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E:\UARIV 2026\Plan de Implementación\"/>
    </mc:Choice>
  </mc:AlternateContent>
  <xr:revisionPtr revIDLastSave="0" documentId="13_ncr:1_{69C12EFE-5792-4935-936F-43A5962E1AD3}" xr6:coauthVersionLast="47" xr6:coauthVersionMax="47" xr10:uidLastSave="{00000000-0000-0000-0000-000000000000}"/>
  <bookViews>
    <workbookView xWindow="-120" yWindow="-120" windowWidth="29040" windowHeight="15720" xr2:uid="{00000000-000D-0000-FFFF-FFFF00000000}"/>
  </bookViews>
  <sheets>
    <sheet name="PI_2026" sheetId="4" r:id="rId1"/>
    <sheet name="OBJETIVOS - RESULTAOS INST." sheetId="6" r:id="rId2"/>
    <sheet name="CONVENCIONES" sheetId="5" r:id="rId3"/>
  </sheets>
  <definedNames>
    <definedName name="_xlnm._FilterDatabase" localSheetId="0" hidden="1">PI_2026!$A$2:$AA$40</definedName>
    <definedName name="Objetivo1">'OBJETIVOS - RESULTAOS INST.'!$C$3:$H$3</definedName>
    <definedName name="Objetivo2">'OBJETIVOS - RESULTAOS INST.'!$C$4:$G$4</definedName>
    <definedName name="Objetivo3">'OBJETIVOS - RESULTAOS INST.'!$C$5:$E$5</definedName>
    <definedName name="Objetivo4">'OBJETIVOS - RESULTAOS INST.'!$C$6:$D$6</definedName>
    <definedName name="OE">'OBJETIVOS - RESULTAOS INST.'!$A$3:$A$6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5" i="4" l="1"/>
  <c r="Z37" i="4"/>
  <c r="Z38" i="4"/>
  <c r="Z39" i="4"/>
  <c r="Z40" i="4"/>
  <c r="Z19" i="4"/>
  <c r="Z20" i="4"/>
  <c r="Z21" i="4"/>
  <c r="Z22" i="4"/>
  <c r="Z23" i="4"/>
  <c r="Z24" i="4"/>
  <c r="Z25" i="4"/>
  <c r="Z26" i="4"/>
  <c r="Z18" i="4"/>
  <c r="Z16" i="4"/>
  <c r="Z17" i="4"/>
  <c r="Z14" i="4"/>
  <c r="Z15" i="4"/>
  <c r="Z12" i="4"/>
  <c r="Z13" i="4"/>
  <c r="Z5" i="4" l="1"/>
  <c r="Z6" i="4"/>
  <c r="Z7" i="4"/>
  <c r="Z8" i="4"/>
  <c r="Z9" i="4"/>
  <c r="Z10" i="4"/>
  <c r="Z11" i="4"/>
  <c r="Z27" i="4"/>
  <c r="Z28" i="4"/>
  <c r="Z29" i="4"/>
  <c r="Z30" i="4"/>
  <c r="Z31" i="4"/>
  <c r="Z32" i="4"/>
  <c r="Z33" i="4"/>
  <c r="Z34" i="4"/>
  <c r="Z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Minkwits</author>
  </authors>
  <commentList>
    <comment ref="J2" authorId="0" shapeId="0" xr:uid="{BF855AE5-91EB-46CD-B4AF-14B10305AB71}">
      <text>
        <r>
          <rPr>
            <b/>
            <sz val="9"/>
            <color indexed="81"/>
            <rFont val="Tahoma"/>
            <family val="2"/>
          </rPr>
          <t>Si aplica para el nivel nacional (Procesos)
Si aplica para el nivel territorial (DTs)</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Hoja1" description="Conexión a la consulta 'Hoja1' en el libro." type="5" refreshedVersion="4" background="1" saveData="1">
    <dbPr connection="Provider=Microsoft.Mashup.OleDb.1;Data Source=$Workbook$;Location=Hoja1;Extended Properties=&quot;&quot;" command="SELECT * FROM [Hoja1]"/>
  </connection>
</connections>
</file>

<file path=xl/sharedStrings.xml><?xml version="1.0" encoding="utf-8"?>
<sst xmlns="http://schemas.openxmlformats.org/spreadsheetml/2006/main" count="410" uniqueCount="247">
  <si>
    <t>Procedimiento Formulación, Aprobación y Seguimiento al Plan de Implementación del Sistema Integrado de Gestión V4</t>
  </si>
  <si>
    <t>OBJETIVO ESTRATEGICO ASOCIADO
(CADENA DE VALOR VIGENTE)</t>
  </si>
  <si>
    <t>DIMENSIÓN MIPG ASOCIADA</t>
  </si>
  <si>
    <t>POLÍTICA MIPG ASOCIADA</t>
  </si>
  <si>
    <t>NÚMERO DE ACTIVIDAD</t>
  </si>
  <si>
    <t>ACTIVIDAD PRINCIPAL</t>
  </si>
  <si>
    <t>SUBACTIVIDAD</t>
  </si>
  <si>
    <t>PRODUCTO A REPORTAR</t>
  </si>
  <si>
    <t>OBSERVACIONES (CONTEXTO DE LA ACTIVIDAD Y CLARIDADES)</t>
  </si>
  <si>
    <t>SISTEMA MODELO</t>
  </si>
  <si>
    <t>COBERTURA</t>
  </si>
  <si>
    <t>RESPONSABLE DE LA ACTIVIDAD</t>
  </si>
  <si>
    <t>FECHA DE INICIO</t>
  </si>
  <si>
    <t>FECHA DE FINALIZACIÓN</t>
  </si>
  <si>
    <t>PRIMER TRIMESTRE</t>
  </si>
  <si>
    <t>SEGUNDO  TRIMESTRE</t>
  </si>
  <si>
    <t>TERCER  TRIMESTRE</t>
  </si>
  <si>
    <t>CUARTO  TRIMESTRE</t>
  </si>
  <si>
    <t>META ANUAL PROGRAMADA %</t>
  </si>
  <si>
    <t>TOTAL META ANUAL %</t>
  </si>
  <si>
    <t>Enero</t>
  </si>
  <si>
    <t>Febrero</t>
  </si>
  <si>
    <t>Marzo</t>
  </si>
  <si>
    <t>Abril</t>
  </si>
  <si>
    <t>Mayo</t>
  </si>
  <si>
    <t>Junio</t>
  </si>
  <si>
    <t>Julio</t>
  </si>
  <si>
    <t>Agosto</t>
  </si>
  <si>
    <t>Septiembre</t>
  </si>
  <si>
    <t>Octubre</t>
  </si>
  <si>
    <t>Noviembre</t>
  </si>
  <si>
    <t>Diciembre</t>
  </si>
  <si>
    <r>
      <rPr>
        <b/>
        <sz val="10"/>
        <color theme="1"/>
        <rFont val="Verdana"/>
        <family val="2"/>
      </rPr>
      <t>Objetivo 4:</t>
    </r>
    <r>
      <rPr>
        <sz val="10"/>
        <color theme="1"/>
        <rFont val="Verdana"/>
        <family val="2"/>
      </rPr>
      <t xml:space="preserve"> Fortalecer, modernizar, adecuar y realizar las reformas institucionales necesarias que contribuyan a garantizar la implementación de la política de víctimas del país integralmente, con enfoque de derechos, territorial y diferencial.</t>
    </r>
  </si>
  <si>
    <t>Gestión con valores para resultados</t>
  </si>
  <si>
    <t xml:space="preserve">Fortalecimiento organizacional y simplificación de procesos </t>
  </si>
  <si>
    <r>
      <rPr>
        <b/>
        <sz val="10"/>
        <color rgb="FF000000"/>
        <rFont val="Verdana"/>
      </rPr>
      <t>SGC -</t>
    </r>
    <r>
      <rPr>
        <sz val="10"/>
        <color rgb="FF000000"/>
        <rFont val="Verdana"/>
      </rPr>
      <t>Revisar, actualizar, aprobar y publicar en coordinación con los líderes de proceso la documentación de cada proceso por demanda o según necesidad</t>
    </r>
  </si>
  <si>
    <t>-</t>
  </si>
  <si>
    <t>Acta/s de cambios de documentos de SIG
Publicación Página Web Documentos SIG</t>
  </si>
  <si>
    <t>Con el fin de continuar con la actividad del SGC de la vigencia 2025, en relación con la actualización de la documentación, cada proceso deberá señalar 
Actualización de la caracterización, en caso de que aplique. Y listado de documentos a actualizar.
Para los demas trimestres se presentaran avances en relación con la actualización de la documentación. 
En la actividad inicial de revisión de la documentación del proceso, se realizará al 100% con el propósito de identificar los documentos que requieren ajustes, de acuerdo con la operación, dinámica actual del proceso y directrices que se emitan por parte de la OAP y así continuar con las actividades de actualizar, aprobar y publicar, logrando su formalización en el SIG, del 100 %  de los documentos identificados y prorizados (Caracterización, procedimientos, guías, manuales, instructivos, formatos, etc., según corresponda).</t>
  </si>
  <si>
    <t>Sistema Gestión de Calidad</t>
  </si>
  <si>
    <t>Nacional</t>
  </si>
  <si>
    <t>Todos los procesos</t>
  </si>
  <si>
    <t>Todas las politicas</t>
  </si>
  <si>
    <t xml:space="preserve">Reporte de cargué y seguimiento a los planes de mejoramiento de FURAG en la herramientda dispuesta por la Entidad. </t>
  </si>
  <si>
    <t xml:space="preserve">Teniendo en cuenta las recomendaciones del FURAG y los resultados obtenidos de las politicas de MIPG, cada proceso debera realizar la construcción de planes de mejoramiento a fin  de incrementar los resultados de la proxima vigencia. </t>
  </si>
  <si>
    <t>Actas de reunion, piezas comunicativas, mesas de trabajo, correos electronicos, informes.</t>
  </si>
  <si>
    <t>Cada responsable de politica de MIPG de conformidad con la Resolución 02728 de 2021, articulo 4, debera realizar acciones para el fotalecimiento del MIPG en las Direcciones Territoriales, a fin de contribuir a la consolidación  y despliegue del mismo.</t>
  </si>
  <si>
    <t>Planeación institucional</t>
  </si>
  <si>
    <r>
      <t xml:space="preserve">SGC- </t>
    </r>
    <r>
      <rPr>
        <sz val="10"/>
        <rFont val="Verdana"/>
        <family val="2"/>
      </rPr>
      <t>Identificar, valorar y evaluar los Riesgos de Gestión, Corrupción y de los Sistemas de Gestión y definir el correspondiente plan de tratamiento y realizar seguimiento con respecto a las evidencias de controles, riesgos y planes de tratamiento al riesgo.</t>
    </r>
  </si>
  <si>
    <t>Realizar la actualización de los riesgos de su proceso y Dirección Territorial así como definir el plan de tratamiento de riesgos.</t>
  </si>
  <si>
    <t>Mapa de riesgos de proceso y Dirección Territorial actualizado y Acta o en la herramienta dispuesta por la Entidad</t>
  </si>
  <si>
    <t>Cada proceso y dirección territorial realizará la actualización de su mapa de riesgos, así mismo por cada mes a partir de junio se realizarán la actualización de 3 procesos.</t>
  </si>
  <si>
    <t>Nacional y territorial</t>
  </si>
  <si>
    <t>Todos los procesos / Direcciones Territoriales</t>
  </si>
  <si>
    <t>31/06/2026</t>
  </si>
  <si>
    <t>Realizar al seguimiento de los controles y planes a los riesgos asociados a sus procesos y Direcciones territoriales</t>
  </si>
  <si>
    <t>Reporte de seguimiento a la ejecución de los controles de acuerdo con el nivel del riesgo residual</t>
  </si>
  <si>
    <t>Cada proceso y Dirección Territorial realizarán seguimiento a los controles y planes de tratamiento en el aplicativo dispuesto por la OAP o en el instrumento definido</t>
  </si>
  <si>
    <t>Direccionamiento Estratégico y planeación</t>
  </si>
  <si>
    <r>
      <t>SGC</t>
    </r>
    <r>
      <rPr>
        <sz val="10"/>
        <color rgb="FF000000"/>
        <rFont val="Verdana"/>
        <family val="2"/>
      </rPr>
      <t xml:space="preserve"> - Revisar y actualizar el Portafolio de Servicios de la Entidad</t>
    </r>
  </si>
  <si>
    <t>Portafolio de Servicios Actualizado</t>
  </si>
  <si>
    <t>Se requiere revisar el portafolio de servicios de la Entidad, a fin de actualizarlo conforme a los nuevos linemientos de Operación de la Entidad.</t>
  </si>
  <si>
    <t>Relación con el ciudadano
Gestión Interinstitucional</t>
  </si>
  <si>
    <t>Control Interno</t>
  </si>
  <si>
    <t xml:space="preserve">A fin de mejorar la gestión institucional de los procesos y las Direcciones territoriales, cada Enlace SIG debera demostrar seguimiento a los planes de mejoramiento diseñados para subsanar las diferentes debilidades identificadas en las diferentes vigencias.
En el caso de la OCI deberá establecer quienes han reportado y quienes no, como evidencia de cumplimiento. </t>
  </si>
  <si>
    <t>Planeación Institucional</t>
  </si>
  <si>
    <r>
      <t xml:space="preserve">SGC </t>
    </r>
    <r>
      <rPr>
        <sz val="10"/>
        <rFont val="Verdana"/>
        <family val="2"/>
      </rPr>
      <t>-Revisar y actualizar la resolución 02728 del 2021, con los nuevos lineamientos de operación</t>
    </r>
  </si>
  <si>
    <t>Resolución suscrita</t>
  </si>
  <si>
    <t xml:space="preserve">Corresponde a una practica de validación de las normas asociadas al cumplimiento del Sistema de Gestión de Calidad.
En el primer trimestre de la vigencia se realizará un analisis de la resolución, conforme a los aportes de cada uno de los procesos responsables de la actividad y lideres implementadores.
En el segundo trimestre se llevara a cabo la publicación y socialización de dicha resolución. </t>
  </si>
  <si>
    <t>Procesos: Direccionamiento estratégico
Gestión del Talento Humano
Gestión Financiera y Contable
Gestión Contractual
Gestión Administrativa
Gestión Documental
Gestión de la Información (Incluye SRNI)
Gestión Jurídica
Comunicación Estrategica
Relación con el Ciudadano
Evaluación Independiente</t>
  </si>
  <si>
    <t xml:space="preserve">Seguridad digital </t>
  </si>
  <si>
    <r>
      <rPr>
        <b/>
        <sz val="10"/>
        <rFont val="Verdana"/>
        <family val="2"/>
      </rPr>
      <t xml:space="preserve">SGSI - </t>
    </r>
    <r>
      <rPr>
        <sz val="10"/>
        <rFont val="Verdana"/>
        <family val="2"/>
      </rPr>
      <t>Actualizar inventario de activos de información.</t>
    </r>
  </si>
  <si>
    <t>Socializar el procedimiento para la generación y/o actualización del inventario de activos de información, a los enlaces del Sistema Integrado de Gestión- SIG (Procesos y DTs)</t>
  </si>
  <si>
    <t>El acta de socialización y lista de asistencia</t>
  </si>
  <si>
    <t>Seguridad de la Información</t>
  </si>
  <si>
    <t>Nacional y Territorial</t>
  </si>
  <si>
    <t>Gestión de la Información - Equipo de Seguridad de la Información
Gestión Documental</t>
  </si>
  <si>
    <t>Ejecutar el procedimiento para la generación y/o actualización del inventario de activos de información, a los enlaces del Sistema Integrado de Gestión- SIG (Procesos y DTs)</t>
  </si>
  <si>
    <t xml:space="preserve">Formato Inventario de Activos de Información diligenciado y acta firmada con visto bueno por parte del Jefe de Oficina o líder del proceso. El acta la debe desarrollar el Enlace y compartirla con el SGSI </t>
  </si>
  <si>
    <t>Realizar la actualización del inventario de activos de información en el marco del procedimiento para la generación y/o actualización del inventario de activos de información, por parte de los enlaces del Sistema Integrado de Gestión- SIG (Procesos y DTs)</t>
  </si>
  <si>
    <t>Todos los Procesos</t>
  </si>
  <si>
    <r>
      <t xml:space="preserve">SGSI - </t>
    </r>
    <r>
      <rPr>
        <sz val="10"/>
        <rFont val="Verdana"/>
        <family val="2"/>
      </rPr>
      <t>Identificar, valorar y evaluar los Riesgos de Seguridad de la información y definir el correspondiente plan de tratamiento y realizar seguimiento con respecto a las evidencias de controles, riesgos y planes de tratamiento al riesgo.</t>
    </r>
  </si>
  <si>
    <t>Cada uno de los procesos a nivel nacional debe realizar la actualización de los riesgos del SGSI, así como definir el plan de tratamiento de riesgos.  Respecto a las Direcciones Territorial se definirán riesgos estandarizados, asociado a Seguridad de la Información.</t>
  </si>
  <si>
    <t>Realizar socialización de riesgos para Identificar, valorar y evaluar los Riesgos de Seguridad de la información.</t>
  </si>
  <si>
    <t>Entrega de la matriz de riesgos por cada uno de las DTs y procesos.</t>
  </si>
  <si>
    <t xml:space="preserve">Todos los Procesos </t>
  </si>
  <si>
    <t>Realizar al seguimiento de los controles y planes a los riesgos asociados a Seguridad de la Información (plan de tratamiento 2026)</t>
  </si>
  <si>
    <t>Cargue de los soportes de controles y planes asociados al Plan de Tratamiento al Riesgos  de Seguridad de la Información.</t>
  </si>
  <si>
    <t>Matriz de seguimiento a los controles y planes a los riesgos asociados a Seguridad de la Información con sus respectivas evidencias por cada uno de los procesos.</t>
  </si>
  <si>
    <t>Todos los Procesos y Direcciones Territoriales</t>
  </si>
  <si>
    <r>
      <t xml:space="preserve">SGSI - </t>
    </r>
    <r>
      <rPr>
        <sz val="10"/>
        <rFont val="Verdana"/>
        <family val="2"/>
      </rPr>
      <t>Realizar la actualización de la Declaración de Aplicabilidad de Controles (SOA) para el Proceso o Dirección Territorial.</t>
    </r>
  </si>
  <si>
    <t>Realizar capacitación certificada por Oficina de TI a nuevos enlaces SIG y/o apoyos SGSI y/o Recurso Humano interesado en Fundamentos de Seguridad de la Información</t>
  </si>
  <si>
    <t>Lista de asistencia a las reuniones, Lista de personal que cumplió con requisitos de certificación</t>
  </si>
  <si>
    <t>Promover y asistir a la capacitación en Fundamentos de Seguridad de la Información.</t>
  </si>
  <si>
    <t>Actualizar diagnóstico de implementación de controles en procesos y DTs por parte de los Enlaces y/o apoyos SGSI tomando como base la matriz de Declaración de Aplicabilidad que sean aplicables</t>
  </si>
  <si>
    <t>Entrega de la  Matriz de Aplicabilidad - SoA, por cada uno de los procesos y DTs con su respectiva identificación de controles aplicables por cada uno de los procesos y DTs.
Oportunidades de mejora</t>
  </si>
  <si>
    <r>
      <t xml:space="preserve">SGSI - </t>
    </r>
    <r>
      <rPr>
        <sz val="10"/>
        <rFont val="Verdana"/>
        <family val="2"/>
      </rPr>
      <t>Manifestación de conocimiento y entendimiento para aplicabilidad de la Política de Seguridad de la Información, en el marco de las actividades.</t>
    </r>
  </si>
  <si>
    <t>Gestionar la socialización y registro de la manifestación de conocimiento y entendimiento de la Política de Seguridad de la Información</t>
  </si>
  <si>
    <t>Acta de manifestación y conocimiento de la Política</t>
  </si>
  <si>
    <t>Talento Humano</t>
  </si>
  <si>
    <t xml:space="preserve">Talento humano </t>
  </si>
  <si>
    <r>
      <t xml:space="preserve">SGSST – </t>
    </r>
    <r>
      <rPr>
        <sz val="10"/>
        <color rgb="FF000000"/>
        <rFont val="Verdana"/>
        <family val="2"/>
      </rPr>
      <t xml:space="preserve">Apoyar  la actualización de las matrices de identificación de peligros  con la participación de los colaboradores. </t>
    </r>
  </si>
  <si>
    <t xml:space="preserve">Acta de reunión. </t>
  </si>
  <si>
    <t xml:space="preserve">1. Espacio de actualización
2. Socialización del plan de emergencia  actualizado. </t>
  </si>
  <si>
    <t>Sistema de Seguridad y Salud en el trabajo</t>
  </si>
  <si>
    <r>
      <t>SGSST –</t>
    </r>
    <r>
      <rPr>
        <sz val="10"/>
        <rFont val="Verdana"/>
        <family val="2"/>
      </rPr>
      <t xml:space="preserve"> Apoyar  la actualización de los planes de emergencia y socialización de los PONS  con la participación de los colaboradores. </t>
    </r>
  </si>
  <si>
    <t>1. Espacio de actualización
2. Socialización del plan de emergencia  actualizado.</t>
  </si>
  <si>
    <r>
      <t>SGSST –</t>
    </r>
    <r>
      <rPr>
        <sz val="10"/>
        <color rgb="FF000000"/>
        <rFont val="Verdana"/>
        <family val="2"/>
      </rPr>
      <t xml:space="preserve"> Gestionar la  participación  en  las actividades de promoción y prevención  presenciales y virtuales programadas en el PTA- SST ,   fomentando  conciencia en los colaboradores  de los peligros y riesgos laborales para mitigar incidentes, accidentes de trabajo y enfermedades laborales. </t>
    </r>
  </si>
  <si>
    <t>Correos electrónicos y controles de asistencia de actividades PYP presenciales y virtuales.</t>
  </si>
  <si>
    <t>Comunicar mensualmente la programación de las actividades PyP del PTA ,  y realizar seguimiento de  la participación de todos los colaboradores.</t>
  </si>
  <si>
    <r>
      <t>SGSST-</t>
    </r>
    <r>
      <rPr>
        <sz val="10"/>
        <rFont val="Verdana"/>
        <family val="2"/>
      </rPr>
      <t xml:space="preserve"> Socializar el plan de trabajo SST - PTA - SST 2025 a todos los colaboradores de la Unidad mediante comunicación interna e implementarlo  y  realizar seguimiento. </t>
    </r>
  </si>
  <si>
    <t>Comunicación interna, correo electrónico, PTA- SST tablero de control</t>
  </si>
  <si>
    <t xml:space="preserve">1.  Socializar el Plan Anual a todos los colaboradores. (febrero)
2. Implementación y seguimiento: Tablero de control del Plan  SST con  porcentaje de cumplimiento trimestral. </t>
  </si>
  <si>
    <t xml:space="preserve">Nacional </t>
  </si>
  <si>
    <t>Gestión de Talento Humano</t>
  </si>
  <si>
    <r>
      <t>SGSST</t>
    </r>
    <r>
      <rPr>
        <sz val="10"/>
        <color rgb="FF000000"/>
        <rFont val="Verdana"/>
        <family val="2"/>
      </rPr>
      <t xml:space="preserve"> – Gestionar el diligenciar de la  encuesta de satisfacción de las actividades realizadas en SST. </t>
    </r>
  </si>
  <si>
    <t>Control de asistencia</t>
  </si>
  <si>
    <t>Enviar el link de la encuesta de satisfacción  para que los participantes la diligencien luego de realizada la actividad.</t>
  </si>
  <si>
    <r>
      <t>SGSST</t>
    </r>
    <r>
      <rPr>
        <sz val="10"/>
        <rFont val="Verdana"/>
        <family val="2"/>
      </rPr>
      <t xml:space="preserve"> - Socializar el procedimiento de reporte incidentes y accidentes de trabajo, así mismo, las lecciones aprendidas derivadas de las investigaciones a los colaboradores.</t>
    </r>
  </si>
  <si>
    <t>Piezas publicitarias/Correos electrónicos.</t>
  </si>
  <si>
    <t>Enviar piezas de comunicación de como reportar incidentes, accidentes laborales y lecciones aprendidas.</t>
  </si>
  <si>
    <r>
      <t>SGSST</t>
    </r>
    <r>
      <rPr>
        <sz val="10"/>
        <rFont val="Verdana"/>
        <family val="2"/>
      </rPr>
      <t xml:space="preserve"> – Gestionar  la conformación de la brigada de emergencia  y asegurar la participación en espacios de formación y realización inspecciones a elementos de emergencia.</t>
    </r>
  </si>
  <si>
    <t>Comunicaciones Internas/formatos de inscripción.</t>
  </si>
  <si>
    <t>Enviar piezas de comunicación para convocar la participación a la brigada y realizar la inscripción.</t>
  </si>
  <si>
    <r>
      <t>SGSST</t>
    </r>
    <r>
      <rPr>
        <sz val="10"/>
        <rFont val="Verdana"/>
        <family val="2"/>
      </rPr>
      <t xml:space="preserve"> – Gestionar la participación de los colaboradores en  los simulacros propuestos en el plan de trabajo SG SST 2026.</t>
    </r>
  </si>
  <si>
    <t xml:space="preserve">Comunicaciones internas/informe de simulacros </t>
  </si>
  <si>
    <t xml:space="preserve">Enviar piezas de comunicación para convocar la participación de los colaboradores a los simulacros programados en el plan. </t>
  </si>
  <si>
    <t>Información y comunicación.</t>
  </si>
  <si>
    <t xml:space="preserve">Gestión documental </t>
  </si>
  <si>
    <r>
      <t xml:space="preserve">SGRD. </t>
    </r>
    <r>
      <rPr>
        <sz val="10"/>
        <color rgb="FF000000"/>
        <rFont val="Verdana"/>
        <family val="2"/>
      </rPr>
      <t xml:space="preserve">Actualizar las Tablas de Retención Documental de la Dependencias de Unidad. </t>
    </r>
  </si>
  <si>
    <t xml:space="preserve">Tablas de Retención Documental de las Dependencias actualizadas. </t>
  </si>
  <si>
    <t xml:space="preserve">El enlace SIG de la dependencia junto con el profesional de apoyo de Gestión Documental, coordinaran las mesas técnicas de trabajo para la actualización de la TRD.  </t>
  </si>
  <si>
    <t>Sistema de Gestión de Registros y Documentos</t>
  </si>
  <si>
    <r>
      <t xml:space="preserve">SGRD. </t>
    </r>
    <r>
      <rPr>
        <sz val="10"/>
        <color rgb="FF000000"/>
        <rFont val="Verdana"/>
        <family val="2"/>
      </rPr>
      <t xml:space="preserve">Realizar el diagnóstico de la matriz de controles operativos del SGRD y elaborar los controles con los que aun no cuente la Unidad.  </t>
    </r>
  </si>
  <si>
    <t>Diagnóstico de controles operativos
Plan de trabajo
Controles elaborados</t>
  </si>
  <si>
    <t>Se llevará a cabo un diagnóstico técnico del estado de los controles operativos del Sistema de Gestión de Registros y Documentos (SGRD), contrastándolos con los requisitos establecidos en la norma aplicable, con el fin de identificar brechas de cumplimiento y proceder a la elaboración de aquellos controles que no se encuentren definidos o formalizados en la Unidad.</t>
  </si>
  <si>
    <t>Gestión Documental</t>
  </si>
  <si>
    <r>
      <t xml:space="preserve">SGRD. </t>
    </r>
    <r>
      <rPr>
        <sz val="10"/>
        <color rgb="FF000000"/>
        <rFont val="Verdana"/>
        <family val="2"/>
      </rPr>
      <t xml:space="preserve">Revisar y actualizar todos los documentos del SGRD requisitos de las ISO30301 para su implementación, como buenas practicas para el mantenimiento del sistema. </t>
    </r>
  </si>
  <si>
    <t>Documentos del SGRD actualizados</t>
  </si>
  <si>
    <t>Se realizará la revisión integral y actualización de la documentación del Sistema de Gestión de Registros y Documentos (SGRD), con el fin de verificar su alineación con los requisitos establecidos en la Norma ISO 30301, incorporando buenas prácticas que permitan la correcta implementación, sostenibilidad y mantenimiento del sistema en la Entidad.</t>
  </si>
  <si>
    <r>
      <t>SGRD.</t>
    </r>
    <r>
      <rPr>
        <sz val="10"/>
        <color rgb="FF000000"/>
        <rFont val="Verdana"/>
        <family val="2"/>
      </rPr>
      <t xml:space="preserve"> Realizar reuniones de seguimiento al plan de implementación del SGRD según necesidad.</t>
    </r>
  </si>
  <si>
    <t xml:space="preserve">Actas de reunión. </t>
  </si>
  <si>
    <t>El equipo de profesionales del Proceso de Gestión Documental se reunirá cada tres meses para hacer seguimiento.</t>
  </si>
  <si>
    <r>
      <t>SGRD.</t>
    </r>
    <r>
      <rPr>
        <sz val="10"/>
        <color rgb="FF000000"/>
        <rFont val="Verdana"/>
        <family val="2"/>
      </rPr>
      <t xml:space="preserve"> Realizar con el acompañamiento del GGAD una jornada de planeación para formular las actividades asociadas a la administración de los archivos de gestión de cada dependencia de acuerdo con las series y subseries documental de la TRD.</t>
    </r>
  </si>
  <si>
    <t>Acta de reunión con los lineamientos para correcta gestión de los archivos en cada Dependencia.</t>
  </si>
  <si>
    <t>Esta jornada busca el empoderamiento de las diferentes dependencias con la administración de sus archivos de gestión.</t>
  </si>
  <si>
    <r>
      <t xml:space="preserve">SGRD. </t>
    </r>
    <r>
      <rPr>
        <sz val="10"/>
        <rFont val="Verdana"/>
        <family val="2"/>
      </rPr>
      <t>Implementar las Tablas de Retención Documental en la organización y conformación de expedientes físicos y/o electrónicos de cada dependencia.</t>
    </r>
  </si>
  <si>
    <t>Formato Único de Inventario Documental de cada serie y subserie de la TRD de las dependencias.</t>
  </si>
  <si>
    <t xml:space="preserve">Esta actividad consiste en la organización y conformación de los expedientes físicos y electrónicos de cada dependencia y la asesoría de cada parcero de Gestión Documental. </t>
  </si>
  <si>
    <r>
      <t>SGRD.</t>
    </r>
    <r>
      <rPr>
        <sz val="10"/>
        <rFont val="Verdana"/>
        <family val="2"/>
      </rPr>
      <t xml:space="preserve"> Participar en las jornadas del plan de capacitación del Sistema de Gestión de Registros y Documentos. </t>
    </r>
  </si>
  <si>
    <t xml:space="preserve">Actas de jornadas de capacitación. </t>
  </si>
  <si>
    <t>La capacitación será liderada por el personal de Gestión Documental y los enlaces deben fomentar la participación de todos los colaboradores de cada proceso.</t>
  </si>
  <si>
    <r>
      <t xml:space="preserve">SGRD. </t>
    </r>
    <r>
      <rPr>
        <sz val="10"/>
        <color rgb="FF000000"/>
        <rFont val="Verdana"/>
        <family val="2"/>
      </rPr>
      <t>Realizar el traslado de los documentos misionales que se gestionaron en cada Dirección Territorial.</t>
    </r>
  </si>
  <si>
    <t xml:space="preserve">Formatos de traslados documentales. </t>
  </si>
  <si>
    <t>Cumplir con el lineamiento de traslados documentales del proceso de Gestión Documental.</t>
  </si>
  <si>
    <t>Territorial</t>
  </si>
  <si>
    <t>Direcciones Territoriales</t>
  </si>
  <si>
    <t>Sistema de Gestión Ambiental</t>
  </si>
  <si>
    <t>Direcciones Territoriales / Gestión Administrativa</t>
  </si>
  <si>
    <r>
      <t xml:space="preserve">SGA – </t>
    </r>
    <r>
      <rPr>
        <sz val="10"/>
        <color rgb="FF000000"/>
        <rFont val="Verdana"/>
        <family val="2"/>
      </rPr>
      <t xml:space="preserve">Llevar el control </t>
    </r>
    <r>
      <rPr>
        <b/>
        <sz val="10"/>
        <color rgb="FF000000"/>
        <rFont val="Verdana"/>
        <family val="2"/>
      </rPr>
      <t>detallado de los volúmenes de residuos generados en cada proceso</t>
    </r>
    <r>
      <rPr>
        <sz val="10"/>
        <color rgb="FF000000"/>
        <rFont val="Verdana"/>
        <family val="2"/>
      </rPr>
      <t xml:space="preserve"> </t>
    </r>
    <r>
      <rPr>
        <u/>
        <sz val="10"/>
        <color rgb="FF000000"/>
        <rFont val="Verdana"/>
        <family val="2"/>
      </rPr>
      <t>(aprovechables, orgánicos, ordinarios, RESPEL y RME)</t>
    </r>
    <r>
      <rPr>
        <sz val="10"/>
        <color rgb="FF000000"/>
        <rFont val="Verdana"/>
        <family val="2"/>
      </rPr>
      <t xml:space="preserve"> garantizando su adecuada separación, así como la coordinación y entrega adecuada al Sistema de Gestión Ambiental diligenciando los formatos definidos para cada tipo de residuo.</t>
    </r>
  </si>
  <si>
    <t>Todos los procesos / Gestión Administrativa</t>
  </si>
  <si>
    <t>Direcciones Territoriales / Todos los procesos</t>
  </si>
  <si>
    <t>Todos los procesos y Direcciones Territoriales bajo la orientación de Gestión Administrativa</t>
  </si>
  <si>
    <t>OBJETIVOS ESTRATÉGICOS</t>
  </si>
  <si>
    <t>RESULTADOS OBJETIVOS ESTRATÉGICOS</t>
  </si>
  <si>
    <t>R1</t>
  </si>
  <si>
    <t>R2</t>
  </si>
  <si>
    <t>R3</t>
  </si>
  <si>
    <t>R4</t>
  </si>
  <si>
    <t>R5</t>
  </si>
  <si>
    <t>R6</t>
  </si>
  <si>
    <t>OBJETIVO 1</t>
  </si>
  <si>
    <t xml:space="preserve"> Adelantar acciones integrales de prevención, atención, asistencia humanitaria, retornos, reubicaciones sostenibles y reparación transformadora de las víctimas individuales y colectivas, con enfoque territorial, diferencial y de centralidad en las víctimas, disminuyendo los rezagos históricos, promoviendo su fortalecimiento comunitario, estabilidad socioeconómica y autonomía, para el acceso efectivo y pleno de sus derechos y la reconstrucción de sus proyectos de vida.</t>
  </si>
  <si>
    <t>Acciones de prevención y protección con enfoque diferencial implementadas para mitigar nuevos hechos victimizantes en el marco del conflicto armado.</t>
  </si>
  <si>
    <t>Víctimas individuales y colectivas reciben asistencia y atención humanitaria integral con enfoque diferencial para la superación de su situación de vulnerabilidad</t>
  </si>
  <si>
    <t>Víctimas individuales y colectivas retornadas y/o reubicadas con integralidad, voluntariedad, seguridad y dignidad</t>
  </si>
  <si>
    <t>Víctimas individuales y colectivas indemnizadas, garantizando el enfoque diferencial</t>
  </si>
  <si>
    <t>Planes Integrales de Reparación Colectiva concertados y listos para su implementación.</t>
  </si>
  <si>
    <t>Víctimas y sujetos de reparación colectiva reparados integralmente con enfoque diferencial</t>
  </si>
  <si>
    <t>OBJETIVO 2</t>
  </si>
  <si>
    <t>Promover una respuesta institucional articulada para que las víctimas accedan a una oferta social amplia, adecuada, descentralizada, simultanea y sin barreras de acceso con carácter preventivo y transformador. </t>
  </si>
  <si>
    <t>El territorio es el eje para la planeación y respuesta integral de la institucionalidad</t>
  </si>
  <si>
    <t>Los planes de retornos y reubicaciones, así como los de reparación integral a víctimas se articulan con otros procesos de planeación y acción institucional nacional y territorial</t>
  </si>
  <si>
    <t>Comunidades, sectores e instituciones articulan esfuerzos para la atención integral y efectiva de las víctimas</t>
  </si>
  <si>
    <t>Las víctimas acceden efectivamente a una oferta social integral y adecuada del Estado en el nivel territorial y nacional</t>
  </si>
  <si>
    <t>Víctimas que participan activamente en la política pública, potenciando su capacidad de agencia, propiciando su transformación como sujetos políticos</t>
  </si>
  <si>
    <t>OBJETIVO 3</t>
  </si>
  <si>
    <t>Contribuir al reconocimiento por parte de la sociedad colombiana de los hechos y las vulneraciones a los Derechos Humanos y Derecho Internacional Humanitario que las víctimas han afrontado en el marco del conflicto armado, a través de acciones restaurativas que promuevan al acceso a la verdad, la justicia, la reparación, las garantías de no repetición, la convivencia pacífica en los territorios y la construcción de paz. </t>
  </si>
  <si>
    <t>La sociedad colombiana reconoce la gravedad de los hechos y las violencias que las víctimas han sufrido en el marco del conflicto armado y lo rechazan. Asimismo, valoran y reconocen a las víctimas, su resistencia y su rol en la construcción de paz</t>
  </si>
  <si>
    <t>Los responsables directos e indirectos del conflicto armado reconocen voluntariamente sus actos, garantizando la dignificación de las víctimas individuales y colectivas.</t>
  </si>
  <si>
    <t>Las víctimas contribuyen a generar propuestas para la superación de la vulnerabilidad, el goce efectivo de derechos y la construcción de paz.</t>
  </si>
  <si>
    <t>OBJETIVO 4</t>
  </si>
  <si>
    <t>Fortalecer, modernizar, adecuar y realizar las reformas institucionales necesarias que contribuyan a garantizar la implementación de la política de víctimas del país integralmente, con enfoque de derechos, territorial y diferencial. </t>
  </si>
  <si>
    <t>La institucionalidad se ha fortalecido, modernizado y adecuado para responder a las necesidades y particularidades de las víctimas, en el marco de soluciones duraderas.</t>
  </si>
  <si>
    <t>Se fortaleció y actualizó el sistema de información y está articulado con las entidades que atienden a las víctimas del nivel nacional y territorial</t>
  </si>
  <si>
    <t>CONVENCIÓN</t>
  </si>
  <si>
    <t>NOMBRE SISTEMA O MODELO</t>
  </si>
  <si>
    <t>DEPENDENCIA A CARGO</t>
  </si>
  <si>
    <t>NOMBRE DE CONTACTO</t>
  </si>
  <si>
    <t>MECI</t>
  </si>
  <si>
    <t>MODELO ESTANDAR DE CONTROL INTERNO</t>
  </si>
  <si>
    <t>OFICINA DE CONTROL INTERNO</t>
  </si>
  <si>
    <t>Jhon Bermeo</t>
  </si>
  <si>
    <t>SGC</t>
  </si>
  <si>
    <t>SISTEMA DE GESTIÓN DE CALIDAD</t>
  </si>
  <si>
    <t>OFICINA ASESORA DE PLANEACIÓN</t>
  </si>
  <si>
    <t>Santiago H</t>
  </si>
  <si>
    <t>SGSST</t>
  </si>
  <si>
    <t>SISTEMA DE GESTIÓN DE SEGURIDAD Y SALUD EN EL TRABAJO</t>
  </si>
  <si>
    <t xml:space="preserve">GRUPO DE GESTIÓN DE TALENTO HUMANO </t>
  </si>
  <si>
    <t>Maite Rodriguez</t>
  </si>
  <si>
    <t>SGSI</t>
  </si>
  <si>
    <t>SISTEMA DE GESTIÓN DE SEGURIDAD DE LA INFORMACIÓN</t>
  </si>
  <si>
    <t>OFICINA DE TECNOLOGIAS DE LA INFORMACIÓN</t>
  </si>
  <si>
    <t>Joaquin Rojas</t>
  </si>
  <si>
    <t>SGA</t>
  </si>
  <si>
    <t>SISTEMA DE GESTIÓN AMBIENTAL</t>
  </si>
  <si>
    <t>GRUPO DE GESTION ADMINISTRATIVA Y DOCUMENTAL</t>
  </si>
  <si>
    <t>Liria Galeano</t>
  </si>
  <si>
    <t>SGRD</t>
  </si>
  <si>
    <t>SISTEMA DE GESTIÓN DE REGISTROS Y DOCUMENTOS</t>
  </si>
  <si>
    <t>Luis Alejandro Rey</t>
  </si>
  <si>
    <t>Reporte de seguimiento a los planes de mejoramiento de las auditorias, en el instrumento definido o informes correspondientes, conforme a las auditorias efectuadas por la OCI</t>
  </si>
  <si>
    <t>Todos los procesos*
Conforme a la vigencia de la Resolución 02728 de 2021, articulo 4 y sus responsables</t>
  </si>
  <si>
    <t xml:space="preserve">Todos los procesos*
Conforme a la vigencia de la Resolución 02728 de 2021, articulo 4 y sus responsables.
</t>
  </si>
  <si>
    <t>Entrega o envío de la  Matriz de Aplicabilidad - SoA, por cada uno de los procesos y DTs 
La Oficina de TI apoyará a los Procesos y DTs en la actualización del diagnóstico de implementación.  Sin embargo, se recomienda a los Enlaces SIG que participen en la capacitación certificada en caso de tener dudas respecto al instrumento diligenciado en la vigencia 2025</t>
  </si>
  <si>
    <t>Gestionar esta actividad con los integrantes (Funcionarios y Contratistas) del Proceso o Dirección Territorial
La Oficina de TI suministrará los insumos requeridos para ejecutar esta actividad.  Adicionalmente, en el encuentro de enlaces SIG se realizará la explicación correspondiente</t>
  </si>
  <si>
    <r>
      <t>SGC</t>
    </r>
    <r>
      <rPr>
        <sz val="10"/>
        <color rgb="FF000000"/>
        <rFont val="Verdana"/>
      </rPr>
      <t xml:space="preserve"> Diseñar e implementar actividades del Plan de Mejoramiento de los resultados obtenidos del FURAG en la herramienta dispuesta por la Entidad</t>
    </r>
  </si>
  <si>
    <r>
      <t>SGC</t>
    </r>
    <r>
      <rPr>
        <sz val="10"/>
        <color rgb="FF000000"/>
        <rFont val="Verdana"/>
      </rPr>
      <t>- Realizar seguimiento a los planes de mejoramiento definidos, de conformidad con las auditorias realizadas por la Oficina de Control Interno y otras entidades</t>
    </r>
  </si>
  <si>
    <r>
      <t xml:space="preserve"> SGC- </t>
    </r>
    <r>
      <rPr>
        <sz val="10"/>
        <color rgb="FF000000"/>
        <rFont val="Verdana"/>
      </rPr>
      <t>Realizar jornadas de fortalecimiento y sensibilización de la cultura del MIPG -Nivel Nacional y Territorial; de acuerdo a las directrices de la Oficina Asesora de Planeación</t>
    </r>
  </si>
  <si>
    <r>
      <t xml:space="preserve">SGA – </t>
    </r>
    <r>
      <rPr>
        <sz val="10"/>
        <rFont val="Verdana"/>
        <family val="2"/>
      </rPr>
      <t>Registrar por sede las cantidades de residuos generados y entregados en la UARIV (</t>
    </r>
    <r>
      <rPr>
        <u/>
        <sz val="10"/>
        <rFont val="Verdana"/>
        <family val="2"/>
      </rPr>
      <t>aprovechables, orgánicos, ordinarios, RESPEL y RME</t>
    </r>
    <r>
      <rPr>
        <sz val="10"/>
        <rFont val="Verdana"/>
        <family val="2"/>
      </rPr>
      <t>) en los formatos correspondientes a cada tipo de residuo, y conservar los certificados de disposición final y/o aprovechamiento emitidos por los gestores autorizados.</t>
    </r>
  </si>
  <si>
    <r>
      <t xml:space="preserve">SGA – </t>
    </r>
    <r>
      <rPr>
        <sz val="10"/>
        <rFont val="Verdana"/>
        <family val="2"/>
      </rPr>
      <t>Socializar y asegurar la participación de funcionarios, contratistas y/o colaboradores en jornadas de sensibilización relacionadas con el Sistema de Gestión Ambiental.</t>
    </r>
  </si>
  <si>
    <r>
      <t xml:space="preserve">SGA – </t>
    </r>
    <r>
      <rPr>
        <sz val="10"/>
        <rFont val="Verdana"/>
        <family val="2"/>
      </rPr>
      <t>Participar en todas las fases de actualización de la matriz de identificación y evaluación de aspectos e impactos ambientales y en el reporte de condiciones ambientales.</t>
    </r>
  </si>
  <si>
    <r>
      <t xml:space="preserve">SGA – </t>
    </r>
    <r>
      <rPr>
        <sz val="10"/>
        <rFont val="Verdana"/>
        <family val="2"/>
      </rPr>
      <t>Realizar seguimiento a la implementación de los programas de gestión ambiental, mediante la verificación de la veracidad y coherencia de la información reportada, para el periodo evaluado.</t>
    </r>
  </si>
  <si>
    <r>
      <t xml:space="preserve">SGA - </t>
    </r>
    <r>
      <rPr>
        <sz val="10"/>
        <rFont val="Verdana"/>
        <family val="2"/>
      </rPr>
      <t xml:space="preserve">Realizar identificación de requisitos legales ambientales de orden nacional, regional y/o municipal según aplique. </t>
    </r>
  </si>
  <si>
    <r>
      <rPr>
        <b/>
        <sz val="10"/>
        <color rgb="FF000000"/>
        <rFont val="Verdana"/>
        <family val="2"/>
      </rPr>
      <t xml:space="preserve">Direcciones territoriales: 
</t>
    </r>
    <r>
      <rPr>
        <sz val="10"/>
        <color rgb="FF000000"/>
        <rFont val="Verdana"/>
        <family val="2"/>
      </rPr>
      <t xml:space="preserve">
*Formato diligenciado y actualizado "Formato Entrega – Transporte de Residuos” (para cada sede asociada a la DT).
*Formato diligenciado y actualizado "Formato Generación de Residuos” (para cada sede asociada a la DT).
*Certificación disposición final y/o aprovechamiento de residuos sólidos  aprovechables y peligrosos según aplique (para cada sede asociada a la DT).
*Correo soporte del cargue de evidencias en el micrositio enviado a SGA" 
</t>
    </r>
    <r>
      <rPr>
        <b/>
        <sz val="10"/>
        <color rgb="FF000000"/>
        <rFont val="Verdana"/>
        <family val="2"/>
      </rPr>
      <t xml:space="preserve">Nivel Nacional (Equipo implementador):  </t>
    </r>
    <r>
      <rPr>
        <sz val="10"/>
        <color rgb="FF000000"/>
        <rFont val="Verdana"/>
        <family val="2"/>
      </rPr>
      <t xml:space="preserve">
*Bitácora de generación de residuos</t>
    </r>
  </si>
  <si>
    <r>
      <rPr>
        <b/>
        <sz val="10"/>
        <color rgb="FF000000"/>
        <rFont val="Verdana"/>
        <family val="2"/>
      </rPr>
      <t xml:space="preserve">"CAUSAS DE RECHAZO
</t>
    </r>
    <r>
      <rPr>
        <sz val="10"/>
        <color rgb="FF000000"/>
        <rFont val="Verdana"/>
        <family val="2"/>
      </rPr>
      <t xml:space="preserve">
*Subir información diferente a lo mencionado en el ítem de producto.
*Subir productos incompletos (se revisará paquete por cada sede).
*Subir correos que no responde a la actividad.
*Subir formatos desactualizados y/o que los archivos no puedan visualizarse
*Subir Archivos previamente impresos (correos, actas, etc.)
*Las demás enmarcadas al incumplimiento parcial o total de la actividad
*Entrega de productos deorganizados"</t>
    </r>
  </si>
  <si>
    <r>
      <rPr>
        <b/>
        <sz val="10"/>
        <color rgb="FF000000"/>
        <rFont val="Verdana"/>
        <family val="2"/>
      </rPr>
      <t xml:space="preserve">Procesos en Nivel Nacional: </t>
    </r>
    <r>
      <rPr>
        <sz val="10"/>
        <color rgb="FF000000"/>
        <rFont val="Verdana"/>
        <family val="2"/>
      </rPr>
      <t xml:space="preserve">
*Formato diligenciado y actualizado "Formato Entrega – Transporte de Residuos” (para cada sede asociada a la DT).
*Formato diligenciado y actualizado "Formato Generación de Residuos” (para cada sede asociada a la DT).
*Bitácora de generación de residuos</t>
    </r>
  </si>
  <si>
    <r>
      <rPr>
        <b/>
        <sz val="10"/>
        <color rgb="FF000000"/>
        <rFont val="Verdana"/>
        <family val="2"/>
      </rPr>
      <t>CAUSAS DE RECHAZO</t>
    </r>
    <r>
      <rPr>
        <sz val="10"/>
        <color rgb="FF000000"/>
        <rFont val="Verdana"/>
        <family val="2"/>
      </rPr>
      <t xml:space="preserve">
*Subir información diferente a lo mencionado en el ítem de producto.
*Subir productos incompletos</t>
    </r>
    <r>
      <rPr>
        <b/>
        <sz val="10"/>
        <color rgb="FF000000"/>
        <rFont val="Verdana"/>
        <family val="2"/>
      </rPr>
      <t xml:space="preserve"> (se revisará paquete por cada dependencia asociada al proceso).</t>
    </r>
    <r>
      <rPr>
        <sz val="10"/>
        <color rgb="FF000000"/>
        <rFont val="Verdana"/>
        <family val="2"/>
      </rPr>
      <t xml:space="preserve">
*Subir correos que no responde a la actividad.
*Subir formatos desactualizados y/o que los archivos no puedan visualizarse
*Subir Archivos previamente impresos (correos, actas, etc.)
*Entrega de productos desorganizados
*Las demás enmarcadas al incumplimiento parcial o total de la actividad
*Se debe compilar todo lo para el último trimestre, todo lo desarrollado en la vigencia.
</t>
    </r>
    <r>
      <rPr>
        <b/>
        <sz val="10"/>
        <color rgb="FF000000"/>
        <rFont val="Verdana"/>
        <family val="2"/>
      </rPr>
      <t xml:space="preserve">IMPORTANTE:
</t>
    </r>
    <r>
      <rPr>
        <sz val="10"/>
        <color rgb="FF000000"/>
        <rFont val="Verdana"/>
        <family val="2"/>
      </rPr>
      <t xml:space="preserve">
*En los procesos </t>
    </r>
    <r>
      <rPr>
        <u/>
        <sz val="10"/>
        <color rgb="FF000000"/>
        <rFont val="Verdana"/>
        <family val="2"/>
      </rPr>
      <t>que cuenten con gestor de residuos autorizado,</t>
    </r>
    <r>
      <rPr>
        <b/>
        <sz val="10"/>
        <color rgb="FF000000"/>
        <rFont val="Verdana"/>
        <family val="2"/>
      </rPr>
      <t xml:space="preserve"> deberán adjuntar adicionalmente, los certificados de disposición final y/o aprovechamiento obtenidos</t>
    </r>
    <r>
      <rPr>
        <sz val="10"/>
        <color rgb="FF000000"/>
        <rFont val="Verdana"/>
        <family val="2"/>
      </rPr>
      <t xml:space="preserve"> durante la vigencia, según aplique.</t>
    </r>
  </si>
  <si>
    <r>
      <rPr>
        <b/>
        <sz val="10"/>
        <color rgb="FF000000"/>
        <rFont val="Verdana"/>
        <family val="2"/>
      </rPr>
      <t xml:space="preserve">Direcciones territoriales: </t>
    </r>
    <r>
      <rPr>
        <sz val="10"/>
        <color rgb="FF000000"/>
        <rFont val="Verdana"/>
        <family val="2"/>
      </rPr>
      <t xml:space="preserve">
*Listados de asistencia resaltando los profesionales que participaron de las actividades convocadas por el SGA en representación de la DT. 
*Actas de reunión únicamente de las charlas donde participó la DT
*Socializaciones desarrolladas por la DT que evidencien la toma de conciencia ambiental
</t>
    </r>
    <r>
      <rPr>
        <b/>
        <sz val="10"/>
        <color rgb="FF000000"/>
        <rFont val="Verdana"/>
        <family val="2"/>
      </rPr>
      <t xml:space="preserve">Procesos en Nivel Nacional: </t>
    </r>
    <r>
      <rPr>
        <sz val="10"/>
        <color rgb="FF000000"/>
        <rFont val="Verdana"/>
        <family val="2"/>
      </rPr>
      <t xml:space="preserve">
*Listados de asistencia resaltando los profesionales que participaron de las actividades convocadas por el SGA en representación de la DT. 
*Actas de reunión únicamente de las charlas donde participó la DT</t>
    </r>
  </si>
  <si>
    <r>
      <rPr>
        <b/>
        <sz val="10"/>
        <color rgb="FF000000"/>
        <rFont val="Verdana"/>
        <family val="2"/>
      </rPr>
      <t xml:space="preserve">CAUSAS DE RECHAZO
</t>
    </r>
    <r>
      <rPr>
        <sz val="10"/>
        <color rgb="FF000000"/>
        <rFont val="Verdana"/>
        <family val="2"/>
      </rPr>
      <t xml:space="preserve">
*Subir información diferente a lo mencionado en el ítem de producto.
*Subir productos incompletos (se revisará paquete por DT; pero el reporte de condiciones ambientales se revisará por cada sede)..
*Subir Información que no responde a lo solicitado.
*Subir archivos que no puedan visualizarse
*Subir Archivos previamente impresos (correos, actas, etc.).
*Las demás enmarcadas al incumplimiento parcial o total de la actividad </t>
    </r>
  </si>
  <si>
    <r>
      <rPr>
        <b/>
        <sz val="10"/>
        <rFont val="Verdana"/>
        <family val="2"/>
      </rPr>
      <t xml:space="preserve">Fase 1 (Reporte para el primer trimestre): </t>
    </r>
    <r>
      <rPr>
        <sz val="10"/>
        <rFont val="Verdana"/>
        <family val="2"/>
      </rPr>
      <t xml:space="preserve">
* Correo de socialización al interior de los procesos y direcciones territoriales de convocatoria al inicio de la actividad
</t>
    </r>
    <r>
      <rPr>
        <b/>
        <sz val="10"/>
        <rFont val="Verdana"/>
        <family val="2"/>
      </rPr>
      <t xml:space="preserve">Fase 2 (Reporte para el primer trimestre): </t>
    </r>
    <r>
      <rPr>
        <sz val="10"/>
        <rFont val="Verdana"/>
        <family val="2"/>
      </rPr>
      <t xml:space="preserve">
* Correo de socialización al interior de los procesos y direcciones territoriales convocando la actividad
* Acta de reunión de la fase 2 enviada por el equipo implementador del SGA, listados de asistencia de los participantes.
</t>
    </r>
    <r>
      <rPr>
        <b/>
        <sz val="10"/>
        <rFont val="Verdana"/>
        <family val="2"/>
      </rPr>
      <t xml:space="preserve">Fase 3 (Reporte para el segundo trimestre): </t>
    </r>
    <r>
      <rPr>
        <sz val="10"/>
        <rFont val="Verdana"/>
        <family val="2"/>
      </rPr>
      <t xml:space="preserve">
* Acta de reunión socializando al interior de los procesos y direcciones territoriales el desarrollo de la actividad
* Encuesta para la Identificación de Aspectos e Impactos Ambientales, listado de asistencia de los participantes.
* Formato de condición ambiental en sede diligenciado y remitido al líder SGA (DT's y Equipo Implementador del SGA).
</t>
    </r>
    <r>
      <rPr>
        <b/>
        <sz val="10"/>
        <rFont val="Verdana"/>
        <family val="2"/>
      </rPr>
      <t xml:space="preserve">Fase 4 (Reporte para el tercer trimestre): </t>
    </r>
    <r>
      <rPr>
        <sz val="10"/>
        <rFont val="Verdana"/>
        <family val="2"/>
      </rPr>
      <t xml:space="preserve">
*Comunicado en formato PDF enviado a todos los coordinadores de los procesos y directores territoriales con copia a los enlaces SIG y gestores ambientales.
*Correo de respuesta al comunicado, enviado por los coordinadores Y Directores Territoriales  indicando detalladamente  su respuesta.</t>
    </r>
  </si>
  <si>
    <r>
      <rPr>
        <b/>
        <sz val="10"/>
        <color rgb="FF000000"/>
        <rFont val="Verdana"/>
        <family val="2"/>
      </rPr>
      <t>CAUSAS DE RECHAZO</t>
    </r>
    <r>
      <rPr>
        <sz val="10"/>
        <color rgb="FF000000"/>
        <rFont val="Verdana"/>
        <family val="2"/>
      </rPr>
      <t xml:space="preserve">
*Subir información diferente a lo mencionado en el ítem de producto.
*Subir productos incompletos 
*Subir Información que no responde a lo solicitado.
*Resaltar participantes diferentes a su DT/sede
*Subir archivos que no puedan visualizarse
*Subir Archivos previamente impresos (correos, actas, etc.)
*Las demás enmarcadas al incumplimiento parcial o total de la actividad 
</t>
    </r>
    <r>
      <rPr>
        <b/>
        <sz val="10"/>
        <color rgb="FF000000"/>
        <rFont val="Verdana"/>
        <family val="2"/>
      </rPr>
      <t>*Para la fase 4, si falta 1 de los dos productos, el avance será de 16,5 equivalente a la mitad de la meta esperada para el trimestre.</t>
    </r>
  </si>
  <si>
    <r>
      <rPr>
        <b/>
        <sz val="10"/>
        <rFont val="Verdana"/>
        <family val="2"/>
      </rPr>
      <t xml:space="preserve">Direcciones territoriales:
 </t>
    </r>
    <r>
      <rPr>
        <sz val="10"/>
        <rFont val="Verdana"/>
        <family val="2"/>
      </rPr>
      <t xml:space="preserve">
*Matrices de seguimiento a programas de ahorro y uso eficiente del agua actualizado al trimestre evaluado  (para cada sede asociada a la DT).
*Matrices de seguimiento a programas de eficiencia energética actualizado al trimestre evaluado  (para cada sede asociada a la DT).
*Matrices de seguimiento a programas de manejo integral de residuos sólidos actualizado al trimestre evaluado  (para cada sede asociada a la DT).
*Correo soporte del cargue de evidencias en el micrositio del SGA (por favor adjuntar los archivos que respondan a esta actividad donde se identifique cada sede asociada a su DT).
</t>
    </r>
    <r>
      <rPr>
        <b/>
        <sz val="10"/>
        <rFont val="Verdana"/>
        <family val="2"/>
      </rPr>
      <t xml:space="preserve">Nivel Nacional (Equipo implementador): 
</t>
    </r>
    <r>
      <rPr>
        <sz val="10"/>
        <rFont val="Verdana"/>
        <family val="2"/>
      </rPr>
      <t xml:space="preserve">
* Matrices de seguimiento a programas de ahorro y uso eficiente del agua
* Matrices de seguimiento a programas de eficiencia energética
* Matrices de seguimiento a programas de manejo integral de residuos sólidos 
* Matrices de seguimiento a programas de buenas prácticas cero papel
* Matrices de seguimiento a programas de compras públicas sostenibles
* Matrices de seguimiento a programas de prácticas sostenibles</t>
    </r>
  </si>
  <si>
    <r>
      <rPr>
        <b/>
        <sz val="10"/>
        <color rgb="FF000000"/>
        <rFont val="Verdana"/>
        <family val="2"/>
      </rPr>
      <t>CAUSAS DE RECHAZO</t>
    </r>
    <r>
      <rPr>
        <sz val="10"/>
        <color rgb="FF000000"/>
        <rFont val="Verdana"/>
        <family val="2"/>
      </rPr>
      <t xml:space="preserve">
*Subir información diferente a lo mencionado en el ítem de producto (no subir facturas).
*Subir productos incompletos (se revisará paquete por cada sede).
*Subir correos que no responde a la actividad.
*Subir formatos desactualizados y/o que los archivos no puedan visualizarse
*Subir Archivos previamente impresos (correos, actas, etc.)
*Las demás enmarcadas al incumplimiento parcial o total de la actividad</t>
    </r>
  </si>
  <si>
    <r>
      <rPr>
        <b/>
        <sz val="10"/>
        <rFont val="Verdana"/>
        <family val="2"/>
      </rPr>
      <t xml:space="preserve">Direcciones territoriales: 
</t>
    </r>
    <r>
      <rPr>
        <sz val="10"/>
        <rFont val="Verdana"/>
        <family val="2"/>
      </rPr>
      <t xml:space="preserve">
Formulario para la identificación y verificación del cumplimiento legal ambiental por cada sede a nivel Regional, departamental, municipal y Distrital según aplique (enviado por el SGA).
</t>
    </r>
    <r>
      <rPr>
        <b/>
        <sz val="10"/>
        <rFont val="Verdana"/>
        <family val="2"/>
      </rPr>
      <t xml:space="preserve">Nivel Nacional (Equipo implementador): 
</t>
    </r>
    <r>
      <rPr>
        <sz val="10"/>
        <rFont val="Verdana"/>
        <family val="2"/>
      </rPr>
      <t xml:space="preserve">
Formulario para la identificación y verificación del cumplimiento legal ambiental por cada sede a nivel Regional, departamental, municipal y Distrital según aplique (enviado por el SGA).
Formato Matriz Verificación Cumplimiento Legal Ambiental enviado desde el correo de gestion.ambiental@unidadvictimas.gov.co diligenciado (Reporte para el cuarto -4to trimestre)</t>
    </r>
  </si>
  <si>
    <r>
      <rPr>
        <b/>
        <sz val="10"/>
        <color rgb="FF000000"/>
        <rFont val="Verdana"/>
        <family val="2"/>
      </rPr>
      <t>CAUSAS DE RECHAZO</t>
    </r>
    <r>
      <rPr>
        <sz val="10"/>
        <color rgb="FF000000"/>
        <rFont val="Verdana"/>
        <family val="2"/>
      </rPr>
      <t xml:space="preserve">
*Subir información diferente a lo mencionado en el ítem de producto (subir únicamente el formulario en formato PDF con las respuestas por cada sede – mínimo 1 por sede).
*Subir productos incompletos (se revisará paquete por cada sede).
*Subir información que no responde a la actividad.
*Subir formatos desactualizados y/o que los archivos no puedan visualizarse
*Subir Archivos previamente impresos (correos, actas, etc.)
*Subir pantallazos del diligenciamiento o el correo de respuesta
*Las demás enmarcadas al incumplimiento parcial o total de la actividad.
*Este formato es diferente al formato remitido por la OAJ; por tal motivo, por favor verificar que el remitente sea gestión.ambiental@unidadvíctimas.gov.co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</si>
</sst>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rgb="FF000000"/>
      <name val="Arial"/>
      <family val="2"/>
    </font>
    <font>
      <sz val="12"/>
      <color theme="1"/>
      <name val="Calibri"/>
      <family val="2"/>
      <scheme val="minor"/>
    </font>
    <font>
      <sz val="10"/>
      <color theme="1"/>
      <name val="Calibri"/>
      <family val="2"/>
      <scheme val="minor"/>
    </font>
    <font>
      <sz val="8"/>
      <color theme="1"/>
      <name val="Calibri"/>
      <family val="2"/>
    </font>
    <font>
      <sz val="8"/>
      <name val="Calibri"/>
      <family val="2"/>
      <scheme val="minor"/>
    </font>
    <font>
      <sz val="11"/>
      <color theme="1"/>
      <name val="Calibri"/>
      <family val="2"/>
      <scheme val="minor"/>
    </font>
    <font>
      <sz val="10"/>
      <color theme="1"/>
      <name val="Verdana"/>
      <family val="2"/>
    </font>
    <font>
      <sz val="10"/>
      <color rgb="FF000000"/>
      <name val="Verdana"/>
      <family val="2"/>
    </font>
    <font>
      <sz val="10"/>
      <name val="Verdana"/>
      <family val="2"/>
    </font>
    <font>
      <b/>
      <sz val="10"/>
      <name val="Verdana"/>
      <family val="2"/>
    </font>
    <font>
      <b/>
      <sz val="10"/>
      <color theme="1"/>
      <name val="Verdana"/>
      <family val="2"/>
    </font>
    <font>
      <sz val="9"/>
      <color theme="1"/>
      <name val="Verdana"/>
      <family val="2"/>
    </font>
    <font>
      <sz val="9"/>
      <color rgb="FF000000"/>
      <name val="Verdana"/>
      <family val="2"/>
    </font>
    <font>
      <sz val="9"/>
      <name val="Verdana"/>
      <family val="2"/>
    </font>
    <font>
      <b/>
      <sz val="9"/>
      <name val="Verdana"/>
      <family val="2"/>
    </font>
    <font>
      <b/>
      <sz val="10"/>
      <color theme="0"/>
      <name val="Verdana"/>
      <family val="2"/>
    </font>
    <font>
      <b/>
      <sz val="10"/>
      <color rgb="FF000000"/>
      <name val="Verdana"/>
      <family val="2"/>
    </font>
    <font>
      <sz val="11"/>
      <color theme="1"/>
      <name val="Verdana"/>
      <family val="2"/>
    </font>
    <font>
      <b/>
      <sz val="12"/>
      <color theme="1"/>
      <name val="Verdana"/>
      <family val="2"/>
    </font>
    <font>
      <b/>
      <sz val="12"/>
      <color theme="0"/>
      <name val="Verdana"/>
      <family val="2"/>
    </font>
    <font>
      <sz val="12"/>
      <color theme="1"/>
      <name val="Verdana"/>
      <family val="2"/>
    </font>
    <font>
      <sz val="9"/>
      <color indexed="81"/>
      <name val="Tahoma"/>
      <family val="2"/>
    </font>
    <font>
      <b/>
      <sz val="9"/>
      <color indexed="81"/>
      <name val="Tahoma"/>
      <family val="2"/>
    </font>
    <font>
      <sz val="18"/>
      <color theme="1"/>
      <name val="Verdana"/>
      <family val="2"/>
    </font>
    <font>
      <b/>
      <sz val="10"/>
      <color rgb="FF000000"/>
      <name val="Verdana"/>
    </font>
    <font>
      <sz val="10"/>
      <color rgb="FF000000"/>
      <name val="Verdana"/>
    </font>
    <font>
      <sz val="8"/>
      <color rgb="FF000000"/>
      <name val="Calibri"/>
      <family val="2"/>
      <scheme val="minor"/>
    </font>
    <font>
      <u/>
      <sz val="10"/>
      <color rgb="FF000000"/>
      <name val="Verdana"/>
      <family val="2"/>
    </font>
    <font>
      <u/>
      <sz val="10"/>
      <name val="Verdana"/>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2" tint="-0.499984740745262"/>
        <bgColor theme="4"/>
      </patternFill>
    </fill>
    <fill>
      <patternFill patternType="solid">
        <fgColor rgb="FFFFFFFF"/>
        <bgColor rgb="FF000000"/>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Border="0" applyProtection="0"/>
    <xf numFmtId="0" fontId="2" fillId="0" borderId="0"/>
    <xf numFmtId="9" fontId="6" fillId="0" borderId="0" applyFont="0" applyFill="0" applyBorder="0" applyAlignment="0" applyProtection="0"/>
  </cellStyleXfs>
  <cellXfs count="77">
    <xf numFmtId="0" fontId="0" fillId="0" borderId="0" xfId="0"/>
    <xf numFmtId="0" fontId="3" fillId="0" borderId="0" xfId="0" applyFont="1" applyAlignment="1">
      <alignment wrapText="1"/>
    </xf>
    <xf numFmtId="0" fontId="3" fillId="0" borderId="0" xfId="0" applyFont="1"/>
    <xf numFmtId="0" fontId="4"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9" fontId="13" fillId="0" borderId="1" xfId="3" applyFont="1" applyBorder="1" applyAlignment="1">
      <alignment horizontal="center" vertical="center" wrapText="1"/>
    </xf>
    <xf numFmtId="14" fontId="13"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7"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8" fillId="8" borderId="1" xfId="0"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xf numFmtId="0" fontId="9" fillId="0" borderId="1" xfId="0" applyFont="1" applyBorder="1"/>
    <xf numFmtId="0" fontId="12" fillId="0" borderId="1" xfId="0" applyFont="1" applyBorder="1"/>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9" fillId="4" borderId="4" xfId="0" applyFont="1" applyFill="1" applyBorder="1" applyAlignment="1">
      <alignment horizontal="center" vertical="center"/>
    </xf>
    <xf numFmtId="0" fontId="21"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18" fillId="0" borderId="0" xfId="0" applyFont="1"/>
    <xf numFmtId="0" fontId="18" fillId="0" borderId="0" xfId="0" applyFont="1" applyAlignment="1">
      <alignment wrapText="1"/>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27"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16" fillId="7" borderId="2"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10"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0" fontId="4" fillId="9" borderId="7" xfId="0" applyFont="1" applyFill="1" applyBorder="1" applyAlignment="1">
      <alignment horizontal="center"/>
    </xf>
    <xf numFmtId="0" fontId="4" fillId="9" borderId="8" xfId="0" applyFont="1" applyFill="1" applyBorder="1" applyAlignment="1">
      <alignment horizontal="center"/>
    </xf>
    <xf numFmtId="9"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1" xfId="0" applyFont="1" applyFill="1" applyBorder="1" applyAlignment="1">
      <alignment horizontal="center" wrapText="1"/>
    </xf>
    <xf numFmtId="0" fontId="9" fillId="0" borderId="1" xfId="0" applyFont="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CC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1564822</xdr:colOff>
      <xdr:row>0</xdr:row>
      <xdr:rowOff>54428</xdr:rowOff>
    </xdr:from>
    <xdr:to>
      <xdr:col>1</xdr:col>
      <xdr:colOff>708298</xdr:colOff>
      <xdr:row>0</xdr:row>
      <xdr:rowOff>1163138</xdr:rowOff>
    </xdr:to>
    <xdr:pic>
      <xdr:nvPicPr>
        <xdr:cNvPr id="2" name="Imagen 1" descr="Logotipo&#10;&#10;Descripción generada automáticamente">
          <a:extLst>
            <a:ext uri="{FF2B5EF4-FFF2-40B4-BE49-F238E27FC236}">
              <a16:creationId xmlns:a16="http://schemas.microsoft.com/office/drawing/2014/main" id="{93B198EC-EC76-416B-B5A2-001CB86D8FDD}"/>
            </a:ext>
          </a:extLst>
        </xdr:cNvPr>
        <xdr:cNvPicPr>
          <a:picLocks noChangeAspect="1"/>
        </xdr:cNvPicPr>
      </xdr:nvPicPr>
      <xdr:blipFill>
        <a:blip xmlns:r="http://schemas.openxmlformats.org/officeDocument/2006/relationships" r:embed="rId1"/>
        <a:stretch>
          <a:fillRect/>
        </a:stretch>
      </xdr:blipFill>
      <xdr:spPr>
        <a:xfrm>
          <a:off x="1564822" y="54428"/>
          <a:ext cx="1170940" cy="11087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1"/>
  <sheetViews>
    <sheetView tabSelected="1" view="pageBreakPreview" topLeftCell="C1" zoomScale="70" zoomScaleNormal="70" zoomScaleSheetLayoutView="70" workbookViewId="0">
      <selection activeCell="G4" sqref="G4"/>
    </sheetView>
  </sheetViews>
  <sheetFormatPr baseColWidth="10" defaultColWidth="11.42578125" defaultRowHeight="11.25" x14ac:dyDescent="0.2"/>
  <cols>
    <col min="1" max="1" width="30.42578125" style="35" customWidth="1"/>
    <col min="2" max="2" width="34.42578125" style="35" customWidth="1"/>
    <col min="3" max="3" width="24.140625" style="35" customWidth="1"/>
    <col min="4" max="4" width="19.42578125" style="35" customWidth="1"/>
    <col min="5" max="5" width="64.140625" style="3" customWidth="1"/>
    <col min="6" max="6" width="66.85546875" style="35" customWidth="1"/>
    <col min="7" max="7" width="105.28515625" style="35" customWidth="1"/>
    <col min="8" max="8" width="80.7109375" style="3" customWidth="1"/>
    <col min="9" max="9" width="27.85546875" style="3" customWidth="1"/>
    <col min="10" max="10" width="25.5703125" style="35" customWidth="1"/>
    <col min="11" max="11" width="45.85546875" style="35" customWidth="1"/>
    <col min="12" max="12" width="20.7109375" style="3" customWidth="1"/>
    <col min="13" max="13" width="23.7109375" style="3" customWidth="1"/>
    <col min="14" max="14" width="15.5703125" style="35" customWidth="1"/>
    <col min="15" max="15" width="13.7109375" style="35" customWidth="1"/>
    <col min="16" max="16" width="14.5703125" style="35" customWidth="1"/>
    <col min="17" max="17" width="16.28515625" style="35" customWidth="1"/>
    <col min="18" max="18" width="15.85546875" style="35" customWidth="1"/>
    <col min="19" max="19" width="14.85546875" style="35" customWidth="1"/>
    <col min="20" max="20" width="16.28515625" style="35" customWidth="1"/>
    <col min="21" max="21" width="14.140625" style="35" customWidth="1"/>
    <col min="22" max="22" width="16.28515625" style="35" customWidth="1"/>
    <col min="23" max="23" width="16" style="35" customWidth="1"/>
    <col min="24" max="24" width="14.42578125" style="35" customWidth="1"/>
    <col min="25" max="25" width="13.7109375" style="35" customWidth="1"/>
    <col min="26" max="26" width="19.28515625" style="35" customWidth="1"/>
    <col min="27" max="27" width="17.28515625" style="35" customWidth="1"/>
    <col min="28" max="16384" width="11.42578125" style="35"/>
  </cols>
  <sheetData>
    <row r="1" spans="1:27" ht="102" customHeight="1" x14ac:dyDescent="0.2">
      <c r="A1" s="69"/>
      <c r="B1" s="70"/>
      <c r="C1" s="57" t="s">
        <v>0</v>
      </c>
      <c r="D1" s="58"/>
      <c r="E1" s="58"/>
      <c r="F1" s="58"/>
      <c r="G1" s="58"/>
      <c r="H1" s="58"/>
      <c r="I1" s="58"/>
      <c r="J1" s="58"/>
      <c r="K1" s="58"/>
      <c r="L1" s="58"/>
      <c r="M1" s="58"/>
      <c r="N1" s="58"/>
      <c r="O1" s="58"/>
      <c r="P1" s="58"/>
      <c r="Q1" s="58"/>
      <c r="R1" s="58"/>
      <c r="S1" s="58"/>
      <c r="T1" s="58"/>
      <c r="U1" s="58"/>
      <c r="V1" s="58"/>
      <c r="W1" s="58"/>
      <c r="X1" s="58"/>
      <c r="Y1" s="58"/>
      <c r="Z1" s="58"/>
      <c r="AA1" s="59"/>
    </row>
    <row r="2" spans="1:27" ht="68.25" customHeight="1" x14ac:dyDescent="0.2">
      <c r="A2" s="60" t="s">
        <v>1</v>
      </c>
      <c r="B2" s="60" t="s">
        <v>2</v>
      </c>
      <c r="C2" s="60" t="s">
        <v>3</v>
      </c>
      <c r="D2" s="60" t="s">
        <v>4</v>
      </c>
      <c r="E2" s="60" t="s">
        <v>5</v>
      </c>
      <c r="F2" s="60" t="s">
        <v>6</v>
      </c>
      <c r="G2" s="60" t="s">
        <v>7</v>
      </c>
      <c r="H2" s="60" t="s">
        <v>8</v>
      </c>
      <c r="I2" s="60" t="s">
        <v>9</v>
      </c>
      <c r="J2" s="60" t="s">
        <v>10</v>
      </c>
      <c r="K2" s="60" t="s">
        <v>11</v>
      </c>
      <c r="L2" s="60" t="s">
        <v>12</v>
      </c>
      <c r="M2" s="60" t="s">
        <v>13</v>
      </c>
      <c r="N2" s="62" t="s">
        <v>14</v>
      </c>
      <c r="O2" s="62"/>
      <c r="P2" s="62"/>
      <c r="Q2" s="62" t="s">
        <v>15</v>
      </c>
      <c r="R2" s="62"/>
      <c r="S2" s="62"/>
      <c r="T2" s="62" t="s">
        <v>16</v>
      </c>
      <c r="U2" s="62"/>
      <c r="V2" s="62"/>
      <c r="W2" s="62" t="s">
        <v>17</v>
      </c>
      <c r="X2" s="62"/>
      <c r="Y2" s="62"/>
      <c r="Z2" s="60" t="s">
        <v>18</v>
      </c>
      <c r="AA2" s="60" t="s">
        <v>19</v>
      </c>
    </row>
    <row r="3" spans="1:27" ht="68.25" customHeight="1" x14ac:dyDescent="0.2">
      <c r="A3" s="61"/>
      <c r="B3" s="61"/>
      <c r="C3" s="61"/>
      <c r="D3" s="61"/>
      <c r="E3" s="61"/>
      <c r="F3" s="61"/>
      <c r="G3" s="61"/>
      <c r="H3" s="61"/>
      <c r="I3" s="61"/>
      <c r="J3" s="61"/>
      <c r="K3" s="61"/>
      <c r="L3" s="61"/>
      <c r="M3" s="61"/>
      <c r="N3" s="25" t="s">
        <v>20</v>
      </c>
      <c r="O3" s="25" t="s">
        <v>21</v>
      </c>
      <c r="P3" s="25" t="s">
        <v>22</v>
      </c>
      <c r="Q3" s="25" t="s">
        <v>23</v>
      </c>
      <c r="R3" s="25" t="s">
        <v>24</v>
      </c>
      <c r="S3" s="25" t="s">
        <v>25</v>
      </c>
      <c r="T3" s="25" t="s">
        <v>26</v>
      </c>
      <c r="U3" s="25" t="s">
        <v>27</v>
      </c>
      <c r="V3" s="25" t="s">
        <v>28</v>
      </c>
      <c r="W3" s="25" t="s">
        <v>29</v>
      </c>
      <c r="X3" s="25" t="s">
        <v>30</v>
      </c>
      <c r="Y3" s="25" t="s">
        <v>31</v>
      </c>
      <c r="Z3" s="61"/>
      <c r="AA3" s="61"/>
    </row>
    <row r="4" spans="1:27" ht="216.75" customHeight="1" x14ac:dyDescent="0.2">
      <c r="A4" s="54" t="s">
        <v>32</v>
      </c>
      <c r="B4" s="4" t="s">
        <v>33</v>
      </c>
      <c r="C4" s="4" t="s">
        <v>34</v>
      </c>
      <c r="D4" s="5">
        <v>1</v>
      </c>
      <c r="E4" s="4" t="s">
        <v>35</v>
      </c>
      <c r="F4" s="4" t="s">
        <v>36</v>
      </c>
      <c r="G4" s="6" t="s">
        <v>37</v>
      </c>
      <c r="H4" s="4" t="s">
        <v>38</v>
      </c>
      <c r="I4" s="4" t="s">
        <v>39</v>
      </c>
      <c r="J4" s="4" t="s">
        <v>40</v>
      </c>
      <c r="K4" s="4" t="s">
        <v>41</v>
      </c>
      <c r="L4" s="8">
        <v>46023</v>
      </c>
      <c r="M4" s="8">
        <v>46387</v>
      </c>
      <c r="N4" s="4"/>
      <c r="O4" s="4"/>
      <c r="P4" s="7">
        <v>0.25</v>
      </c>
      <c r="Q4" s="4"/>
      <c r="R4" s="4"/>
      <c r="S4" s="7">
        <v>0.25</v>
      </c>
      <c r="T4" s="4"/>
      <c r="U4" s="4"/>
      <c r="V4" s="7">
        <v>0.25</v>
      </c>
      <c r="W4" s="4"/>
      <c r="X4" s="7">
        <v>0.25</v>
      </c>
      <c r="Y4" s="4"/>
      <c r="Z4" s="7">
        <f>SUM(N4:Y4)</f>
        <v>1</v>
      </c>
      <c r="AA4" s="9">
        <v>1</v>
      </c>
    </row>
    <row r="5" spans="1:27" ht="105" customHeight="1" x14ac:dyDescent="0.2">
      <c r="A5" s="55"/>
      <c r="B5" s="10" t="s">
        <v>33</v>
      </c>
      <c r="C5" s="10" t="s">
        <v>42</v>
      </c>
      <c r="D5" s="5">
        <v>2</v>
      </c>
      <c r="E5" s="26" t="s">
        <v>227</v>
      </c>
      <c r="F5" s="10" t="s">
        <v>36</v>
      </c>
      <c r="G5" s="52" t="s">
        <v>43</v>
      </c>
      <c r="H5" s="53" t="s">
        <v>44</v>
      </c>
      <c r="I5" s="10" t="s">
        <v>39</v>
      </c>
      <c r="J5" s="12" t="s">
        <v>40</v>
      </c>
      <c r="K5" s="10" t="s">
        <v>224</v>
      </c>
      <c r="L5" s="13">
        <v>46174</v>
      </c>
      <c r="M5" s="13">
        <v>46387</v>
      </c>
      <c r="N5" s="10"/>
      <c r="O5" s="10"/>
      <c r="P5" s="10"/>
      <c r="Q5" s="10"/>
      <c r="R5" s="10"/>
      <c r="S5" s="10"/>
      <c r="T5" s="10"/>
      <c r="U5" s="10"/>
      <c r="V5" s="14">
        <v>0.5</v>
      </c>
      <c r="W5" s="10"/>
      <c r="X5" s="11"/>
      <c r="Y5" s="15">
        <v>0.5</v>
      </c>
      <c r="Z5" s="7">
        <f t="shared" ref="Z5:Z40" si="0">SUM(N5:Y5)</f>
        <v>1</v>
      </c>
      <c r="AA5" s="15">
        <v>1</v>
      </c>
    </row>
    <row r="6" spans="1:27" ht="105" customHeight="1" x14ac:dyDescent="0.2">
      <c r="A6" s="55"/>
      <c r="B6" s="10" t="s">
        <v>33</v>
      </c>
      <c r="C6" s="10" t="s">
        <v>42</v>
      </c>
      <c r="D6" s="11">
        <v>3</v>
      </c>
      <c r="E6" s="26" t="s">
        <v>229</v>
      </c>
      <c r="F6" s="10" t="s">
        <v>36</v>
      </c>
      <c r="G6" s="52" t="s">
        <v>45</v>
      </c>
      <c r="H6" s="53" t="s">
        <v>46</v>
      </c>
      <c r="I6" s="10" t="s">
        <v>39</v>
      </c>
      <c r="J6" s="12" t="s">
        <v>40</v>
      </c>
      <c r="K6" s="10" t="s">
        <v>223</v>
      </c>
      <c r="L6" s="13">
        <v>46023</v>
      </c>
      <c r="M6" s="13">
        <v>46387</v>
      </c>
      <c r="N6" s="10"/>
      <c r="O6" s="10"/>
      <c r="P6" s="10"/>
      <c r="Q6" s="14">
        <v>0.35</v>
      </c>
      <c r="R6" s="10"/>
      <c r="S6" s="10"/>
      <c r="T6" s="10"/>
      <c r="U6" s="14">
        <v>0.35</v>
      </c>
      <c r="V6" s="10"/>
      <c r="W6" s="10"/>
      <c r="X6" s="15">
        <v>0.3</v>
      </c>
      <c r="Y6" s="11"/>
      <c r="Z6" s="7">
        <f t="shared" si="0"/>
        <v>1</v>
      </c>
      <c r="AA6" s="15">
        <v>2</v>
      </c>
    </row>
    <row r="7" spans="1:27" ht="105" customHeight="1" x14ac:dyDescent="0.2">
      <c r="A7" s="55"/>
      <c r="B7" s="65" t="s">
        <v>33</v>
      </c>
      <c r="C7" s="63" t="s">
        <v>47</v>
      </c>
      <c r="D7" s="66">
        <v>4</v>
      </c>
      <c r="E7" s="67" t="s">
        <v>48</v>
      </c>
      <c r="F7" s="10" t="s">
        <v>49</v>
      </c>
      <c r="G7" s="52" t="s">
        <v>50</v>
      </c>
      <c r="H7" s="53" t="s">
        <v>51</v>
      </c>
      <c r="I7" s="10" t="s">
        <v>39</v>
      </c>
      <c r="J7" s="10" t="s">
        <v>52</v>
      </c>
      <c r="K7" s="10" t="s">
        <v>53</v>
      </c>
      <c r="L7" s="13">
        <v>46023</v>
      </c>
      <c r="M7" s="53" t="s">
        <v>54</v>
      </c>
      <c r="N7" s="10"/>
      <c r="O7" s="10"/>
      <c r="P7" s="10"/>
      <c r="Q7" s="10"/>
      <c r="R7" s="10"/>
      <c r="S7" s="14"/>
      <c r="T7" s="14">
        <v>0.5</v>
      </c>
      <c r="U7" s="10"/>
      <c r="V7" s="10"/>
      <c r="W7" s="10"/>
      <c r="X7" s="10"/>
      <c r="Y7" s="10"/>
      <c r="Z7" s="7">
        <f t="shared" si="0"/>
        <v>0.5</v>
      </c>
      <c r="AA7" s="68">
        <v>1</v>
      </c>
    </row>
    <row r="8" spans="1:27" ht="105" customHeight="1" x14ac:dyDescent="0.2">
      <c r="A8" s="55"/>
      <c r="B8" s="65"/>
      <c r="C8" s="64"/>
      <c r="D8" s="66"/>
      <c r="E8" s="67"/>
      <c r="F8" s="10" t="s">
        <v>55</v>
      </c>
      <c r="G8" s="52" t="s">
        <v>56</v>
      </c>
      <c r="H8" s="53" t="s">
        <v>57</v>
      </c>
      <c r="I8" s="10" t="s">
        <v>39</v>
      </c>
      <c r="J8" s="10" t="s">
        <v>52</v>
      </c>
      <c r="K8" s="10" t="s">
        <v>53</v>
      </c>
      <c r="L8" s="13">
        <v>46023</v>
      </c>
      <c r="M8" s="13">
        <v>46387</v>
      </c>
      <c r="N8" s="10"/>
      <c r="O8" s="10"/>
      <c r="P8" s="14">
        <v>0.12</v>
      </c>
      <c r="Q8" s="10"/>
      <c r="R8" s="10"/>
      <c r="S8" s="14">
        <v>0.12</v>
      </c>
      <c r="T8" s="10"/>
      <c r="U8" s="10"/>
      <c r="V8" s="14">
        <v>0.12</v>
      </c>
      <c r="W8" s="10"/>
      <c r="X8" s="11"/>
      <c r="Y8" s="14">
        <v>0.14000000000000001</v>
      </c>
      <c r="Z8" s="7">
        <f t="shared" si="0"/>
        <v>0.5</v>
      </c>
      <c r="AA8" s="68"/>
    </row>
    <row r="9" spans="1:27" ht="105" customHeight="1" x14ac:dyDescent="0.2">
      <c r="A9" s="55"/>
      <c r="B9" s="10" t="s">
        <v>58</v>
      </c>
      <c r="C9" s="10" t="s">
        <v>47</v>
      </c>
      <c r="D9" s="11">
        <v>5</v>
      </c>
      <c r="E9" s="26" t="s">
        <v>59</v>
      </c>
      <c r="F9" s="10" t="s">
        <v>36</v>
      </c>
      <c r="G9" s="52" t="s">
        <v>60</v>
      </c>
      <c r="H9" s="53" t="s">
        <v>61</v>
      </c>
      <c r="I9" s="10" t="s">
        <v>39</v>
      </c>
      <c r="J9" s="12" t="s">
        <v>40</v>
      </c>
      <c r="K9" s="10" t="s">
        <v>62</v>
      </c>
      <c r="L9" s="13">
        <v>46023</v>
      </c>
      <c r="M9" s="53" t="s">
        <v>54</v>
      </c>
      <c r="N9" s="10"/>
      <c r="O9" s="10"/>
      <c r="P9" s="10"/>
      <c r="Q9" s="10"/>
      <c r="R9" s="14">
        <v>1</v>
      </c>
      <c r="S9" s="10"/>
      <c r="T9" s="10"/>
      <c r="U9" s="10"/>
      <c r="V9" s="10"/>
      <c r="W9" s="10"/>
      <c r="X9" s="11"/>
      <c r="Y9" s="10"/>
      <c r="Z9" s="7">
        <f t="shared" si="0"/>
        <v>1</v>
      </c>
      <c r="AA9" s="15">
        <v>1</v>
      </c>
    </row>
    <row r="10" spans="1:27" ht="105" customHeight="1" x14ac:dyDescent="0.2">
      <c r="A10" s="55"/>
      <c r="B10" s="10" t="s">
        <v>63</v>
      </c>
      <c r="C10" s="10" t="s">
        <v>63</v>
      </c>
      <c r="D10" s="5">
        <v>6</v>
      </c>
      <c r="E10" s="26" t="s">
        <v>228</v>
      </c>
      <c r="F10" s="10" t="s">
        <v>36</v>
      </c>
      <c r="G10" s="52" t="s">
        <v>222</v>
      </c>
      <c r="H10" s="53" t="s">
        <v>64</v>
      </c>
      <c r="I10" s="10" t="s">
        <v>39</v>
      </c>
      <c r="J10" s="10" t="s">
        <v>52</v>
      </c>
      <c r="K10" s="10" t="s">
        <v>53</v>
      </c>
      <c r="L10" s="13">
        <v>46023</v>
      </c>
      <c r="M10" s="13">
        <v>46387</v>
      </c>
      <c r="N10" s="10"/>
      <c r="O10" s="10"/>
      <c r="P10" s="14">
        <v>0.25</v>
      </c>
      <c r="Q10" s="10"/>
      <c r="R10" s="10"/>
      <c r="S10" s="14">
        <v>0.25</v>
      </c>
      <c r="T10" s="10"/>
      <c r="U10" s="10"/>
      <c r="V10" s="14">
        <v>0.25</v>
      </c>
      <c r="W10" s="10"/>
      <c r="X10" s="11"/>
      <c r="Y10" s="14">
        <v>0.25</v>
      </c>
      <c r="Z10" s="7">
        <f t="shared" si="0"/>
        <v>1</v>
      </c>
      <c r="AA10" s="15">
        <v>2</v>
      </c>
    </row>
    <row r="11" spans="1:27" ht="96.75" customHeight="1" x14ac:dyDescent="0.2">
      <c r="A11" s="55"/>
      <c r="B11" s="10" t="s">
        <v>58</v>
      </c>
      <c r="C11" s="10" t="s">
        <v>65</v>
      </c>
      <c r="D11" s="5">
        <v>7</v>
      </c>
      <c r="E11" s="51" t="s">
        <v>66</v>
      </c>
      <c r="F11" s="12" t="s">
        <v>36</v>
      </c>
      <c r="G11" s="52" t="s">
        <v>67</v>
      </c>
      <c r="H11" s="53" t="s">
        <v>68</v>
      </c>
      <c r="I11" s="10" t="s">
        <v>39</v>
      </c>
      <c r="J11" s="12" t="s">
        <v>40</v>
      </c>
      <c r="K11" s="10" t="s">
        <v>69</v>
      </c>
      <c r="L11" s="13">
        <v>46023</v>
      </c>
      <c r="M11" s="27">
        <v>46203</v>
      </c>
      <c r="N11" s="12"/>
      <c r="O11" s="12"/>
      <c r="P11" s="28">
        <v>0.5</v>
      </c>
      <c r="Q11" s="12"/>
      <c r="R11" s="12"/>
      <c r="S11" s="28">
        <v>0.5</v>
      </c>
      <c r="T11" s="12"/>
      <c r="U11" s="12"/>
      <c r="V11" s="12"/>
      <c r="W11" s="12"/>
      <c r="X11" s="12"/>
      <c r="Y11" s="11"/>
      <c r="Z11" s="7">
        <f t="shared" si="0"/>
        <v>1</v>
      </c>
      <c r="AA11" s="15">
        <v>1</v>
      </c>
    </row>
    <row r="12" spans="1:27" ht="96.75" customHeight="1" x14ac:dyDescent="0.2">
      <c r="A12" s="55"/>
      <c r="B12" s="65" t="s">
        <v>33</v>
      </c>
      <c r="C12" s="63" t="s">
        <v>70</v>
      </c>
      <c r="D12" s="66">
        <v>8</v>
      </c>
      <c r="E12" s="72" t="s">
        <v>71</v>
      </c>
      <c r="F12" s="12" t="s">
        <v>72</v>
      </c>
      <c r="G12" s="52" t="s">
        <v>73</v>
      </c>
      <c r="H12" s="53" t="s">
        <v>72</v>
      </c>
      <c r="I12" s="10" t="s">
        <v>74</v>
      </c>
      <c r="J12" s="10" t="s">
        <v>75</v>
      </c>
      <c r="K12" s="10" t="s">
        <v>76</v>
      </c>
      <c r="L12" s="13">
        <v>46082</v>
      </c>
      <c r="M12" s="13">
        <v>46112</v>
      </c>
      <c r="N12" s="10"/>
      <c r="O12" s="29"/>
      <c r="P12" s="30">
        <v>0.5</v>
      </c>
      <c r="Q12" s="29"/>
      <c r="R12" s="29"/>
      <c r="S12" s="29"/>
      <c r="T12" s="29"/>
      <c r="U12" s="29"/>
      <c r="V12" s="29"/>
      <c r="W12" s="29"/>
      <c r="X12" s="29"/>
      <c r="Y12" s="29"/>
      <c r="Z12" s="7">
        <f t="shared" si="0"/>
        <v>0.5</v>
      </c>
      <c r="AA12" s="71">
        <v>1</v>
      </c>
    </row>
    <row r="13" spans="1:27" ht="96.75" customHeight="1" x14ac:dyDescent="0.2">
      <c r="A13" s="55"/>
      <c r="B13" s="65"/>
      <c r="C13" s="64"/>
      <c r="D13" s="66"/>
      <c r="E13" s="72"/>
      <c r="F13" s="12" t="s">
        <v>77</v>
      </c>
      <c r="G13" s="52" t="s">
        <v>78</v>
      </c>
      <c r="H13" s="53" t="s">
        <v>79</v>
      </c>
      <c r="I13" s="10" t="s">
        <v>74</v>
      </c>
      <c r="J13" s="10" t="s">
        <v>40</v>
      </c>
      <c r="K13" s="10" t="s">
        <v>80</v>
      </c>
      <c r="L13" s="13">
        <v>46113</v>
      </c>
      <c r="M13" s="13">
        <v>46203</v>
      </c>
      <c r="N13" s="29"/>
      <c r="O13" s="29"/>
      <c r="P13" s="29"/>
      <c r="Q13" s="29"/>
      <c r="R13" s="29"/>
      <c r="S13" s="30">
        <v>0.5</v>
      </c>
      <c r="T13" s="29"/>
      <c r="U13" s="29"/>
      <c r="V13" s="29"/>
      <c r="W13" s="29"/>
      <c r="X13" s="29"/>
      <c r="Y13" s="29"/>
      <c r="Z13" s="7">
        <f t="shared" si="0"/>
        <v>0.5</v>
      </c>
      <c r="AA13" s="71"/>
    </row>
    <row r="14" spans="1:27" ht="96.75" customHeight="1" x14ac:dyDescent="0.2">
      <c r="A14" s="55"/>
      <c r="B14" s="65" t="s">
        <v>33</v>
      </c>
      <c r="C14" s="63" t="s">
        <v>70</v>
      </c>
      <c r="D14" s="66">
        <v>9</v>
      </c>
      <c r="E14" s="67" t="s">
        <v>81</v>
      </c>
      <c r="F14" s="12" t="s">
        <v>82</v>
      </c>
      <c r="G14" s="52" t="s">
        <v>83</v>
      </c>
      <c r="H14" s="26" t="s">
        <v>84</v>
      </c>
      <c r="I14" s="10" t="s">
        <v>74</v>
      </c>
      <c r="J14" s="12" t="s">
        <v>40</v>
      </c>
      <c r="K14" s="10" t="s">
        <v>85</v>
      </c>
      <c r="L14" s="13">
        <v>46204</v>
      </c>
      <c r="M14" s="13">
        <v>46295</v>
      </c>
      <c r="N14" s="29"/>
      <c r="O14" s="29"/>
      <c r="P14" s="29"/>
      <c r="Q14" s="29"/>
      <c r="R14" s="29"/>
      <c r="S14" s="29"/>
      <c r="T14" s="31"/>
      <c r="U14" s="31"/>
      <c r="V14" s="30">
        <v>0.5</v>
      </c>
      <c r="W14" s="29"/>
      <c r="X14" s="29"/>
      <c r="Y14" s="29"/>
      <c r="Z14" s="7">
        <f t="shared" si="0"/>
        <v>0.5</v>
      </c>
      <c r="AA14" s="71">
        <v>1</v>
      </c>
    </row>
    <row r="15" spans="1:27" ht="96.75" customHeight="1" x14ac:dyDescent="0.2">
      <c r="A15" s="55"/>
      <c r="B15" s="65"/>
      <c r="C15" s="64"/>
      <c r="D15" s="66"/>
      <c r="E15" s="67"/>
      <c r="F15" s="12" t="s">
        <v>86</v>
      </c>
      <c r="G15" s="52" t="s">
        <v>87</v>
      </c>
      <c r="H15" s="53" t="s">
        <v>88</v>
      </c>
      <c r="I15" s="10" t="s">
        <v>74</v>
      </c>
      <c r="J15" s="10" t="s">
        <v>75</v>
      </c>
      <c r="K15" s="10" t="s">
        <v>89</v>
      </c>
      <c r="L15" s="13">
        <v>46113</v>
      </c>
      <c r="M15" s="13">
        <v>46354</v>
      </c>
      <c r="N15" s="29"/>
      <c r="O15" s="29"/>
      <c r="P15" s="29"/>
      <c r="Q15" s="31"/>
      <c r="R15" s="30">
        <v>0.15</v>
      </c>
      <c r="S15" s="29"/>
      <c r="T15" s="31"/>
      <c r="U15" s="29"/>
      <c r="V15" s="30">
        <v>0.15</v>
      </c>
      <c r="W15" s="31"/>
      <c r="X15" s="12"/>
      <c r="Y15" s="28">
        <v>0.2</v>
      </c>
      <c r="Z15" s="7">
        <f t="shared" si="0"/>
        <v>0.5</v>
      </c>
      <c r="AA15" s="71"/>
    </row>
    <row r="16" spans="1:27" ht="96.75" customHeight="1" x14ac:dyDescent="0.2">
      <c r="A16" s="55"/>
      <c r="B16" s="63" t="s">
        <v>33</v>
      </c>
      <c r="C16" s="63" t="s">
        <v>70</v>
      </c>
      <c r="D16" s="66">
        <v>10</v>
      </c>
      <c r="E16" s="67" t="s">
        <v>90</v>
      </c>
      <c r="F16" s="12" t="s">
        <v>91</v>
      </c>
      <c r="G16" s="52" t="s">
        <v>92</v>
      </c>
      <c r="H16" s="32" t="s">
        <v>93</v>
      </c>
      <c r="I16" s="32" t="s">
        <v>74</v>
      </c>
      <c r="J16" s="10" t="s">
        <v>75</v>
      </c>
      <c r="K16" s="10" t="s">
        <v>89</v>
      </c>
      <c r="L16" s="13">
        <v>46175</v>
      </c>
      <c r="M16" s="13">
        <v>46203</v>
      </c>
      <c r="N16" s="29"/>
      <c r="O16" s="29"/>
      <c r="P16" s="29"/>
      <c r="Q16" s="29"/>
      <c r="R16" s="29"/>
      <c r="S16" s="30">
        <v>0.5</v>
      </c>
      <c r="T16" s="29"/>
      <c r="U16" s="29"/>
      <c r="V16" s="29"/>
      <c r="W16" s="29"/>
      <c r="X16" s="29"/>
      <c r="Y16" s="29"/>
      <c r="Z16" s="7">
        <f t="shared" si="0"/>
        <v>0.5</v>
      </c>
      <c r="AA16" s="71">
        <v>1</v>
      </c>
    </row>
    <row r="17" spans="1:27" ht="96.75" customHeight="1" x14ac:dyDescent="0.2">
      <c r="A17" s="55"/>
      <c r="B17" s="64"/>
      <c r="C17" s="64"/>
      <c r="D17" s="66"/>
      <c r="E17" s="67"/>
      <c r="F17" s="12" t="s">
        <v>94</v>
      </c>
      <c r="G17" s="52" t="s">
        <v>95</v>
      </c>
      <c r="H17" s="76" t="s">
        <v>225</v>
      </c>
      <c r="I17" s="32" t="s">
        <v>74</v>
      </c>
      <c r="J17" s="10" t="s">
        <v>75</v>
      </c>
      <c r="K17" s="10" t="s">
        <v>89</v>
      </c>
      <c r="L17" s="13">
        <v>46204</v>
      </c>
      <c r="M17" s="13">
        <v>46295</v>
      </c>
      <c r="N17" s="29"/>
      <c r="O17" s="29"/>
      <c r="P17" s="29"/>
      <c r="Q17" s="29"/>
      <c r="R17" s="29"/>
      <c r="S17" s="29"/>
      <c r="T17" s="31"/>
      <c r="U17" s="31"/>
      <c r="V17" s="30">
        <v>0.5</v>
      </c>
      <c r="W17" s="29"/>
      <c r="X17" s="29"/>
      <c r="Y17" s="29"/>
      <c r="Z17" s="7">
        <f t="shared" si="0"/>
        <v>0.5</v>
      </c>
      <c r="AA17" s="71"/>
    </row>
    <row r="18" spans="1:27" ht="113.25" customHeight="1" x14ac:dyDescent="0.2">
      <c r="A18" s="55"/>
      <c r="B18" s="10" t="s">
        <v>33</v>
      </c>
      <c r="C18" s="10" t="s">
        <v>70</v>
      </c>
      <c r="D18" s="5">
        <v>11</v>
      </c>
      <c r="E18" s="51" t="s">
        <v>96</v>
      </c>
      <c r="F18" s="12" t="s">
        <v>97</v>
      </c>
      <c r="G18" s="52" t="s">
        <v>98</v>
      </c>
      <c r="H18" s="33" t="s">
        <v>226</v>
      </c>
      <c r="I18" s="10" t="s">
        <v>74</v>
      </c>
      <c r="J18" s="10" t="s">
        <v>75</v>
      </c>
      <c r="K18" s="10" t="s">
        <v>89</v>
      </c>
      <c r="L18" s="13">
        <v>46296</v>
      </c>
      <c r="M18" s="13">
        <v>46375</v>
      </c>
      <c r="N18" s="29"/>
      <c r="O18" s="29"/>
      <c r="P18" s="29"/>
      <c r="Q18" s="29"/>
      <c r="R18" s="29"/>
      <c r="S18" s="31"/>
      <c r="T18" s="31"/>
      <c r="U18" s="31"/>
      <c r="V18" s="31"/>
      <c r="W18" s="31"/>
      <c r="X18" s="31"/>
      <c r="Y18" s="28">
        <v>1</v>
      </c>
      <c r="Z18" s="7">
        <f t="shared" si="0"/>
        <v>1</v>
      </c>
      <c r="AA18" s="15">
        <v>1</v>
      </c>
    </row>
    <row r="19" spans="1:27" ht="96.75" customHeight="1" x14ac:dyDescent="0.2">
      <c r="A19" s="55"/>
      <c r="B19" s="10" t="s">
        <v>99</v>
      </c>
      <c r="C19" s="10" t="s">
        <v>100</v>
      </c>
      <c r="D19" s="5">
        <v>12</v>
      </c>
      <c r="E19" s="26" t="s">
        <v>101</v>
      </c>
      <c r="F19" s="12" t="s">
        <v>36</v>
      </c>
      <c r="G19" s="53" t="s">
        <v>102</v>
      </c>
      <c r="H19" s="53" t="s">
        <v>103</v>
      </c>
      <c r="I19" s="10" t="s">
        <v>104</v>
      </c>
      <c r="J19" s="10" t="s">
        <v>75</v>
      </c>
      <c r="K19" s="12" t="s">
        <v>89</v>
      </c>
      <c r="L19" s="13">
        <v>46204</v>
      </c>
      <c r="M19" s="13">
        <v>46356</v>
      </c>
      <c r="N19" s="10"/>
      <c r="O19" s="10"/>
      <c r="P19" s="10"/>
      <c r="Q19" s="10"/>
      <c r="R19" s="10"/>
      <c r="S19" s="10"/>
      <c r="T19" s="14">
        <v>0.5</v>
      </c>
      <c r="U19" s="10"/>
      <c r="V19" s="10"/>
      <c r="W19" s="28">
        <v>0.5</v>
      </c>
      <c r="X19" s="12"/>
      <c r="Y19" s="12"/>
      <c r="Z19" s="7">
        <f t="shared" si="0"/>
        <v>1</v>
      </c>
      <c r="AA19" s="15">
        <v>1</v>
      </c>
    </row>
    <row r="20" spans="1:27" ht="96.75" customHeight="1" x14ac:dyDescent="0.2">
      <c r="A20" s="55"/>
      <c r="B20" s="10" t="s">
        <v>99</v>
      </c>
      <c r="C20" s="10" t="s">
        <v>100</v>
      </c>
      <c r="D20" s="5">
        <v>13</v>
      </c>
      <c r="E20" s="51" t="s">
        <v>105</v>
      </c>
      <c r="F20" s="12" t="s">
        <v>36</v>
      </c>
      <c r="G20" s="53" t="s">
        <v>102</v>
      </c>
      <c r="H20" s="53" t="s">
        <v>106</v>
      </c>
      <c r="I20" s="10" t="s">
        <v>104</v>
      </c>
      <c r="J20" s="10" t="s">
        <v>75</v>
      </c>
      <c r="K20" s="12" t="s">
        <v>89</v>
      </c>
      <c r="L20" s="13">
        <v>46204</v>
      </c>
      <c r="M20" s="13">
        <v>46356</v>
      </c>
      <c r="N20" s="12"/>
      <c r="O20" s="12"/>
      <c r="P20" s="12"/>
      <c r="Q20" s="12"/>
      <c r="R20" s="12"/>
      <c r="S20" s="12"/>
      <c r="T20" s="28">
        <v>0.5</v>
      </c>
      <c r="U20" s="12"/>
      <c r="V20" s="10"/>
      <c r="W20" s="28">
        <v>0.5</v>
      </c>
      <c r="X20" s="12"/>
      <c r="Y20" s="12"/>
      <c r="Z20" s="7">
        <f t="shared" si="0"/>
        <v>1</v>
      </c>
      <c r="AA20" s="15">
        <v>1</v>
      </c>
    </row>
    <row r="21" spans="1:27" ht="96.75" customHeight="1" x14ac:dyDescent="0.2">
      <c r="A21" s="55"/>
      <c r="B21" s="10" t="s">
        <v>99</v>
      </c>
      <c r="C21" s="10" t="s">
        <v>100</v>
      </c>
      <c r="D21" s="5">
        <v>14</v>
      </c>
      <c r="E21" s="26" t="s">
        <v>107</v>
      </c>
      <c r="F21" s="12" t="s">
        <v>36</v>
      </c>
      <c r="G21" s="53" t="s">
        <v>108</v>
      </c>
      <c r="H21" s="53" t="s">
        <v>109</v>
      </c>
      <c r="I21" s="10" t="s">
        <v>104</v>
      </c>
      <c r="J21" s="10" t="s">
        <v>75</v>
      </c>
      <c r="K21" s="12" t="s">
        <v>89</v>
      </c>
      <c r="L21" s="13">
        <v>46054</v>
      </c>
      <c r="M21" s="13">
        <v>46387</v>
      </c>
      <c r="N21" s="10"/>
      <c r="O21" s="12"/>
      <c r="P21" s="28">
        <v>0.25</v>
      </c>
      <c r="Q21" s="12"/>
      <c r="R21" s="12"/>
      <c r="S21" s="28">
        <v>0.25</v>
      </c>
      <c r="T21" s="12"/>
      <c r="U21" s="12"/>
      <c r="V21" s="28">
        <v>0.25</v>
      </c>
      <c r="W21" s="12"/>
      <c r="X21" s="36"/>
      <c r="Y21" s="28">
        <v>0.25</v>
      </c>
      <c r="Z21" s="7">
        <f t="shared" si="0"/>
        <v>1</v>
      </c>
      <c r="AA21" s="15">
        <v>1</v>
      </c>
    </row>
    <row r="22" spans="1:27" ht="96.75" customHeight="1" x14ac:dyDescent="0.2">
      <c r="A22" s="55"/>
      <c r="B22" s="10" t="s">
        <v>99</v>
      </c>
      <c r="C22" s="10" t="s">
        <v>100</v>
      </c>
      <c r="D22" s="5">
        <v>15</v>
      </c>
      <c r="E22" s="51" t="s">
        <v>110</v>
      </c>
      <c r="F22" s="12" t="s">
        <v>36</v>
      </c>
      <c r="G22" s="53" t="s">
        <v>111</v>
      </c>
      <c r="H22" s="53" t="s">
        <v>112</v>
      </c>
      <c r="I22" s="10" t="s">
        <v>104</v>
      </c>
      <c r="J22" s="10" t="s">
        <v>113</v>
      </c>
      <c r="K22" s="12" t="s">
        <v>114</v>
      </c>
      <c r="L22" s="13">
        <v>46054</v>
      </c>
      <c r="M22" s="13">
        <v>46387</v>
      </c>
      <c r="N22" s="10"/>
      <c r="O22" s="28">
        <v>0.5</v>
      </c>
      <c r="P22" s="12"/>
      <c r="Q22" s="12"/>
      <c r="R22" s="12"/>
      <c r="S22" s="28">
        <v>0.25</v>
      </c>
      <c r="T22" s="12"/>
      <c r="U22" s="12"/>
      <c r="V22" s="28">
        <v>0.25</v>
      </c>
      <c r="W22" s="12"/>
      <c r="X22" s="12"/>
      <c r="Y22" s="12"/>
      <c r="Z22" s="7">
        <f t="shared" si="0"/>
        <v>1</v>
      </c>
      <c r="AA22" s="15">
        <v>1</v>
      </c>
    </row>
    <row r="23" spans="1:27" ht="96.75" customHeight="1" x14ac:dyDescent="0.2">
      <c r="A23" s="55"/>
      <c r="B23" s="31" t="s">
        <v>99</v>
      </c>
      <c r="C23" s="31" t="s">
        <v>100</v>
      </c>
      <c r="D23" s="5">
        <v>16</v>
      </c>
      <c r="E23" s="26" t="s">
        <v>115</v>
      </c>
      <c r="F23" s="12" t="s">
        <v>36</v>
      </c>
      <c r="G23" s="52" t="s">
        <v>116</v>
      </c>
      <c r="H23" s="33" t="s">
        <v>117</v>
      </c>
      <c r="I23" s="12" t="s">
        <v>104</v>
      </c>
      <c r="J23" s="12" t="s">
        <v>75</v>
      </c>
      <c r="K23" s="12" t="s">
        <v>89</v>
      </c>
      <c r="L23" s="27">
        <v>46054</v>
      </c>
      <c r="M23" s="27">
        <v>46386</v>
      </c>
      <c r="N23" s="12"/>
      <c r="O23" s="28">
        <v>0.25</v>
      </c>
      <c r="P23" s="12"/>
      <c r="Q23" s="12"/>
      <c r="R23" s="28">
        <v>0.25</v>
      </c>
      <c r="S23" s="12"/>
      <c r="T23" s="12"/>
      <c r="U23" s="28">
        <v>0.25</v>
      </c>
      <c r="V23" s="12"/>
      <c r="W23" s="12"/>
      <c r="X23" s="28">
        <v>0.25</v>
      </c>
      <c r="Y23" s="12"/>
      <c r="Z23" s="7">
        <f t="shared" si="0"/>
        <v>1</v>
      </c>
      <c r="AA23" s="15">
        <v>1</v>
      </c>
    </row>
    <row r="24" spans="1:27" ht="96.75" customHeight="1" x14ac:dyDescent="0.2">
      <c r="A24" s="55"/>
      <c r="B24" s="29" t="s">
        <v>99</v>
      </c>
      <c r="C24" s="29" t="s">
        <v>100</v>
      </c>
      <c r="D24" s="5">
        <v>17</v>
      </c>
      <c r="E24" s="51" t="s">
        <v>118</v>
      </c>
      <c r="F24" s="12" t="s">
        <v>36</v>
      </c>
      <c r="G24" s="53" t="s">
        <v>119</v>
      </c>
      <c r="H24" s="34" t="s">
        <v>120</v>
      </c>
      <c r="I24" s="10" t="s">
        <v>104</v>
      </c>
      <c r="J24" s="10" t="s">
        <v>113</v>
      </c>
      <c r="K24" s="12" t="s">
        <v>114</v>
      </c>
      <c r="L24" s="13">
        <v>46113</v>
      </c>
      <c r="M24" s="13">
        <v>46356</v>
      </c>
      <c r="N24" s="10"/>
      <c r="O24" s="12"/>
      <c r="P24" s="12"/>
      <c r="Q24" s="12"/>
      <c r="R24" s="28">
        <v>0.5</v>
      </c>
      <c r="S24" s="12"/>
      <c r="T24" s="12"/>
      <c r="U24" s="12"/>
      <c r="V24" s="12"/>
      <c r="W24" s="12"/>
      <c r="X24" s="28">
        <v>0.5</v>
      </c>
      <c r="Y24" s="12"/>
      <c r="Z24" s="7">
        <f t="shared" si="0"/>
        <v>1</v>
      </c>
      <c r="AA24" s="15">
        <v>1</v>
      </c>
    </row>
    <row r="25" spans="1:27" ht="96.75" customHeight="1" x14ac:dyDescent="0.2">
      <c r="A25" s="55"/>
      <c r="B25" s="29" t="s">
        <v>99</v>
      </c>
      <c r="C25" s="29" t="s">
        <v>100</v>
      </c>
      <c r="D25" s="5">
        <v>18</v>
      </c>
      <c r="E25" s="51" t="s">
        <v>121</v>
      </c>
      <c r="F25" s="12" t="s">
        <v>36</v>
      </c>
      <c r="G25" s="53" t="s">
        <v>122</v>
      </c>
      <c r="H25" s="34" t="s">
        <v>123</v>
      </c>
      <c r="I25" s="10" t="s">
        <v>104</v>
      </c>
      <c r="J25" s="10" t="s">
        <v>75</v>
      </c>
      <c r="K25" s="12" t="s">
        <v>89</v>
      </c>
      <c r="L25" s="13">
        <v>46054</v>
      </c>
      <c r="M25" s="13">
        <v>46265</v>
      </c>
      <c r="N25" s="10"/>
      <c r="O25" s="28">
        <v>0.5</v>
      </c>
      <c r="P25" s="12"/>
      <c r="Q25" s="12"/>
      <c r="R25" s="12"/>
      <c r="S25" s="12"/>
      <c r="T25" s="12"/>
      <c r="U25" s="28">
        <v>0.5</v>
      </c>
      <c r="V25" s="12"/>
      <c r="W25" s="12"/>
      <c r="X25" s="12"/>
      <c r="Y25" s="12"/>
      <c r="Z25" s="7">
        <f t="shared" si="0"/>
        <v>1</v>
      </c>
      <c r="AA25" s="15">
        <v>1</v>
      </c>
    </row>
    <row r="26" spans="1:27" ht="96.75" customHeight="1" x14ac:dyDescent="0.2">
      <c r="A26" s="55"/>
      <c r="B26" s="29" t="s">
        <v>99</v>
      </c>
      <c r="C26" s="29" t="s">
        <v>100</v>
      </c>
      <c r="D26" s="5">
        <v>19</v>
      </c>
      <c r="E26" s="51" t="s">
        <v>124</v>
      </c>
      <c r="F26" s="12" t="s">
        <v>36</v>
      </c>
      <c r="G26" s="53" t="s">
        <v>125</v>
      </c>
      <c r="H26" s="34" t="s">
        <v>126</v>
      </c>
      <c r="I26" s="10" t="s">
        <v>104</v>
      </c>
      <c r="J26" s="10" t="s">
        <v>75</v>
      </c>
      <c r="K26" s="12" t="s">
        <v>89</v>
      </c>
      <c r="L26" s="13">
        <v>46113</v>
      </c>
      <c r="M26" s="13">
        <v>46326</v>
      </c>
      <c r="N26" s="10"/>
      <c r="O26" s="10"/>
      <c r="P26" s="12"/>
      <c r="Q26" s="12"/>
      <c r="R26" s="28">
        <v>0.5</v>
      </c>
      <c r="S26" s="12"/>
      <c r="T26" s="12"/>
      <c r="U26" s="12"/>
      <c r="V26" s="12"/>
      <c r="W26" s="28">
        <v>0.5</v>
      </c>
      <c r="X26" s="12"/>
      <c r="Y26" s="12"/>
      <c r="Z26" s="7">
        <f t="shared" si="0"/>
        <v>1</v>
      </c>
      <c r="AA26" s="15">
        <v>1</v>
      </c>
    </row>
    <row r="27" spans="1:27" ht="66.75" customHeight="1" x14ac:dyDescent="0.2">
      <c r="A27" s="55"/>
      <c r="B27" s="10" t="s">
        <v>127</v>
      </c>
      <c r="C27" s="10" t="s">
        <v>128</v>
      </c>
      <c r="D27" s="5">
        <v>20</v>
      </c>
      <c r="E27" s="26" t="s">
        <v>129</v>
      </c>
      <c r="F27" s="12" t="s">
        <v>36</v>
      </c>
      <c r="G27" s="53" t="s">
        <v>130</v>
      </c>
      <c r="H27" s="53" t="s">
        <v>131</v>
      </c>
      <c r="I27" s="10" t="s">
        <v>132</v>
      </c>
      <c r="J27" s="10" t="s">
        <v>40</v>
      </c>
      <c r="K27" s="10" t="s">
        <v>53</v>
      </c>
      <c r="L27" s="13">
        <v>46023</v>
      </c>
      <c r="M27" s="13">
        <v>46387</v>
      </c>
      <c r="N27" s="10"/>
      <c r="O27" s="10"/>
      <c r="P27" s="14">
        <v>0.3</v>
      </c>
      <c r="Q27" s="10"/>
      <c r="R27" s="10"/>
      <c r="S27" s="14">
        <v>0.3</v>
      </c>
      <c r="T27" s="10"/>
      <c r="U27" s="10"/>
      <c r="V27" s="14">
        <v>0.3</v>
      </c>
      <c r="W27" s="10"/>
      <c r="X27" s="10"/>
      <c r="Y27" s="14">
        <v>0.1</v>
      </c>
      <c r="Z27" s="7">
        <f t="shared" si="0"/>
        <v>0.99999999999999989</v>
      </c>
      <c r="AA27" s="15">
        <v>1</v>
      </c>
    </row>
    <row r="28" spans="1:27" ht="63.75" x14ac:dyDescent="0.2">
      <c r="A28" s="55"/>
      <c r="B28" s="10" t="s">
        <v>127</v>
      </c>
      <c r="C28" s="10" t="s">
        <v>128</v>
      </c>
      <c r="D28" s="5">
        <v>21</v>
      </c>
      <c r="E28" s="26" t="s">
        <v>133</v>
      </c>
      <c r="F28" s="12" t="s">
        <v>36</v>
      </c>
      <c r="G28" s="53" t="s">
        <v>134</v>
      </c>
      <c r="H28" s="53" t="s">
        <v>135</v>
      </c>
      <c r="I28" s="10" t="s">
        <v>132</v>
      </c>
      <c r="J28" s="10" t="s">
        <v>40</v>
      </c>
      <c r="K28" s="10" t="s">
        <v>136</v>
      </c>
      <c r="L28" s="13">
        <v>46023</v>
      </c>
      <c r="M28" s="13">
        <v>46387</v>
      </c>
      <c r="N28" s="10"/>
      <c r="O28" s="10"/>
      <c r="P28" s="14">
        <v>0.2</v>
      </c>
      <c r="Q28" s="10"/>
      <c r="R28" s="10"/>
      <c r="S28" s="14">
        <v>0.3</v>
      </c>
      <c r="T28" s="10"/>
      <c r="U28" s="10"/>
      <c r="V28" s="14">
        <v>0.3</v>
      </c>
      <c r="W28" s="10"/>
      <c r="X28" s="10"/>
      <c r="Y28" s="14">
        <v>0.2</v>
      </c>
      <c r="Z28" s="7">
        <f t="shared" si="0"/>
        <v>1</v>
      </c>
      <c r="AA28" s="15">
        <v>1</v>
      </c>
    </row>
    <row r="29" spans="1:27" ht="63.75" x14ac:dyDescent="0.2">
      <c r="A29" s="55"/>
      <c r="B29" s="10" t="s">
        <v>127</v>
      </c>
      <c r="C29" s="10" t="s">
        <v>128</v>
      </c>
      <c r="D29" s="5">
        <v>22</v>
      </c>
      <c r="E29" s="26" t="s">
        <v>137</v>
      </c>
      <c r="F29" s="12" t="s">
        <v>36</v>
      </c>
      <c r="G29" s="53" t="s">
        <v>138</v>
      </c>
      <c r="H29" s="53" t="s">
        <v>139</v>
      </c>
      <c r="I29" s="10" t="s">
        <v>132</v>
      </c>
      <c r="J29" s="10" t="s">
        <v>40</v>
      </c>
      <c r="K29" s="10" t="s">
        <v>136</v>
      </c>
      <c r="L29" s="13">
        <v>46023</v>
      </c>
      <c r="M29" s="13">
        <v>46387</v>
      </c>
      <c r="N29" s="10"/>
      <c r="O29" s="10"/>
      <c r="P29" s="14">
        <v>0.2</v>
      </c>
      <c r="Q29" s="10"/>
      <c r="R29" s="10"/>
      <c r="S29" s="14">
        <v>0.3</v>
      </c>
      <c r="T29" s="10"/>
      <c r="U29" s="10"/>
      <c r="V29" s="14">
        <v>0.3</v>
      </c>
      <c r="W29" s="10"/>
      <c r="X29" s="10"/>
      <c r="Y29" s="14">
        <v>0.2</v>
      </c>
      <c r="Z29" s="7">
        <f t="shared" si="0"/>
        <v>1</v>
      </c>
      <c r="AA29" s="15">
        <v>1</v>
      </c>
    </row>
    <row r="30" spans="1:27" ht="48" customHeight="1" x14ac:dyDescent="0.2">
      <c r="A30" s="55"/>
      <c r="B30" s="10" t="s">
        <v>127</v>
      </c>
      <c r="C30" s="10" t="s">
        <v>128</v>
      </c>
      <c r="D30" s="5">
        <v>23</v>
      </c>
      <c r="E30" s="26" t="s">
        <v>140</v>
      </c>
      <c r="F30" s="12" t="s">
        <v>36</v>
      </c>
      <c r="G30" s="53" t="s">
        <v>141</v>
      </c>
      <c r="H30" s="53" t="s">
        <v>142</v>
      </c>
      <c r="I30" s="10" t="s">
        <v>132</v>
      </c>
      <c r="J30" s="10" t="s">
        <v>40</v>
      </c>
      <c r="K30" s="10" t="s">
        <v>136</v>
      </c>
      <c r="L30" s="13">
        <v>46023</v>
      </c>
      <c r="M30" s="13">
        <v>46387</v>
      </c>
      <c r="N30" s="10"/>
      <c r="O30" s="10"/>
      <c r="P30" s="14">
        <v>0.25</v>
      </c>
      <c r="Q30" s="10"/>
      <c r="R30" s="10"/>
      <c r="S30" s="14">
        <v>0.25</v>
      </c>
      <c r="T30" s="10"/>
      <c r="U30" s="10"/>
      <c r="V30" s="14">
        <v>0.25</v>
      </c>
      <c r="W30" s="10"/>
      <c r="X30" s="10"/>
      <c r="Y30" s="14">
        <v>0.25</v>
      </c>
      <c r="Z30" s="7">
        <f t="shared" si="0"/>
        <v>1</v>
      </c>
      <c r="AA30" s="15">
        <v>1</v>
      </c>
    </row>
    <row r="31" spans="1:27" ht="78" customHeight="1" x14ac:dyDescent="0.2">
      <c r="A31" s="55"/>
      <c r="B31" s="10" t="s">
        <v>127</v>
      </c>
      <c r="C31" s="10" t="s">
        <v>128</v>
      </c>
      <c r="D31" s="5">
        <v>24</v>
      </c>
      <c r="E31" s="26" t="s">
        <v>143</v>
      </c>
      <c r="F31" s="12" t="s">
        <v>36</v>
      </c>
      <c r="G31" s="53" t="s">
        <v>144</v>
      </c>
      <c r="H31" s="53" t="s">
        <v>145</v>
      </c>
      <c r="I31" s="10" t="s">
        <v>132</v>
      </c>
      <c r="J31" s="10" t="s">
        <v>75</v>
      </c>
      <c r="K31" s="10" t="s">
        <v>53</v>
      </c>
      <c r="L31" s="13">
        <v>46023</v>
      </c>
      <c r="M31" s="13">
        <v>46387</v>
      </c>
      <c r="N31" s="10"/>
      <c r="O31" s="10"/>
      <c r="P31" s="10"/>
      <c r="Q31" s="10"/>
      <c r="R31" s="10"/>
      <c r="S31" s="14">
        <v>0.5</v>
      </c>
      <c r="T31" s="10"/>
      <c r="U31" s="10"/>
      <c r="V31" s="10"/>
      <c r="W31" s="10"/>
      <c r="X31" s="10"/>
      <c r="Y31" s="14">
        <v>0.5</v>
      </c>
      <c r="Z31" s="7">
        <f t="shared" si="0"/>
        <v>1</v>
      </c>
      <c r="AA31" s="15">
        <v>1</v>
      </c>
    </row>
    <row r="32" spans="1:27" ht="63" customHeight="1" x14ac:dyDescent="0.2">
      <c r="A32" s="55"/>
      <c r="B32" s="10" t="s">
        <v>127</v>
      </c>
      <c r="C32" s="10" t="s">
        <v>128</v>
      </c>
      <c r="D32" s="5">
        <v>25</v>
      </c>
      <c r="E32" s="51" t="s">
        <v>146</v>
      </c>
      <c r="F32" s="12" t="s">
        <v>36</v>
      </c>
      <c r="G32" s="53" t="s">
        <v>147</v>
      </c>
      <c r="H32" s="52" t="s">
        <v>148</v>
      </c>
      <c r="I32" s="10" t="s">
        <v>132</v>
      </c>
      <c r="J32" s="10" t="s">
        <v>75</v>
      </c>
      <c r="K32" s="10" t="s">
        <v>53</v>
      </c>
      <c r="L32" s="13">
        <v>46023</v>
      </c>
      <c r="M32" s="13">
        <v>46387</v>
      </c>
      <c r="N32" s="10"/>
      <c r="O32" s="10"/>
      <c r="P32" s="14">
        <v>0.3</v>
      </c>
      <c r="Q32" s="10"/>
      <c r="R32" s="10"/>
      <c r="S32" s="14">
        <v>0.3</v>
      </c>
      <c r="T32" s="10"/>
      <c r="U32" s="10"/>
      <c r="V32" s="10"/>
      <c r="W32" s="10"/>
      <c r="X32" s="14">
        <v>0.4</v>
      </c>
      <c r="Y32" s="10"/>
      <c r="Z32" s="7">
        <f t="shared" si="0"/>
        <v>1</v>
      </c>
      <c r="AA32" s="15">
        <v>1</v>
      </c>
    </row>
    <row r="33" spans="1:27" ht="52.5" customHeight="1" x14ac:dyDescent="0.2">
      <c r="A33" s="55"/>
      <c r="B33" s="10" t="s">
        <v>127</v>
      </c>
      <c r="C33" s="10" t="s">
        <v>128</v>
      </c>
      <c r="D33" s="5">
        <v>26</v>
      </c>
      <c r="E33" s="51" t="s">
        <v>149</v>
      </c>
      <c r="F33" s="12" t="s">
        <v>36</v>
      </c>
      <c r="G33" s="53" t="s">
        <v>150</v>
      </c>
      <c r="H33" s="52" t="s">
        <v>151</v>
      </c>
      <c r="I33" s="10" t="s">
        <v>132</v>
      </c>
      <c r="J33" s="10" t="s">
        <v>75</v>
      </c>
      <c r="K33" s="10" t="s">
        <v>53</v>
      </c>
      <c r="L33" s="13">
        <v>46023</v>
      </c>
      <c r="M33" s="13">
        <v>46387</v>
      </c>
      <c r="N33" s="10"/>
      <c r="O33" s="10"/>
      <c r="P33" s="10"/>
      <c r="Q33" s="10"/>
      <c r="R33" s="10"/>
      <c r="S33" s="14">
        <v>0.5</v>
      </c>
      <c r="T33" s="10"/>
      <c r="U33" s="10"/>
      <c r="V33" s="10"/>
      <c r="W33" s="10"/>
      <c r="X33" s="10"/>
      <c r="Y33" s="14">
        <v>0.5</v>
      </c>
      <c r="Z33" s="7">
        <f t="shared" si="0"/>
        <v>1</v>
      </c>
      <c r="AA33" s="15">
        <v>1</v>
      </c>
    </row>
    <row r="34" spans="1:27" ht="47.25" customHeight="1" x14ac:dyDescent="0.2">
      <c r="A34" s="55"/>
      <c r="B34" s="10" t="s">
        <v>127</v>
      </c>
      <c r="C34" s="10" t="s">
        <v>128</v>
      </c>
      <c r="D34" s="5">
        <v>27</v>
      </c>
      <c r="E34" s="26" t="s">
        <v>152</v>
      </c>
      <c r="F34" s="12" t="s">
        <v>36</v>
      </c>
      <c r="G34" s="53" t="s">
        <v>153</v>
      </c>
      <c r="H34" s="53" t="s">
        <v>154</v>
      </c>
      <c r="I34" s="10" t="s">
        <v>132</v>
      </c>
      <c r="J34" s="10" t="s">
        <v>155</v>
      </c>
      <c r="K34" s="10" t="s">
        <v>156</v>
      </c>
      <c r="L34" s="13">
        <v>46023</v>
      </c>
      <c r="M34" s="13">
        <v>46387</v>
      </c>
      <c r="N34" s="10"/>
      <c r="O34" s="10"/>
      <c r="P34" s="14">
        <v>0.3</v>
      </c>
      <c r="Q34" s="10"/>
      <c r="R34" s="10"/>
      <c r="S34" s="14">
        <v>0.3</v>
      </c>
      <c r="T34" s="10"/>
      <c r="U34" s="10"/>
      <c r="V34" s="10"/>
      <c r="W34" s="10"/>
      <c r="X34" s="10"/>
      <c r="Y34" s="14">
        <v>0.4</v>
      </c>
      <c r="Z34" s="7">
        <f t="shared" si="0"/>
        <v>1</v>
      </c>
      <c r="AA34" s="15">
        <v>1</v>
      </c>
    </row>
    <row r="35" spans="1:27" ht="182.25" customHeight="1" x14ac:dyDescent="0.2">
      <c r="A35" s="55"/>
      <c r="B35" s="4" t="s">
        <v>33</v>
      </c>
      <c r="C35" s="4" t="s">
        <v>34</v>
      </c>
      <c r="D35" s="16">
        <v>28</v>
      </c>
      <c r="E35" s="26" t="s">
        <v>230</v>
      </c>
      <c r="F35" s="17"/>
      <c r="G35" s="53" t="s">
        <v>235</v>
      </c>
      <c r="H35" s="53" t="s">
        <v>236</v>
      </c>
      <c r="I35" s="48" t="s">
        <v>157</v>
      </c>
      <c r="J35" s="48" t="s">
        <v>75</v>
      </c>
      <c r="K35" s="53" t="s">
        <v>158</v>
      </c>
      <c r="L35" s="13">
        <v>46037</v>
      </c>
      <c r="M35" s="13">
        <v>46387</v>
      </c>
      <c r="N35" s="48"/>
      <c r="O35" s="48"/>
      <c r="P35" s="49">
        <v>0.25</v>
      </c>
      <c r="Q35" s="48"/>
      <c r="R35" s="48"/>
      <c r="S35" s="49">
        <v>0.25</v>
      </c>
      <c r="T35" s="48"/>
      <c r="U35" s="48"/>
      <c r="V35" s="49">
        <v>0.25</v>
      </c>
      <c r="W35" s="48"/>
      <c r="X35" s="48"/>
      <c r="Y35" s="49">
        <v>0.25</v>
      </c>
      <c r="Z35" s="7">
        <f t="shared" si="0"/>
        <v>1</v>
      </c>
      <c r="AA35" s="15">
        <v>1</v>
      </c>
    </row>
    <row r="36" spans="1:27" ht="332.25" customHeight="1" x14ac:dyDescent="0.2">
      <c r="A36" s="55"/>
      <c r="B36" s="4" t="s">
        <v>33</v>
      </c>
      <c r="C36" s="4" t="s">
        <v>34</v>
      </c>
      <c r="D36" s="16">
        <v>29</v>
      </c>
      <c r="E36" s="26" t="s">
        <v>159</v>
      </c>
      <c r="F36" s="17"/>
      <c r="G36" s="53" t="s">
        <v>237</v>
      </c>
      <c r="H36" s="34" t="s">
        <v>238</v>
      </c>
      <c r="I36" s="17" t="s">
        <v>157</v>
      </c>
      <c r="J36" s="17" t="s">
        <v>75</v>
      </c>
      <c r="K36" s="53" t="s">
        <v>160</v>
      </c>
      <c r="L36" s="13">
        <v>46023</v>
      </c>
      <c r="M36" s="13">
        <v>46387</v>
      </c>
      <c r="N36" s="48"/>
      <c r="O36" s="48"/>
      <c r="P36" s="49"/>
      <c r="Q36" s="48"/>
      <c r="R36" s="48"/>
      <c r="S36" s="49"/>
      <c r="T36" s="48"/>
      <c r="U36" s="48"/>
      <c r="V36" s="49"/>
      <c r="W36" s="48"/>
      <c r="X36" s="48"/>
      <c r="Y36" s="49">
        <v>1</v>
      </c>
      <c r="Z36" s="7">
        <v>1</v>
      </c>
      <c r="AA36" s="15">
        <v>1</v>
      </c>
    </row>
    <row r="37" spans="1:27" ht="166.5" customHeight="1" x14ac:dyDescent="0.2">
      <c r="A37" s="55"/>
      <c r="B37" s="4" t="s">
        <v>33</v>
      </c>
      <c r="C37" s="4" t="s">
        <v>34</v>
      </c>
      <c r="D37" s="16">
        <v>30</v>
      </c>
      <c r="E37" s="26" t="s">
        <v>231</v>
      </c>
      <c r="F37" s="17"/>
      <c r="G37" s="53" t="s">
        <v>239</v>
      </c>
      <c r="H37" s="53" t="s">
        <v>240</v>
      </c>
      <c r="I37" s="48" t="s">
        <v>157</v>
      </c>
      <c r="J37" s="48" t="s">
        <v>75</v>
      </c>
      <c r="K37" s="53" t="s">
        <v>161</v>
      </c>
      <c r="L37" s="13">
        <v>46054</v>
      </c>
      <c r="M37" s="13">
        <v>46387</v>
      </c>
      <c r="N37" s="48"/>
      <c r="O37" s="48"/>
      <c r="P37" s="49">
        <v>0.25</v>
      </c>
      <c r="Q37" s="48"/>
      <c r="R37" s="48"/>
      <c r="S37" s="49">
        <v>0.25</v>
      </c>
      <c r="T37" s="48"/>
      <c r="U37" s="50"/>
      <c r="V37" s="49">
        <v>0.25</v>
      </c>
      <c r="W37" s="48"/>
      <c r="X37" s="50"/>
      <c r="Y37" s="49">
        <v>0.25</v>
      </c>
      <c r="Z37" s="7">
        <f t="shared" si="0"/>
        <v>1</v>
      </c>
      <c r="AA37" s="15">
        <v>1</v>
      </c>
    </row>
    <row r="38" spans="1:27" ht="239.25" customHeight="1" x14ac:dyDescent="0.2">
      <c r="A38" s="55"/>
      <c r="B38" s="4" t="s">
        <v>33</v>
      </c>
      <c r="C38" s="4" t="s">
        <v>34</v>
      </c>
      <c r="D38" s="16">
        <v>31</v>
      </c>
      <c r="E38" s="26" t="s">
        <v>232</v>
      </c>
      <c r="F38" s="17"/>
      <c r="G38" s="52" t="s">
        <v>241</v>
      </c>
      <c r="H38" s="53" t="s">
        <v>242</v>
      </c>
      <c r="I38" s="48" t="s">
        <v>157</v>
      </c>
      <c r="J38" s="48" t="s">
        <v>75</v>
      </c>
      <c r="K38" s="48" t="s">
        <v>162</v>
      </c>
      <c r="L38" s="13">
        <v>45689</v>
      </c>
      <c r="M38" s="13">
        <v>45930</v>
      </c>
      <c r="N38" s="48"/>
      <c r="O38" s="48"/>
      <c r="P38" s="49">
        <v>0.33</v>
      </c>
      <c r="Q38" s="48"/>
      <c r="R38" s="50"/>
      <c r="S38" s="49">
        <v>0.34</v>
      </c>
      <c r="T38" s="48"/>
      <c r="U38" s="48"/>
      <c r="V38" s="49">
        <v>0.33</v>
      </c>
      <c r="W38" s="48"/>
      <c r="X38" s="50"/>
      <c r="Y38" s="48"/>
      <c r="Z38" s="7">
        <f t="shared" si="0"/>
        <v>1</v>
      </c>
      <c r="AA38" s="15">
        <v>1</v>
      </c>
    </row>
    <row r="39" spans="1:27" ht="257.25" customHeight="1" x14ac:dyDescent="0.2">
      <c r="A39" s="55"/>
      <c r="B39" s="4" t="s">
        <v>33</v>
      </c>
      <c r="C39" s="4" t="s">
        <v>34</v>
      </c>
      <c r="D39" s="16">
        <v>32</v>
      </c>
      <c r="E39" s="26" t="s">
        <v>233</v>
      </c>
      <c r="F39" s="17"/>
      <c r="G39" s="52" t="s">
        <v>243</v>
      </c>
      <c r="H39" s="53" t="s">
        <v>244</v>
      </c>
      <c r="I39" s="48" t="s">
        <v>157</v>
      </c>
      <c r="J39" s="48" t="s">
        <v>75</v>
      </c>
      <c r="K39" s="53" t="s">
        <v>158</v>
      </c>
      <c r="L39" s="13">
        <v>46037</v>
      </c>
      <c r="M39" s="13">
        <v>46387</v>
      </c>
      <c r="N39" s="48"/>
      <c r="O39" s="48"/>
      <c r="P39" s="49">
        <v>0.25</v>
      </c>
      <c r="Q39" s="48"/>
      <c r="R39" s="48"/>
      <c r="S39" s="49">
        <v>0.25</v>
      </c>
      <c r="T39" s="48"/>
      <c r="U39" s="48"/>
      <c r="V39" s="49">
        <v>0.25</v>
      </c>
      <c r="W39" s="48"/>
      <c r="X39" s="48"/>
      <c r="Y39" s="49">
        <v>0.25</v>
      </c>
      <c r="Z39" s="7">
        <f t="shared" si="0"/>
        <v>1</v>
      </c>
      <c r="AA39" s="15">
        <v>1</v>
      </c>
    </row>
    <row r="40" spans="1:27" ht="230.25" customHeight="1" x14ac:dyDescent="0.2">
      <c r="A40" s="56"/>
      <c r="B40" s="4" t="s">
        <v>33</v>
      </c>
      <c r="C40" s="4" t="s">
        <v>34</v>
      </c>
      <c r="D40" s="16">
        <v>33</v>
      </c>
      <c r="E40" s="26" t="s">
        <v>234</v>
      </c>
      <c r="F40" s="17"/>
      <c r="G40" s="52" t="s">
        <v>245</v>
      </c>
      <c r="H40" s="53" t="s">
        <v>246</v>
      </c>
      <c r="I40" s="48" t="s">
        <v>157</v>
      </c>
      <c r="J40" s="48" t="s">
        <v>75</v>
      </c>
      <c r="K40" s="53" t="s">
        <v>158</v>
      </c>
      <c r="L40" s="13">
        <v>46054</v>
      </c>
      <c r="M40" s="13">
        <v>46387</v>
      </c>
      <c r="N40" s="48"/>
      <c r="O40" s="48"/>
      <c r="P40" s="49">
        <v>0.25</v>
      </c>
      <c r="Q40" s="48"/>
      <c r="R40" s="48"/>
      <c r="S40" s="49">
        <v>0.25</v>
      </c>
      <c r="T40" s="48"/>
      <c r="U40" s="48"/>
      <c r="V40" s="49">
        <v>0.25</v>
      </c>
      <c r="W40" s="48"/>
      <c r="X40" s="48"/>
      <c r="Y40" s="49">
        <v>0.25</v>
      </c>
      <c r="Z40" s="7">
        <f t="shared" si="0"/>
        <v>1</v>
      </c>
      <c r="AA40" s="15">
        <v>1</v>
      </c>
    </row>
    <row r="41" spans="1:27" ht="12" x14ac:dyDescent="0.2">
      <c r="A41" s="37"/>
      <c r="B41" s="17"/>
      <c r="C41" s="17"/>
      <c r="D41" s="16"/>
      <c r="E41" s="21"/>
      <c r="F41" s="17"/>
      <c r="G41" s="18"/>
      <c r="H41" s="17"/>
      <c r="I41" s="17"/>
      <c r="J41" s="17"/>
      <c r="K41" s="17"/>
      <c r="L41" s="23"/>
      <c r="M41" s="20"/>
      <c r="N41" s="17"/>
      <c r="O41" s="17"/>
      <c r="P41" s="17"/>
      <c r="Q41" s="17"/>
      <c r="R41" s="17"/>
      <c r="S41" s="17"/>
      <c r="T41" s="17"/>
      <c r="U41" s="17"/>
      <c r="V41" s="17"/>
      <c r="W41" s="17"/>
      <c r="X41" s="24"/>
      <c r="Y41" s="24"/>
      <c r="Z41" s="19"/>
      <c r="AA41" s="22"/>
    </row>
    <row r="42" spans="1:27" ht="12" x14ac:dyDescent="0.2">
      <c r="A42" s="37"/>
      <c r="B42" s="17"/>
      <c r="C42" s="17"/>
      <c r="D42" s="16"/>
      <c r="E42" s="21"/>
      <c r="F42" s="17"/>
      <c r="G42" s="18"/>
      <c r="H42" s="17"/>
      <c r="I42" s="17"/>
      <c r="J42" s="17"/>
      <c r="K42" s="17"/>
      <c r="L42" s="23"/>
      <c r="M42" s="20"/>
      <c r="N42" s="17"/>
      <c r="O42" s="17"/>
      <c r="P42" s="17"/>
      <c r="Q42" s="17"/>
      <c r="R42" s="17"/>
      <c r="S42" s="17"/>
      <c r="T42" s="17"/>
      <c r="U42" s="17"/>
      <c r="V42" s="17"/>
      <c r="W42" s="17"/>
      <c r="X42" s="24"/>
      <c r="Y42" s="24"/>
      <c r="Z42" s="19"/>
      <c r="AA42" s="22"/>
    </row>
    <row r="43" spans="1:27" ht="12" x14ac:dyDescent="0.2">
      <c r="A43" s="37"/>
      <c r="B43" s="17"/>
      <c r="C43" s="17"/>
      <c r="D43" s="16"/>
      <c r="E43" s="21"/>
      <c r="F43" s="17"/>
      <c r="G43" s="18"/>
      <c r="H43" s="17"/>
      <c r="I43" s="17"/>
      <c r="J43" s="17"/>
      <c r="K43" s="17"/>
      <c r="L43" s="23"/>
      <c r="M43" s="20"/>
      <c r="N43" s="17"/>
      <c r="O43" s="17"/>
      <c r="P43" s="17"/>
      <c r="Q43" s="17"/>
      <c r="R43" s="17"/>
      <c r="S43" s="17"/>
      <c r="T43" s="17"/>
      <c r="U43" s="17"/>
      <c r="V43" s="17"/>
      <c r="W43" s="17"/>
      <c r="X43" s="24"/>
      <c r="Y43" s="24"/>
      <c r="Z43" s="19"/>
      <c r="AA43" s="22"/>
    </row>
    <row r="44" spans="1:27" ht="12" x14ac:dyDescent="0.2">
      <c r="A44" s="37"/>
      <c r="B44" s="17"/>
      <c r="C44" s="17"/>
      <c r="D44" s="16"/>
      <c r="E44" s="21"/>
      <c r="F44" s="17"/>
      <c r="G44" s="18"/>
      <c r="H44" s="17"/>
      <c r="I44" s="17"/>
      <c r="J44" s="17"/>
      <c r="K44" s="17"/>
      <c r="L44" s="23"/>
      <c r="M44" s="20"/>
      <c r="N44" s="17"/>
      <c r="O44" s="17"/>
      <c r="P44" s="17"/>
      <c r="Q44" s="17"/>
      <c r="R44" s="17"/>
      <c r="S44" s="17"/>
      <c r="T44" s="17"/>
      <c r="U44" s="17"/>
      <c r="V44" s="17"/>
      <c r="W44" s="17"/>
      <c r="X44" s="24"/>
      <c r="Y44" s="24"/>
      <c r="Z44" s="19"/>
      <c r="AA44" s="22"/>
    </row>
    <row r="45" spans="1:27" ht="12" x14ac:dyDescent="0.2">
      <c r="A45" s="37"/>
      <c r="B45" s="17"/>
      <c r="C45" s="17"/>
      <c r="D45" s="16"/>
      <c r="E45" s="21"/>
      <c r="F45" s="17"/>
      <c r="G45" s="18"/>
      <c r="H45" s="17"/>
      <c r="I45" s="17"/>
      <c r="J45" s="17"/>
      <c r="K45" s="17"/>
      <c r="L45" s="23"/>
      <c r="M45" s="20"/>
      <c r="N45" s="17"/>
      <c r="O45" s="17"/>
      <c r="P45" s="17"/>
      <c r="Q45" s="17"/>
      <c r="R45" s="17"/>
      <c r="S45" s="17"/>
      <c r="T45" s="17"/>
      <c r="U45" s="17"/>
      <c r="V45" s="17"/>
      <c r="W45" s="17"/>
      <c r="X45" s="24"/>
      <c r="Y45" s="24"/>
      <c r="Z45" s="19"/>
      <c r="AA45" s="22"/>
    </row>
    <row r="46" spans="1:27" ht="12" x14ac:dyDescent="0.2">
      <c r="A46" s="37"/>
      <c r="B46" s="17"/>
      <c r="C46" s="17"/>
      <c r="D46" s="16"/>
      <c r="E46" s="21"/>
      <c r="F46" s="17"/>
      <c r="G46" s="18"/>
      <c r="H46" s="17"/>
      <c r="I46" s="17"/>
      <c r="J46" s="17"/>
      <c r="K46" s="17"/>
      <c r="L46" s="23"/>
      <c r="M46" s="20"/>
      <c r="N46" s="17"/>
      <c r="O46" s="17"/>
      <c r="P46" s="17"/>
      <c r="Q46" s="17"/>
      <c r="R46" s="17"/>
      <c r="S46" s="17"/>
      <c r="T46" s="17"/>
      <c r="U46" s="17"/>
      <c r="V46" s="17"/>
      <c r="W46" s="17"/>
      <c r="X46" s="24"/>
      <c r="Y46" s="24"/>
      <c r="Z46" s="19"/>
      <c r="AA46" s="22"/>
    </row>
    <row r="47" spans="1:27" ht="12" x14ac:dyDescent="0.2">
      <c r="A47" s="37"/>
      <c r="B47" s="17"/>
      <c r="C47" s="17"/>
      <c r="D47" s="16"/>
      <c r="E47" s="21"/>
      <c r="F47" s="17"/>
      <c r="G47" s="18"/>
      <c r="H47" s="17"/>
      <c r="I47" s="17"/>
      <c r="J47" s="17"/>
      <c r="K47" s="17"/>
      <c r="L47" s="23"/>
      <c r="M47" s="20"/>
      <c r="N47" s="17"/>
      <c r="O47" s="17"/>
      <c r="P47" s="17"/>
      <c r="Q47" s="17"/>
      <c r="R47" s="17"/>
      <c r="S47" s="17"/>
      <c r="T47" s="17"/>
      <c r="U47" s="17"/>
      <c r="V47" s="17"/>
      <c r="W47" s="17"/>
      <c r="X47" s="24"/>
      <c r="Y47" s="24"/>
      <c r="Z47" s="19"/>
      <c r="AA47" s="22"/>
    </row>
    <row r="48" spans="1:27" ht="12" x14ac:dyDescent="0.2">
      <c r="A48" s="37"/>
      <c r="B48" s="17"/>
      <c r="C48" s="17"/>
      <c r="D48" s="16"/>
      <c r="E48" s="21"/>
      <c r="F48" s="17"/>
      <c r="G48" s="18"/>
      <c r="H48" s="17"/>
      <c r="I48" s="17"/>
      <c r="J48" s="17"/>
      <c r="K48" s="17"/>
      <c r="L48" s="23"/>
      <c r="M48" s="20"/>
      <c r="N48" s="17"/>
      <c r="O48" s="17"/>
      <c r="P48" s="17"/>
      <c r="Q48" s="17"/>
      <c r="R48" s="17"/>
      <c r="S48" s="17"/>
      <c r="T48" s="17"/>
      <c r="U48" s="17"/>
      <c r="V48" s="17"/>
      <c r="W48" s="17"/>
      <c r="X48" s="24"/>
      <c r="Y48" s="24"/>
      <c r="Z48" s="19"/>
      <c r="AA48" s="22"/>
    </row>
    <row r="49" spans="1:27" ht="12" x14ac:dyDescent="0.2">
      <c r="A49" s="37"/>
      <c r="B49" s="17"/>
      <c r="C49" s="17"/>
      <c r="D49" s="16"/>
      <c r="E49" s="21"/>
      <c r="F49" s="17"/>
      <c r="G49" s="18"/>
      <c r="H49" s="17"/>
      <c r="I49" s="17"/>
      <c r="J49" s="17"/>
      <c r="K49" s="17"/>
      <c r="L49" s="23"/>
      <c r="M49" s="20"/>
      <c r="N49" s="17"/>
      <c r="O49" s="17"/>
      <c r="P49" s="17"/>
      <c r="Q49" s="17"/>
      <c r="R49" s="17"/>
      <c r="S49" s="17"/>
      <c r="T49" s="17"/>
      <c r="U49" s="17"/>
      <c r="V49" s="17"/>
      <c r="W49" s="17"/>
      <c r="X49" s="24"/>
      <c r="Y49" s="24"/>
      <c r="Z49" s="19"/>
      <c r="AA49" s="22"/>
    </row>
    <row r="50" spans="1:27" ht="12" x14ac:dyDescent="0.2">
      <c r="A50" s="37"/>
      <c r="B50" s="17"/>
      <c r="C50" s="17"/>
      <c r="D50" s="16"/>
      <c r="E50" s="21"/>
      <c r="F50" s="17"/>
      <c r="G50" s="18"/>
      <c r="H50" s="17"/>
      <c r="I50" s="17"/>
      <c r="J50" s="17"/>
      <c r="K50" s="17"/>
      <c r="L50" s="23"/>
      <c r="M50" s="20"/>
      <c r="N50" s="17"/>
      <c r="O50" s="17"/>
      <c r="P50" s="17"/>
      <c r="Q50" s="17"/>
      <c r="R50" s="17"/>
      <c r="S50" s="17"/>
      <c r="T50" s="17"/>
      <c r="U50" s="17"/>
      <c r="V50" s="17"/>
      <c r="W50" s="17"/>
      <c r="X50" s="24"/>
      <c r="Y50" s="24"/>
      <c r="Z50" s="19"/>
      <c r="AA50" s="22"/>
    </row>
    <row r="51" spans="1:27" ht="12" x14ac:dyDescent="0.2">
      <c r="A51" s="37"/>
      <c r="B51" s="17"/>
      <c r="C51" s="17"/>
      <c r="D51" s="16"/>
      <c r="E51" s="21"/>
      <c r="F51" s="17"/>
      <c r="G51" s="18"/>
      <c r="H51" s="17"/>
      <c r="I51" s="17"/>
      <c r="J51" s="17"/>
      <c r="K51" s="17"/>
      <c r="L51" s="23"/>
      <c r="M51" s="20"/>
      <c r="N51" s="17"/>
      <c r="O51" s="17"/>
      <c r="P51" s="17"/>
      <c r="Q51" s="17"/>
      <c r="R51" s="17"/>
      <c r="S51" s="17"/>
      <c r="T51" s="17"/>
      <c r="U51" s="17"/>
      <c r="V51" s="17"/>
      <c r="W51" s="17"/>
      <c r="X51" s="24"/>
      <c r="Y51" s="24"/>
      <c r="Z51" s="19"/>
      <c r="AA51" s="22"/>
    </row>
    <row r="52" spans="1:27" ht="12" x14ac:dyDescent="0.2">
      <c r="A52" s="37"/>
      <c r="B52" s="17"/>
      <c r="C52" s="17"/>
      <c r="D52" s="16"/>
      <c r="E52" s="21"/>
      <c r="F52" s="17"/>
      <c r="G52" s="18"/>
      <c r="H52" s="17"/>
      <c r="I52" s="17"/>
      <c r="J52" s="17"/>
      <c r="K52" s="17"/>
      <c r="L52" s="23"/>
      <c r="M52" s="20"/>
      <c r="N52" s="17"/>
      <c r="O52" s="17"/>
      <c r="P52" s="17"/>
      <c r="Q52" s="17"/>
      <c r="R52" s="17"/>
      <c r="S52" s="17"/>
      <c r="T52" s="17"/>
      <c r="U52" s="17"/>
      <c r="V52" s="17"/>
      <c r="W52" s="17"/>
      <c r="X52" s="24"/>
      <c r="Y52" s="24"/>
      <c r="Z52" s="19"/>
      <c r="AA52" s="22"/>
    </row>
    <row r="53" spans="1:27" ht="12" x14ac:dyDescent="0.2">
      <c r="A53" s="37"/>
      <c r="B53" s="17"/>
      <c r="C53" s="17"/>
      <c r="D53" s="16"/>
      <c r="E53" s="21"/>
      <c r="F53" s="17"/>
      <c r="G53" s="18"/>
      <c r="H53" s="17"/>
      <c r="I53" s="17"/>
      <c r="J53" s="17"/>
      <c r="K53" s="17"/>
      <c r="L53" s="23"/>
      <c r="M53" s="20"/>
      <c r="N53" s="17"/>
      <c r="O53" s="17"/>
      <c r="P53" s="17"/>
      <c r="Q53" s="17"/>
      <c r="R53" s="17"/>
      <c r="S53" s="17"/>
      <c r="T53" s="17"/>
      <c r="U53" s="17"/>
      <c r="V53" s="17"/>
      <c r="W53" s="17"/>
      <c r="X53" s="24"/>
      <c r="Y53" s="24"/>
      <c r="Z53" s="19"/>
      <c r="AA53" s="22"/>
    </row>
    <row r="54" spans="1:27" ht="12" x14ac:dyDescent="0.2">
      <c r="A54" s="37"/>
      <c r="B54" s="17"/>
      <c r="C54" s="17"/>
      <c r="D54" s="16"/>
      <c r="E54" s="21"/>
      <c r="F54" s="17"/>
      <c r="G54" s="18"/>
      <c r="H54" s="17"/>
      <c r="I54" s="17"/>
      <c r="J54" s="17"/>
      <c r="K54" s="17"/>
      <c r="L54" s="23"/>
      <c r="M54" s="20"/>
      <c r="N54" s="17"/>
      <c r="O54" s="17"/>
      <c r="P54" s="17"/>
      <c r="Q54" s="17"/>
      <c r="R54" s="17"/>
      <c r="S54" s="17"/>
      <c r="T54" s="17"/>
      <c r="U54" s="17"/>
      <c r="V54" s="17"/>
      <c r="W54" s="17"/>
      <c r="X54" s="24"/>
      <c r="Y54" s="24"/>
      <c r="Z54" s="19"/>
      <c r="AA54" s="22"/>
    </row>
    <row r="55" spans="1:27" ht="12" x14ac:dyDescent="0.2">
      <c r="A55" s="37"/>
      <c r="B55" s="17"/>
      <c r="C55" s="17"/>
      <c r="D55" s="16"/>
      <c r="E55" s="21"/>
      <c r="F55" s="17"/>
      <c r="G55" s="18"/>
      <c r="H55" s="17"/>
      <c r="I55" s="17"/>
      <c r="J55" s="17"/>
      <c r="K55" s="17"/>
      <c r="L55" s="23"/>
      <c r="M55" s="20"/>
      <c r="N55" s="17"/>
      <c r="O55" s="17"/>
      <c r="P55" s="17"/>
      <c r="Q55" s="17"/>
      <c r="R55" s="17"/>
      <c r="S55" s="17"/>
      <c r="T55" s="17"/>
      <c r="U55" s="17"/>
      <c r="V55" s="17"/>
      <c r="W55" s="17"/>
      <c r="X55" s="24"/>
      <c r="Y55" s="24"/>
      <c r="Z55" s="19"/>
      <c r="AA55" s="22"/>
    </row>
    <row r="56" spans="1:27" ht="12" x14ac:dyDescent="0.2">
      <c r="A56" s="37"/>
      <c r="B56" s="17"/>
      <c r="C56" s="17"/>
      <c r="D56" s="16"/>
      <c r="E56" s="21"/>
      <c r="F56" s="17"/>
      <c r="G56" s="18"/>
      <c r="H56" s="17"/>
      <c r="I56" s="17"/>
      <c r="J56" s="17"/>
      <c r="K56" s="17"/>
      <c r="L56" s="23"/>
      <c r="M56" s="20"/>
      <c r="N56" s="17"/>
      <c r="O56" s="17"/>
      <c r="P56" s="17"/>
      <c r="Q56" s="17"/>
      <c r="R56" s="17"/>
      <c r="S56" s="17"/>
      <c r="T56" s="17"/>
      <c r="U56" s="17"/>
      <c r="V56" s="17"/>
      <c r="W56" s="17"/>
      <c r="X56" s="24"/>
      <c r="Y56" s="24"/>
      <c r="Z56" s="19"/>
      <c r="AA56" s="22"/>
    </row>
    <row r="57" spans="1:27" ht="12" x14ac:dyDescent="0.2">
      <c r="A57" s="37"/>
      <c r="B57" s="17"/>
      <c r="C57" s="17"/>
      <c r="D57" s="16"/>
      <c r="E57" s="21"/>
      <c r="F57" s="17"/>
      <c r="G57" s="18"/>
      <c r="H57" s="17"/>
      <c r="I57" s="17"/>
      <c r="J57" s="17"/>
      <c r="K57" s="17"/>
      <c r="L57" s="23"/>
      <c r="M57" s="20"/>
      <c r="N57" s="17"/>
      <c r="O57" s="17"/>
      <c r="P57" s="17"/>
      <c r="Q57" s="17"/>
      <c r="R57" s="17"/>
      <c r="S57" s="17"/>
      <c r="T57" s="17"/>
      <c r="U57" s="17"/>
      <c r="V57" s="17"/>
      <c r="W57" s="17"/>
      <c r="X57" s="24"/>
      <c r="Y57" s="24"/>
      <c r="Z57" s="19"/>
      <c r="AA57" s="22"/>
    </row>
    <row r="58" spans="1:27" ht="12" x14ac:dyDescent="0.2">
      <c r="A58" s="37"/>
      <c r="B58" s="17"/>
      <c r="C58" s="17"/>
      <c r="D58" s="16"/>
      <c r="E58" s="21"/>
      <c r="F58" s="17"/>
      <c r="G58" s="18"/>
      <c r="H58" s="17"/>
      <c r="I58" s="17"/>
      <c r="J58" s="17"/>
      <c r="K58" s="17"/>
      <c r="L58" s="23"/>
      <c r="M58" s="20"/>
      <c r="N58" s="17"/>
      <c r="O58" s="17"/>
      <c r="P58" s="17"/>
      <c r="Q58" s="17"/>
      <c r="R58" s="17"/>
      <c r="S58" s="17"/>
      <c r="T58" s="17"/>
      <c r="U58" s="17"/>
      <c r="V58" s="17"/>
      <c r="W58" s="17"/>
      <c r="X58" s="24"/>
      <c r="Y58" s="24"/>
      <c r="Z58" s="19"/>
      <c r="AA58" s="22"/>
    </row>
    <row r="59" spans="1:27" ht="12" x14ac:dyDescent="0.2">
      <c r="A59" s="37"/>
      <c r="B59" s="17"/>
      <c r="C59" s="17"/>
      <c r="D59" s="16"/>
      <c r="E59" s="21"/>
      <c r="F59" s="17"/>
      <c r="G59" s="18"/>
      <c r="H59" s="17"/>
      <c r="I59" s="17"/>
      <c r="J59" s="17"/>
      <c r="K59" s="17"/>
      <c r="L59" s="23"/>
      <c r="M59" s="20"/>
      <c r="N59" s="17"/>
      <c r="O59" s="17"/>
      <c r="P59" s="17"/>
      <c r="Q59" s="17"/>
      <c r="R59" s="17"/>
      <c r="S59" s="17"/>
      <c r="T59" s="17"/>
      <c r="U59" s="17"/>
      <c r="V59" s="17"/>
      <c r="W59" s="17"/>
      <c r="X59" s="24"/>
      <c r="Y59" s="24"/>
      <c r="Z59" s="19"/>
      <c r="AA59" s="22"/>
    </row>
    <row r="60" spans="1:27" ht="12" x14ac:dyDescent="0.2">
      <c r="A60" s="37"/>
      <c r="B60" s="17"/>
      <c r="C60" s="17"/>
      <c r="D60" s="16"/>
      <c r="E60" s="21"/>
      <c r="F60" s="17"/>
      <c r="G60" s="18"/>
      <c r="H60" s="17"/>
      <c r="I60" s="17"/>
      <c r="J60" s="17"/>
      <c r="K60" s="17"/>
      <c r="L60" s="23"/>
      <c r="M60" s="20"/>
      <c r="N60" s="17"/>
      <c r="O60" s="17"/>
      <c r="P60" s="17"/>
      <c r="Q60" s="17"/>
      <c r="R60" s="17"/>
      <c r="S60" s="17"/>
      <c r="T60" s="17"/>
      <c r="U60" s="17"/>
      <c r="V60" s="17"/>
      <c r="W60" s="17"/>
      <c r="X60" s="24"/>
      <c r="Y60" s="24"/>
      <c r="Z60" s="19"/>
      <c r="AA60" s="22"/>
    </row>
    <row r="61" spans="1:27" ht="12" x14ac:dyDescent="0.2">
      <c r="A61" s="37"/>
      <c r="B61" s="17"/>
      <c r="C61" s="17"/>
      <c r="D61" s="16"/>
      <c r="E61" s="21"/>
      <c r="F61" s="17"/>
      <c r="G61" s="18"/>
      <c r="H61" s="17"/>
      <c r="I61" s="17"/>
      <c r="J61" s="17"/>
      <c r="K61" s="17"/>
      <c r="L61" s="23"/>
      <c r="M61" s="20"/>
      <c r="N61" s="17"/>
      <c r="O61" s="17"/>
      <c r="P61" s="17"/>
      <c r="Q61" s="17"/>
      <c r="R61" s="17"/>
      <c r="S61" s="17"/>
      <c r="T61" s="17"/>
      <c r="U61" s="17"/>
      <c r="V61" s="17"/>
      <c r="W61" s="17"/>
      <c r="X61" s="24"/>
      <c r="Y61" s="24"/>
      <c r="Z61" s="19"/>
      <c r="AA61" s="22"/>
    </row>
  </sheetData>
  <autoFilter ref="A2:AA40" xr:uid="{00000000-0001-0000-0000-000000000000}">
    <filterColumn colId="13" showButton="0"/>
    <filterColumn colId="14" showButton="0"/>
    <filterColumn colId="16" showButton="0"/>
    <filterColumn colId="17" showButton="0"/>
    <filterColumn colId="19" showButton="0"/>
    <filterColumn colId="20" showButton="0"/>
    <filterColumn colId="22" showButton="0"/>
    <filterColumn colId="23" showButton="0"/>
  </autoFilter>
  <mergeCells count="42">
    <mergeCell ref="D7:D8"/>
    <mergeCell ref="E7:E8"/>
    <mergeCell ref="AA7:AA8"/>
    <mergeCell ref="A1:B1"/>
    <mergeCell ref="AA16:AA17"/>
    <mergeCell ref="E16:E17"/>
    <mergeCell ref="D16:D17"/>
    <mergeCell ref="AA12:AA13"/>
    <mergeCell ref="E12:E13"/>
    <mergeCell ref="D12:D13"/>
    <mergeCell ref="B12:B13"/>
    <mergeCell ref="AA14:AA15"/>
    <mergeCell ref="E14:E15"/>
    <mergeCell ref="D14:D15"/>
    <mergeCell ref="B14:B15"/>
    <mergeCell ref="Q2:S2"/>
    <mergeCell ref="A2:A3"/>
    <mergeCell ref="B2:B3"/>
    <mergeCell ref="D2:D3"/>
    <mergeCell ref="E2:E3"/>
    <mergeCell ref="C2:C3"/>
    <mergeCell ref="C12:C13"/>
    <mergeCell ref="C14:C15"/>
    <mergeCell ref="C16:C17"/>
    <mergeCell ref="B16:B17"/>
    <mergeCell ref="B7:B8"/>
    <mergeCell ref="A4:A40"/>
    <mergeCell ref="C1:AA1"/>
    <mergeCell ref="Z2:Z3"/>
    <mergeCell ref="AA2:AA3"/>
    <mergeCell ref="L2:L3"/>
    <mergeCell ref="M2:M3"/>
    <mergeCell ref="F2:F3"/>
    <mergeCell ref="G2:G3"/>
    <mergeCell ref="H2:H3"/>
    <mergeCell ref="I2:I3"/>
    <mergeCell ref="J2:J3"/>
    <mergeCell ref="K2:K3"/>
    <mergeCell ref="T2:V2"/>
    <mergeCell ref="W2:Y2"/>
    <mergeCell ref="N2:P2"/>
    <mergeCell ref="C7:C8"/>
  </mergeCells>
  <phoneticPr fontId="5" type="noConversion"/>
  <pageMargins left="0.7" right="0.7" top="0.75" bottom="0.75" header="0.3" footer="0.3"/>
  <pageSetup scale="1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ACA7-7AB4-404C-A2DA-F5B3D410F45F}">
  <sheetPr codeName="Hoja3"/>
  <dimension ref="A1:H8"/>
  <sheetViews>
    <sheetView workbookViewId="0">
      <selection sqref="A1:B2"/>
    </sheetView>
  </sheetViews>
  <sheetFormatPr baseColWidth="10" defaultColWidth="11.42578125" defaultRowHeight="15" x14ac:dyDescent="0.25"/>
  <cols>
    <col min="1" max="1" width="27.140625" customWidth="1"/>
    <col min="2" max="2" width="75" customWidth="1"/>
    <col min="3" max="3" width="41" customWidth="1"/>
    <col min="4" max="4" width="29.7109375" customWidth="1"/>
    <col min="5" max="5" width="27.42578125" customWidth="1"/>
    <col min="6" max="6" width="25.140625" customWidth="1"/>
    <col min="7" max="7" width="30.28515625" customWidth="1"/>
    <col min="8" max="8" width="23" customWidth="1"/>
  </cols>
  <sheetData>
    <row r="1" spans="1:8" ht="15" customHeight="1" x14ac:dyDescent="0.25">
      <c r="A1" s="73" t="s">
        <v>163</v>
      </c>
      <c r="B1" s="73"/>
      <c r="C1" s="75" t="s">
        <v>164</v>
      </c>
      <c r="D1" s="75"/>
      <c r="E1" s="75"/>
      <c r="F1" s="75"/>
      <c r="G1" s="75"/>
      <c r="H1" s="75"/>
    </row>
    <row r="2" spans="1:8" ht="25.5" customHeight="1" x14ac:dyDescent="0.25">
      <c r="A2" s="73"/>
      <c r="B2" s="74"/>
      <c r="C2" s="38" t="s">
        <v>165</v>
      </c>
      <c r="D2" s="39" t="s">
        <v>166</v>
      </c>
      <c r="E2" s="39" t="s">
        <v>167</v>
      </c>
      <c r="F2" s="39" t="s">
        <v>168</v>
      </c>
      <c r="G2" s="39" t="s">
        <v>169</v>
      </c>
      <c r="H2" s="39" t="s">
        <v>170</v>
      </c>
    </row>
    <row r="3" spans="1:8" ht="146.25" customHeight="1" x14ac:dyDescent="0.25">
      <c r="A3" s="40" t="s">
        <v>171</v>
      </c>
      <c r="B3" s="41" t="s">
        <v>172</v>
      </c>
      <c r="C3" s="41" t="s">
        <v>173</v>
      </c>
      <c r="D3" s="41" t="s">
        <v>174</v>
      </c>
      <c r="E3" s="41" t="s">
        <v>175</v>
      </c>
      <c r="F3" s="41" t="s">
        <v>176</v>
      </c>
      <c r="G3" s="41" t="s">
        <v>177</v>
      </c>
      <c r="H3" s="41" t="s">
        <v>178</v>
      </c>
    </row>
    <row r="4" spans="1:8" ht="136.5" customHeight="1" x14ac:dyDescent="0.25">
      <c r="A4" s="40" t="s">
        <v>179</v>
      </c>
      <c r="B4" s="41" t="s">
        <v>180</v>
      </c>
      <c r="C4" s="41" t="s">
        <v>181</v>
      </c>
      <c r="D4" s="41" t="s">
        <v>182</v>
      </c>
      <c r="E4" s="41" t="s">
        <v>183</v>
      </c>
      <c r="F4" s="41" t="s">
        <v>184</v>
      </c>
      <c r="G4" s="41" t="s">
        <v>185</v>
      </c>
      <c r="H4" s="42"/>
    </row>
    <row r="5" spans="1:8" ht="161.25" customHeight="1" x14ac:dyDescent="0.25">
      <c r="A5" s="40" t="s">
        <v>186</v>
      </c>
      <c r="B5" s="41" t="s">
        <v>187</v>
      </c>
      <c r="C5" s="41" t="s">
        <v>188</v>
      </c>
      <c r="D5" s="41" t="s">
        <v>189</v>
      </c>
      <c r="E5" s="41" t="s">
        <v>190</v>
      </c>
      <c r="F5" s="42"/>
      <c r="G5" s="42"/>
      <c r="H5" s="42"/>
    </row>
    <row r="6" spans="1:8" ht="142.5" customHeight="1" x14ac:dyDescent="0.25">
      <c r="A6" s="40" t="s">
        <v>191</v>
      </c>
      <c r="B6" s="41" t="s">
        <v>192</v>
      </c>
      <c r="C6" s="41" t="s">
        <v>193</v>
      </c>
      <c r="D6" s="41" t="s">
        <v>194</v>
      </c>
      <c r="E6" s="42"/>
      <c r="F6" s="42"/>
      <c r="G6" s="42"/>
      <c r="H6" s="42"/>
    </row>
    <row r="7" spans="1:8" x14ac:dyDescent="0.25">
      <c r="B7" s="2"/>
      <c r="C7" s="1"/>
      <c r="D7" s="1"/>
      <c r="E7" s="2"/>
      <c r="F7" s="2"/>
    </row>
    <row r="8" spans="1:8" x14ac:dyDescent="0.25">
      <c r="B8" s="2"/>
      <c r="C8" s="1"/>
      <c r="D8" s="2"/>
      <c r="E8" s="2"/>
      <c r="F8" s="2"/>
    </row>
  </sheetData>
  <mergeCells count="2">
    <mergeCell ref="A1:B2"/>
    <mergeCell ref="C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election activeCell="C10" sqref="C10:C11"/>
    </sheetView>
  </sheetViews>
  <sheetFormatPr baseColWidth="10" defaultColWidth="21.7109375" defaultRowHeight="14.25" x14ac:dyDescent="0.2"/>
  <cols>
    <col min="1" max="1" width="25.42578125" style="43" customWidth="1"/>
    <col min="2" max="2" width="53" style="43" customWidth="1"/>
    <col min="3" max="3" width="42.28515625" style="43" customWidth="1"/>
    <col min="4" max="16384" width="21.7109375" style="43"/>
  </cols>
  <sheetData>
    <row r="1" spans="1:4" x14ac:dyDescent="0.2">
      <c r="A1" s="44"/>
      <c r="B1" s="44"/>
      <c r="C1" s="44"/>
      <c r="D1" s="44"/>
    </row>
    <row r="2" spans="1:4" ht="28.5" x14ac:dyDescent="0.2">
      <c r="A2" s="45" t="s">
        <v>195</v>
      </c>
      <c r="B2" s="45" t="s">
        <v>196</v>
      </c>
      <c r="C2" s="45" t="s">
        <v>197</v>
      </c>
      <c r="D2" s="45" t="s">
        <v>198</v>
      </c>
    </row>
    <row r="3" spans="1:4" x14ac:dyDescent="0.2">
      <c r="A3" s="46" t="s">
        <v>199</v>
      </c>
      <c r="B3" s="46" t="s">
        <v>200</v>
      </c>
      <c r="C3" s="46" t="s">
        <v>201</v>
      </c>
      <c r="D3" s="47" t="s">
        <v>202</v>
      </c>
    </row>
    <row r="4" spans="1:4" x14ac:dyDescent="0.2">
      <c r="A4" s="46" t="s">
        <v>203</v>
      </c>
      <c r="B4" s="46" t="s">
        <v>204</v>
      </c>
      <c r="C4" s="46" t="s">
        <v>205</v>
      </c>
      <c r="D4" s="47" t="s">
        <v>206</v>
      </c>
    </row>
    <row r="5" spans="1:4" ht="28.5" x14ac:dyDescent="0.2">
      <c r="A5" s="46" t="s">
        <v>207</v>
      </c>
      <c r="B5" s="46" t="s">
        <v>208</v>
      </c>
      <c r="C5" s="46" t="s">
        <v>209</v>
      </c>
      <c r="D5" s="47" t="s">
        <v>210</v>
      </c>
    </row>
    <row r="6" spans="1:4" ht="28.5" x14ac:dyDescent="0.2">
      <c r="A6" s="46" t="s">
        <v>211</v>
      </c>
      <c r="B6" s="46" t="s">
        <v>212</v>
      </c>
      <c r="C6" s="46" t="s">
        <v>213</v>
      </c>
      <c r="D6" s="47" t="s">
        <v>214</v>
      </c>
    </row>
    <row r="7" spans="1:4" ht="28.5" x14ac:dyDescent="0.2">
      <c r="A7" s="46" t="s">
        <v>215</v>
      </c>
      <c r="B7" s="46" t="s">
        <v>216</v>
      </c>
      <c r="C7" s="46" t="s">
        <v>217</v>
      </c>
      <c r="D7" s="47" t="s">
        <v>218</v>
      </c>
    </row>
    <row r="8" spans="1:4" ht="28.5" x14ac:dyDescent="0.2">
      <c r="A8" s="46" t="s">
        <v>219</v>
      </c>
      <c r="B8" s="46" t="s">
        <v>220</v>
      </c>
      <c r="C8" s="46" t="s">
        <v>217</v>
      </c>
      <c r="D8" s="47" t="s">
        <v>221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38D738B3AB54A943891178FAF2558AB2" ma:contentTypeVersion="22516" ma:contentTypeDescription="Crear nuevo documento." ma:contentTypeScope="" ma:versionID="5c36eeacdf39b2b5cce669fe9fd8e75f">
  <xsd:schema xmlns:xsd="http://www.w3.org/2001/XMLSchema" xmlns:xs="http://www.w3.org/2001/XMLSchema" xmlns:p="http://schemas.microsoft.com/office/2006/metadata/properties" xmlns:ns2="fdbafe5c-a4c4-4757-a646-b7ae03754418" xmlns:ns3="5702e1f8-2550-4295-95f5-937c533c1a25" xmlns:ns4="3098d480-a95a-479c-842e-b8f1da728b47" targetNamespace="http://schemas.microsoft.com/office/2006/metadata/properties" ma:root="true" ma:fieldsID="3b7c90e60eafb668255ca73084c0bb27" ns2:_="" ns3:_="" ns4:_="">
    <xsd:import namespace="fdbafe5c-a4c4-4757-a646-b7ae03754418"/>
    <xsd:import namespace="5702e1f8-2550-4295-95f5-937c533c1a25"/>
    <xsd:import namespace="3098d480-a95a-479c-842e-b8f1da728b4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02e1f8-2550-4295-95f5-937c533c1a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8d480-a95a-479c-842e-b8f1da728b4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  s t a n d a l o n e = " n o " ? > < D a t a M a s h u p   x m l n s = " h t t p : / / s c h e m a s . m i c r o s o f t . c o m / D a t a M a s h u p " > A A A A A B g 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i y F C V a s A A A D 3 A A A A E g A A A E N v b m Z p Z y 9 Q Y W N r Y W d l L n h t b I S P s Q 6 C M B i E d x P f g X S n L W W S / J S B V a K J i X F t o I F G a A 0 t l n d z 8 J F 8 B S G K u j n e 3 Z f c 3 e N 2 h 2 z s 2 u A q e 6 u M T l G E K Q q s E 7 o S r d E y R d q g j K 9 X s B f l W d Q y m G h t k 9 F W K W q c u y S E e O + x j 7 H p a 8 I o j c i p 2 B 7 K R n Y C f W D 1 H w 6 V n m t L i T g c X 2 s 4 w x H d 4 J g y T I E s J h R K f w E 2 D Z 7 T H x P y o X V D L 7 m 0 Y b 4 D s k g g 7 w / 8 C Q A A / / 8 D A F B L A w Q U A A I A C A A A A C E A F r H e U i k B A A C B A Q A A E w A A A E Z v c m 1 1 b G F z L 1 N l Y 3 R p b 2 4 x L m 1 s j 8 F O w k A Q h u 9 N e I f J e o G k N o I 3 C Q c s V a t A S V r w Q A l Z 6 C g L 2 1 3 c 3 Z I i 6 V P 4 S L 6 Y m 9 a D B + c y y X w z / / + P x q 1 h U k D c 9 G 7 f c f S O K s z g S e 5 p F w b A 0 b Q c s B U p 9 o 7 C T o J y i 9 x 7 l e q w k f L Q f m A c P V 8 K g 8 L o N v H v 0 r l G p d O 9 1 O i d k F P 9 U e B n G g k c K X Z C u I a 5 Y B n N I E N Y M G u b U 5 1 G w 1 n v p n e b z s b D K Y w C C C e z c T A J p s n Q D 7 + / p u s a R v f P Q R I u o h j i 8 N E r u S 5 J x w V R c O 6 C U Q V 2 3 C Z p H X 0 d 7 x C N j d v k v i x D g / m A 1 I y 4 L 0 x k A 1 K v k F W 1 H F F D V 7 / X V y R h R w l b m m 8 Y z S S x E g n d 2 B 8 T R Y V + k y r 3 J S 9 y k Z y P q N t / v N z L h T T I G o C x G A y W p q o 6 L Y e J / 8 X 7 P w A A A P / / A w B Q S w E C L Q A U A A Y A C A A A A C E A K t 2 q Q N I A A A A 3 A Q A A E w A A A A A A A A A A A A A A A A A A A A A A W 0 N v b n R l b n R f V H l w Z X N d L n h t b F B L A Q I t A B Q A A g A I A A A A I Q C L I U J V q w A A A P c A A A A S A A A A A A A A A A A A A A A A A A s D A A B D b 2 5 m a W c v U G F j a 2 F n Z S 5 4 b W x Q S w E C L Q A U A A I A C A A A A C E A F r H e U i k B A A C B A Q A A E w A A A A A A A A A A A A A A A A D m A w A A R m 9 y b X V s Y X M v U 2 V j d G l v b j E u b V B L B Q Y A A A A A A w A D A M I A A A B A 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g g A A A A A A A A o C 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h v a m E 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i 0 x M i 0 w O V Q y M T o y M z o y M C 4 2 N z M 2 N z E w W i I v P j x F b n R y e S B U e X B l P S J G a W x s Q 2 9 s d W 1 u V H l w Z X M i I F Z h b H V l P S J z Q m c 9 P S I v P j x F b n R y e S B U e X B l P S J G a W x s Q 2 9 s d W 1 u T m F t Z X M i I F Z h b H V l P S J z W y Z x d W 9 0 O 0 N v b H V t b j E 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L C Z x d W 9 0 O 2 t l e U N v b H V t b k 5 h b W V z J n F 1 b 3 Q 7 O l t d L C Z x d W 9 0 O 3 F 1 Z X J 5 U m V s Y X R p b 2 5 z a G l w c y Z x d W 9 0 O z p b X S w m c X V v d D t j b 2 x 1 b W 5 J Z G V u d G l 0 a W V z J n F 1 b 3 Q 7 O l s m c X V v d D t T Z W N 0 a W 9 u M S 9 I b 2 p h M S 9 B d X R v U m V t b 3 Z l Z E N v b H V t b n M x L n t D b 2 x 1 b W 4 x L D B 9 J n F 1 b 3 Q 7 X S w m c X V v d D t D b 2 x 1 b W 5 D b 3 V u d C Z x d W 9 0 O z o x L C Z x d W 9 0 O 0 t l e U N v b H V t b k 5 h b W V z J n F 1 b 3 Q 7 O l t d L C Z x d W 9 0 O 0 N v b H V t b k l k Z W 5 0 a X R p Z X M m c X V v d D s 6 W y Z x d W 9 0 O 1 N l Y 3 R p b 2 4 x L 0 h v a m E x L 0 F 1 d G 9 S Z W 1 v d m V k Q 2 9 s d W 1 u c z E u e 0 N v b H V t b j E s M 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0 h v a m E x L 0 9 y a W d l b j w v S X R l b V B h d G g + P C 9 J d G V t T G 9 j Y X R p b 2 4 + P F N 0 Y W J s Z U V u d H J p Z X M v P j w v S X R l b T 4 8 S X R l b T 4 8 S X R l b U x v Y 2 F 0 a W 9 u P j x J d G V t V H l w Z T 5 G b 3 J t d W x h P C 9 J d G V t V H l w Z T 4 8 S X R l b V B h d G g + U 2 V j d G l v b j E v S G 9 q Y T E v S G 9 q Y T F f U 2 h l Z X Q 8 L 0 l 0 Z W 1 Q Y X R o P j w v S X R l b U x v Y 2 F 0 a W 9 u P j x T d G F i b G V F b n R y a W V z L z 4 8 L 0 l 0 Z W 0 + P E l 0 Z W 0 + P E l 0 Z W 1 M b 2 N h d G l v b j 4 8 S X R l b V R 5 c G U + R m 9 y b X V s Y T w v S X R l b V R 5 c G U + P E l 0 Z W 1 Q Y X R o P l N l Y 3 R p b 2 4 x L 0 h v a m E x L 1 R p c G 8 l M j B j Y W 1 i a W F k b 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S x V f a 7 t 3 7 0 O R 4 Q E F s Y Y F / A A A A A A C A A A A A A A D Z g A A w A A A A B A A A A D 1 c H 4 c F e G 8 v Z K n P 5 5 s r x X P A A A A A A S A A A C g A A A A E A A A A A t D / L 1 L g L N r a F A L Z j B X V Y l Q A A A A K Y 1 e E 0 J 7 8 M J j N b 0 z q q t q h 7 9 E V + 8 U / j K P z l D 6 V V b M I B G R W C 4 c K 0 J s 9 4 t Q R 9 j 5 9 L W j V 8 H 8 7 C G Q n X 0 B T 4 d B H j e T i a x L E i L 8 a I Q h U + V S q A a N 6 F 8 U A A A A g A n Y Q Z 1 l C C Z X 6 o C k h I t m E q k 8 K i k = < / D a t a M a s h u p > 
</file>

<file path=customXml/itemProps1.xml><?xml version="1.0" encoding="utf-8"?>
<ds:datastoreItem xmlns:ds="http://schemas.openxmlformats.org/officeDocument/2006/customXml" ds:itemID="{525B0918-FFB0-47B6-AD00-9CD266E0767C}">
  <ds:schemaRefs>
    <ds:schemaRef ds:uri="http://schemas.microsoft.com/sharepoint/v3/contenttype/forms"/>
  </ds:schemaRefs>
</ds:datastoreItem>
</file>

<file path=customXml/itemProps2.xml><?xml version="1.0" encoding="utf-8"?>
<ds:datastoreItem xmlns:ds="http://schemas.openxmlformats.org/officeDocument/2006/customXml" ds:itemID="{F30854D5-7472-4644-A24A-6424119F0034}">
  <ds:schemaRefs>
    <ds:schemaRef ds:uri="http://schemas.microsoft.com/sharepoint/events"/>
  </ds:schemaRefs>
</ds:datastoreItem>
</file>

<file path=customXml/itemProps3.xml><?xml version="1.0" encoding="utf-8"?>
<ds:datastoreItem xmlns:ds="http://schemas.openxmlformats.org/officeDocument/2006/customXml" ds:itemID="{C4897EB5-2E92-48E0-BA89-7BE9CE282F22}">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5CCD814-DF2D-4A17-9798-4A63869265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afe5c-a4c4-4757-a646-b7ae03754418"/>
    <ds:schemaRef ds:uri="5702e1f8-2550-4295-95f5-937c533c1a25"/>
    <ds:schemaRef ds:uri="3098d480-a95a-479c-842e-b8f1da728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94FF801-6774-4FAF-9C0A-0EB82DABF7EA}">
  <ds:schemaRefs>
    <ds:schemaRef ds:uri="http://schemas.microsoft.com/DataMashup"/>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PI_2026</vt:lpstr>
      <vt:lpstr>OBJETIVOS - RESULTAOS INST.</vt:lpstr>
      <vt:lpstr>CONVENCIONES</vt:lpstr>
      <vt:lpstr>Objetivo1</vt:lpstr>
      <vt:lpstr>Objetivo2</vt:lpstr>
      <vt:lpstr>Objetivo3</vt:lpstr>
      <vt:lpstr>Objetivo4</vt:lpstr>
      <vt:lpstr>OE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Paola Arias Bello</dc:creator>
  <cp:keywords/>
  <dc:description/>
  <cp:lastModifiedBy>Minkwits</cp:lastModifiedBy>
  <cp:revision/>
  <dcterms:created xsi:type="dcterms:W3CDTF">2020-03-10T22:29:28Z</dcterms:created>
  <dcterms:modified xsi:type="dcterms:W3CDTF">2026-01-26T20:30:07Z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0x01010038D738B3AB54A943891178FAF2558AB2</vt:lpwstr>
  </property>
  <property fmtid="{D5CDD505-2E9C-101B-9397-08002B2CF9AE}" pid="3" name="Order">
    <vt:r8>12668200</vt:r8>
  </property>
  <property fmtid="{D5CDD505-2E9C-101B-9397-08002B2CF9AE}" pid="4" name="_dlc_DocIdItemGuid">
    <vt:lpwstr>f91dc506-72bb-51b5-82ed-4490b439122d</vt:lpwstr>
  </property>
  <property fmtid="{D5CDD505-2E9C-101B-9397-08002B2CF9AE}" pid="5" name="_dlc_DocId">
    <vt:lpwstr>F5K2VHE4Z3K6-69775261-126682</vt:lpwstr>
  </property>
  <property fmtid="{D5CDD505-2E9C-101B-9397-08002B2CF9AE}" pid="6" name="_dlc_DocIdUrl">
    <vt:lpwstr>https://unidadvictimas.sharepoint.com/sites/unidadvictimas/sg/sdth/_layouts/15/DocIdRedir.aspx?ID=F5K2VHE4Z3K6-69775261-126682, F5K2VHE4Z3K6-69775261-126682</vt:lpwstr>
  </property>
</Properties>
</file>