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isaias_lozano_unidadvictimas_gov_co2/Documents/2025/Publicacion de Informes/Matriz de Seguimiento Avance Plan de Acción 1er Trimestre 2025 Direcciones Territoriales/"/>
    </mc:Choice>
  </mc:AlternateContent>
  <xr:revisionPtr revIDLastSave="0" documentId="8_{604EE7B7-DDB9-4B46-A420-E455FB671D4F}" xr6:coauthVersionLast="47" xr6:coauthVersionMax="47" xr10:uidLastSave="{00000000-0000-0000-0000-000000000000}"/>
  <workbookProtection workbookAlgorithmName="SHA-512" workbookHashValue="iTsII+XYPwiczMTNdqTwiWkxN1jYQxA+UnsqcSFxtNNcoTtY93N0tZwRSBNA2VFz9fDvo7QlzjbBbC5fEo0KFw==" workbookSaltValue="YugdcN//h1pDJcj8rC8fcg==" workbookSpinCount="100000" lockStructure="1"/>
  <bookViews>
    <workbookView xWindow="-120" yWindow="-120" windowWidth="29040" windowHeight="15840" xr2:uid="{00000000-000D-0000-FFFF-FFFF00000000}"/>
  </bookViews>
  <sheets>
    <sheet name="Plan de Acción 2025 DTs" sheetId="25" r:id="rId1"/>
    <sheet name="Ejecución Plan de Acción 25 DTs" sheetId="27" r:id="rId2"/>
    <sheet name="Avances Plan Acción 2025 DTs" sheetId="4" r:id="rId3"/>
    <sheet name="DT Antioquia" sheetId="5" r:id="rId4"/>
    <sheet name="DT Atlántico" sheetId="6" r:id="rId5"/>
    <sheet name="DT Bolívar San Andrés" sheetId="7" r:id="rId6"/>
    <sheet name="DT Cauca" sheetId="9" r:id="rId7"/>
    <sheet name="DT Caquetá Huila" sheetId="8" r:id="rId8"/>
    <sheet name="DT Central" sheetId="10" r:id="rId9"/>
    <sheet name="DT Cesar y Guajira" sheetId="11" r:id="rId10"/>
    <sheet name="DT Chocó" sheetId="12" r:id="rId11"/>
    <sheet name="DT Córdoba" sheetId="13" r:id="rId12"/>
    <sheet name="DT Eje Cafetero" sheetId="14" r:id="rId13"/>
    <sheet name="DT Magdalena" sheetId="15" r:id="rId14"/>
    <sheet name="DT Magdalena Medio" sheetId="16" r:id="rId15"/>
    <sheet name="DT Meta Llanos Orientales" sheetId="17" r:id="rId16"/>
    <sheet name="DT Nariño" sheetId="29" r:id="rId17"/>
    <sheet name="DT Norte Santander Arauca" sheetId="30" r:id="rId18"/>
    <sheet name="DT Santander" sheetId="31" r:id="rId19"/>
    <sheet name="DT Putumayo" sheetId="32" r:id="rId20"/>
    <sheet name="DT Sucre" sheetId="33" r:id="rId21"/>
    <sheet name="DT Urabá" sheetId="34" r:id="rId22"/>
    <sheet name="DT Valle" sheetId="28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A17" i="28" l="1"/>
  <c r="FY17" i="28"/>
  <c r="GA16" i="28"/>
  <c r="FY16" i="28"/>
  <c r="GA15" i="28"/>
  <c r="FY15" i="28"/>
  <c r="GA14" i="28"/>
  <c r="FY14" i="28"/>
  <c r="GA13" i="28"/>
  <c r="FY13" i="28"/>
  <c r="GA12" i="28"/>
  <c r="FY12" i="28"/>
  <c r="GA11" i="28"/>
  <c r="FY11" i="28"/>
  <c r="GA10" i="28"/>
  <c r="FY10" i="28"/>
  <c r="GA9" i="28"/>
  <c r="FY9" i="28"/>
  <c r="GA8" i="28"/>
  <c r="FY8" i="28"/>
  <c r="GA7" i="28"/>
  <c r="FY7" i="28"/>
  <c r="GA6" i="28"/>
  <c r="FY6" i="28"/>
  <c r="CT17" i="28"/>
  <c r="CR17" i="28"/>
  <c r="CO17" i="28"/>
  <c r="CM17" i="28"/>
  <c r="CT16" i="28"/>
  <c r="CR16" i="28"/>
  <c r="CO16" i="28"/>
  <c r="CM16" i="28"/>
  <c r="CT15" i="28"/>
  <c r="CR15" i="28"/>
  <c r="CO15" i="28"/>
  <c r="CM15" i="28"/>
  <c r="CT14" i="28"/>
  <c r="CR14" i="28"/>
  <c r="CO14" i="28"/>
  <c r="CM14" i="28"/>
  <c r="CT13" i="28"/>
  <c r="CR13" i="28"/>
  <c r="CO13" i="28"/>
  <c r="CM13" i="28"/>
  <c r="CT12" i="28"/>
  <c r="CR12" i="28"/>
  <c r="CO12" i="28"/>
  <c r="CM12" i="28"/>
  <c r="CT11" i="28"/>
  <c r="CR11" i="28"/>
  <c r="CO11" i="28"/>
  <c r="CM11" i="28"/>
  <c r="CT10" i="28"/>
  <c r="CR10" i="28"/>
  <c r="CO10" i="28"/>
  <c r="CM10" i="28"/>
  <c r="CT9" i="28"/>
  <c r="CR9" i="28"/>
  <c r="CO9" i="28"/>
  <c r="CM9" i="28"/>
  <c r="CT8" i="28"/>
  <c r="CR8" i="28"/>
  <c r="CO8" i="28"/>
  <c r="CM8" i="28"/>
  <c r="CT7" i="28"/>
  <c r="CR7" i="28"/>
  <c r="CO7" i="28"/>
  <c r="CM7" i="28"/>
  <c r="CT6" i="28"/>
  <c r="CR6" i="28"/>
  <c r="CO6" i="28"/>
  <c r="CM6" i="28"/>
  <c r="CE17" i="28"/>
  <c r="CC17" i="28"/>
  <c r="CE16" i="28"/>
  <c r="CC16" i="28"/>
  <c r="CE15" i="28"/>
  <c r="CC15" i="28"/>
  <c r="CE14" i="28"/>
  <c r="CC14" i="28"/>
  <c r="CE13" i="28"/>
  <c r="CC13" i="28"/>
  <c r="CE12" i="28"/>
  <c r="CC12" i="28"/>
  <c r="CE11" i="28"/>
  <c r="CC11" i="28"/>
  <c r="CE10" i="28"/>
  <c r="CC10" i="28"/>
  <c r="CE9" i="28"/>
  <c r="CC9" i="28"/>
  <c r="CE8" i="28"/>
  <c r="CC8" i="28"/>
  <c r="CE7" i="28"/>
  <c r="CC7" i="28"/>
  <c r="CE6" i="28"/>
  <c r="CC6" i="28"/>
  <c r="BZ17" i="28"/>
  <c r="BX17" i="28"/>
  <c r="BZ16" i="28"/>
  <c r="BX16" i="28"/>
  <c r="BZ15" i="28"/>
  <c r="BX15" i="28"/>
  <c r="BZ14" i="28"/>
  <c r="BX14" i="28"/>
  <c r="BZ13" i="28"/>
  <c r="BX13" i="28"/>
  <c r="BZ12" i="28"/>
  <c r="BX12" i="28"/>
  <c r="BZ11" i="28"/>
  <c r="BX11" i="28"/>
  <c r="BZ10" i="28"/>
  <c r="BX10" i="28"/>
  <c r="BZ9" i="28"/>
  <c r="BX9" i="28"/>
  <c r="BZ8" i="28"/>
  <c r="BX8" i="28"/>
  <c r="BZ7" i="28"/>
  <c r="BX7" i="28"/>
  <c r="BZ6" i="28"/>
  <c r="BX6" i="28"/>
  <c r="H25" i="34"/>
  <c r="I24" i="34" s="1"/>
  <c r="GF17" i="34"/>
  <c r="GD17" i="34"/>
  <c r="GA17" i="34"/>
  <c r="FY17" i="34"/>
  <c r="FV17" i="34"/>
  <c r="FT17" i="34"/>
  <c r="FQ17" i="34"/>
  <c r="FO17" i="34"/>
  <c r="FL17" i="34"/>
  <c r="FJ17" i="34"/>
  <c r="FG17" i="34"/>
  <c r="FE17" i="34"/>
  <c r="FB17" i="34"/>
  <c r="EZ17" i="34"/>
  <c r="EW17" i="34"/>
  <c r="EU17" i="34"/>
  <c r="ER17" i="34"/>
  <c r="EP17" i="34"/>
  <c r="EM17" i="34"/>
  <c r="EK17" i="34"/>
  <c r="EH17" i="34"/>
  <c r="EF17" i="34"/>
  <c r="EC17" i="34"/>
  <c r="EA17" i="34"/>
  <c r="DX17" i="34"/>
  <c r="DV17" i="34"/>
  <c r="DS17" i="34"/>
  <c r="DQ17" i="34"/>
  <c r="DN17" i="34"/>
  <c r="DL17" i="34"/>
  <c r="DI17" i="34"/>
  <c r="DG17" i="34"/>
  <c r="DD17" i="34"/>
  <c r="DB17" i="34"/>
  <c r="CY17" i="34"/>
  <c r="CW17" i="34"/>
  <c r="CT17" i="34"/>
  <c r="CR17" i="34"/>
  <c r="CO17" i="34"/>
  <c r="CM17" i="34"/>
  <c r="CJ17" i="34"/>
  <c r="CH17" i="34"/>
  <c r="CE17" i="34"/>
  <c r="CC17" i="34"/>
  <c r="BZ17" i="34"/>
  <c r="BX17" i="34"/>
  <c r="BU17" i="34"/>
  <c r="BS17" i="34"/>
  <c r="BP17" i="34"/>
  <c r="BN17" i="34"/>
  <c r="BK17" i="34"/>
  <c r="BI17" i="34"/>
  <c r="BF17" i="34"/>
  <c r="BD17" i="34"/>
  <c r="BA17" i="34"/>
  <c r="AY17" i="34"/>
  <c r="AV17" i="34"/>
  <c r="AT17" i="34"/>
  <c r="AQ17" i="34"/>
  <c r="AO17" i="34"/>
  <c r="AL17" i="34"/>
  <c r="AJ17" i="34"/>
  <c r="AG17" i="34"/>
  <c r="AE17" i="34"/>
  <c r="AB17" i="34"/>
  <c r="Z17" i="34"/>
  <c r="W17" i="34"/>
  <c r="U17" i="34"/>
  <c r="R17" i="34"/>
  <c r="P17" i="34"/>
  <c r="M17" i="34"/>
  <c r="K17" i="34"/>
  <c r="H17" i="34"/>
  <c r="F17" i="34"/>
  <c r="GF16" i="34"/>
  <c r="GD16" i="34"/>
  <c r="GA16" i="34"/>
  <c r="FY16" i="34"/>
  <c r="FV16" i="34"/>
  <c r="FT16" i="34"/>
  <c r="FQ16" i="34"/>
  <c r="FO16" i="34"/>
  <c r="FL16" i="34"/>
  <c r="FJ16" i="34"/>
  <c r="FG16" i="34"/>
  <c r="FE16" i="34"/>
  <c r="FB16" i="34"/>
  <c r="EZ16" i="34"/>
  <c r="EW16" i="34"/>
  <c r="EU16" i="34"/>
  <c r="ER16" i="34"/>
  <c r="EP16" i="34"/>
  <c r="EM16" i="34"/>
  <c r="EK16" i="34"/>
  <c r="EH16" i="34"/>
  <c r="EF16" i="34"/>
  <c r="EC16" i="34"/>
  <c r="EA16" i="34"/>
  <c r="DX16" i="34"/>
  <c r="DV16" i="34"/>
  <c r="DS16" i="34"/>
  <c r="DQ16" i="34"/>
  <c r="DN16" i="34"/>
  <c r="DL16" i="34"/>
  <c r="DI16" i="34"/>
  <c r="DG16" i="34"/>
  <c r="DD16" i="34"/>
  <c r="DB16" i="34"/>
  <c r="CY16" i="34"/>
  <c r="CW16" i="34"/>
  <c r="CT16" i="34"/>
  <c r="CR16" i="34"/>
  <c r="CO16" i="34"/>
  <c r="CM16" i="34"/>
  <c r="CJ16" i="34"/>
  <c r="CH16" i="34"/>
  <c r="CE16" i="34"/>
  <c r="CC16" i="34"/>
  <c r="BZ16" i="34"/>
  <c r="BX16" i="34"/>
  <c r="BU16" i="34"/>
  <c r="BS16" i="34"/>
  <c r="BP16" i="34"/>
  <c r="BN16" i="34"/>
  <c r="BK16" i="34"/>
  <c r="BI16" i="34"/>
  <c r="BF16" i="34"/>
  <c r="BD16" i="34"/>
  <c r="BA16" i="34"/>
  <c r="AY16" i="34"/>
  <c r="AV16" i="34"/>
  <c r="AT16" i="34"/>
  <c r="AQ16" i="34"/>
  <c r="AO16" i="34"/>
  <c r="AL16" i="34"/>
  <c r="AJ16" i="34"/>
  <c r="AG16" i="34"/>
  <c r="AE16" i="34"/>
  <c r="AB16" i="34"/>
  <c r="Z16" i="34"/>
  <c r="W16" i="34"/>
  <c r="U16" i="34"/>
  <c r="R16" i="34"/>
  <c r="P16" i="34"/>
  <c r="M16" i="34"/>
  <c r="K16" i="34"/>
  <c r="H16" i="34"/>
  <c r="F16" i="34"/>
  <c r="GF15" i="34"/>
  <c r="GD15" i="34"/>
  <c r="GA15" i="34"/>
  <c r="FY15" i="34"/>
  <c r="FV15" i="34"/>
  <c r="FT15" i="34"/>
  <c r="FQ15" i="34"/>
  <c r="FO15" i="34"/>
  <c r="FL15" i="34"/>
  <c r="FJ15" i="34"/>
  <c r="FG15" i="34"/>
  <c r="FE15" i="34"/>
  <c r="FB15" i="34"/>
  <c r="EZ15" i="34"/>
  <c r="EW15" i="34"/>
  <c r="EU15" i="34"/>
  <c r="ER15" i="34"/>
  <c r="EP15" i="34"/>
  <c r="EM15" i="34"/>
  <c r="EK15" i="34"/>
  <c r="EH15" i="34"/>
  <c r="EF15" i="34"/>
  <c r="EC15" i="34"/>
  <c r="EA15" i="34"/>
  <c r="DX15" i="34"/>
  <c r="DV15" i="34"/>
  <c r="DS15" i="34"/>
  <c r="DQ15" i="34"/>
  <c r="DN15" i="34"/>
  <c r="DL15" i="34"/>
  <c r="DI15" i="34"/>
  <c r="DG15" i="34"/>
  <c r="DD15" i="34"/>
  <c r="DB15" i="34"/>
  <c r="CY15" i="34"/>
  <c r="CW15" i="34"/>
  <c r="CT15" i="34"/>
  <c r="CR15" i="34"/>
  <c r="CO15" i="34"/>
  <c r="CM15" i="34"/>
  <c r="CJ15" i="34"/>
  <c r="CH15" i="34"/>
  <c r="CE15" i="34"/>
  <c r="CC15" i="34"/>
  <c r="BZ15" i="34"/>
  <c r="BX15" i="34"/>
  <c r="BU15" i="34"/>
  <c r="BS15" i="34"/>
  <c r="BP15" i="34"/>
  <c r="BN15" i="34"/>
  <c r="BK15" i="34"/>
  <c r="BI15" i="34"/>
  <c r="BF15" i="34"/>
  <c r="BD15" i="34"/>
  <c r="BA15" i="34"/>
  <c r="AY15" i="34"/>
  <c r="AV15" i="34"/>
  <c r="AT15" i="34"/>
  <c r="AQ15" i="34"/>
  <c r="AO15" i="34"/>
  <c r="AL15" i="34"/>
  <c r="AJ15" i="34"/>
  <c r="AG15" i="34"/>
  <c r="AE15" i="34"/>
  <c r="AB15" i="34"/>
  <c r="Z15" i="34"/>
  <c r="W15" i="34"/>
  <c r="U15" i="34"/>
  <c r="R15" i="34"/>
  <c r="P15" i="34"/>
  <c r="M15" i="34"/>
  <c r="K15" i="34"/>
  <c r="H15" i="34"/>
  <c r="F15" i="34"/>
  <c r="GF14" i="34"/>
  <c r="GD14" i="34"/>
  <c r="GA14" i="34"/>
  <c r="FY14" i="34"/>
  <c r="FV14" i="34"/>
  <c r="FT14" i="34"/>
  <c r="FQ14" i="34"/>
  <c r="FO14" i="34"/>
  <c r="FL14" i="34"/>
  <c r="FJ14" i="34"/>
  <c r="FG14" i="34"/>
  <c r="FE14" i="34"/>
  <c r="FB14" i="34"/>
  <c r="EZ14" i="34"/>
  <c r="EW14" i="34"/>
  <c r="EU14" i="34"/>
  <c r="ER14" i="34"/>
  <c r="EP14" i="34"/>
  <c r="EM14" i="34"/>
  <c r="EK14" i="34"/>
  <c r="EH14" i="34"/>
  <c r="EF14" i="34"/>
  <c r="EC14" i="34"/>
  <c r="EA14" i="34"/>
  <c r="DX14" i="34"/>
  <c r="DV14" i="34"/>
  <c r="DS14" i="34"/>
  <c r="DQ14" i="34"/>
  <c r="DN14" i="34"/>
  <c r="DL14" i="34"/>
  <c r="DI14" i="34"/>
  <c r="DG14" i="34"/>
  <c r="DD14" i="34"/>
  <c r="DB14" i="34"/>
  <c r="CY14" i="34"/>
  <c r="CW14" i="34"/>
  <c r="CT14" i="34"/>
  <c r="CR14" i="34"/>
  <c r="CO14" i="34"/>
  <c r="CM14" i="34"/>
  <c r="CJ14" i="34"/>
  <c r="CH14" i="34"/>
  <c r="CE14" i="34"/>
  <c r="CC14" i="34"/>
  <c r="BZ14" i="34"/>
  <c r="BX14" i="34"/>
  <c r="BU14" i="34"/>
  <c r="BS14" i="34"/>
  <c r="BP14" i="34"/>
  <c r="BN14" i="34"/>
  <c r="BK14" i="34"/>
  <c r="BI14" i="34"/>
  <c r="BF14" i="34"/>
  <c r="BD14" i="34"/>
  <c r="BA14" i="34"/>
  <c r="AY14" i="34"/>
  <c r="AV14" i="34"/>
  <c r="AT14" i="34"/>
  <c r="AQ14" i="34"/>
  <c r="AO14" i="34"/>
  <c r="AL14" i="34"/>
  <c r="AJ14" i="34"/>
  <c r="AG14" i="34"/>
  <c r="AE14" i="34"/>
  <c r="AB14" i="34"/>
  <c r="Z14" i="34"/>
  <c r="W14" i="34"/>
  <c r="U14" i="34"/>
  <c r="R14" i="34"/>
  <c r="P14" i="34"/>
  <c r="M14" i="34"/>
  <c r="K14" i="34"/>
  <c r="H14" i="34"/>
  <c r="F14" i="34"/>
  <c r="GF13" i="34"/>
  <c r="GD13" i="34"/>
  <c r="GA13" i="34"/>
  <c r="FY13" i="34"/>
  <c r="FV13" i="34"/>
  <c r="FT13" i="34"/>
  <c r="FQ13" i="34"/>
  <c r="FO13" i="34"/>
  <c r="FL13" i="34"/>
  <c r="FJ13" i="34"/>
  <c r="FG13" i="34"/>
  <c r="FE13" i="34"/>
  <c r="FB13" i="34"/>
  <c r="EZ13" i="34"/>
  <c r="EW13" i="34"/>
  <c r="EU13" i="34"/>
  <c r="ER13" i="34"/>
  <c r="EP13" i="34"/>
  <c r="EM13" i="34"/>
  <c r="EK13" i="34"/>
  <c r="EH13" i="34"/>
  <c r="EF13" i="34"/>
  <c r="EC13" i="34"/>
  <c r="EA13" i="34"/>
  <c r="DX13" i="34"/>
  <c r="DV13" i="34"/>
  <c r="DS13" i="34"/>
  <c r="DQ13" i="34"/>
  <c r="DN13" i="34"/>
  <c r="DL13" i="34"/>
  <c r="DI13" i="34"/>
  <c r="DG13" i="34"/>
  <c r="DD13" i="34"/>
  <c r="DB13" i="34"/>
  <c r="CY13" i="34"/>
  <c r="CW13" i="34"/>
  <c r="CT13" i="34"/>
  <c r="CR13" i="34"/>
  <c r="CO13" i="34"/>
  <c r="CM13" i="34"/>
  <c r="CJ13" i="34"/>
  <c r="CH13" i="34"/>
  <c r="CE13" i="34"/>
  <c r="CC13" i="34"/>
  <c r="BZ13" i="34"/>
  <c r="BX13" i="34"/>
  <c r="BU13" i="34"/>
  <c r="BS13" i="34"/>
  <c r="BP13" i="34"/>
  <c r="BN13" i="34"/>
  <c r="BK13" i="34"/>
  <c r="BI13" i="34"/>
  <c r="BF13" i="34"/>
  <c r="BD13" i="34"/>
  <c r="BA13" i="34"/>
  <c r="AY13" i="34"/>
  <c r="AV13" i="34"/>
  <c r="AT13" i="34"/>
  <c r="AQ13" i="34"/>
  <c r="AO13" i="34"/>
  <c r="AL13" i="34"/>
  <c r="AJ13" i="34"/>
  <c r="AG13" i="34"/>
  <c r="AE13" i="34"/>
  <c r="AB13" i="34"/>
  <c r="Z13" i="34"/>
  <c r="W13" i="34"/>
  <c r="U13" i="34"/>
  <c r="R13" i="34"/>
  <c r="P13" i="34"/>
  <c r="M13" i="34"/>
  <c r="K13" i="34"/>
  <c r="H13" i="34"/>
  <c r="F13" i="34"/>
  <c r="GF12" i="34"/>
  <c r="GD12" i="34"/>
  <c r="GA12" i="34"/>
  <c r="FY12" i="34"/>
  <c r="FV12" i="34"/>
  <c r="FT12" i="34"/>
  <c r="FQ12" i="34"/>
  <c r="FO12" i="34"/>
  <c r="FL12" i="34"/>
  <c r="FJ12" i="34"/>
  <c r="FG12" i="34"/>
  <c r="FE12" i="34"/>
  <c r="FB12" i="34"/>
  <c r="EZ12" i="34"/>
  <c r="EW12" i="34"/>
  <c r="EU12" i="34"/>
  <c r="ER12" i="34"/>
  <c r="EP12" i="34"/>
  <c r="EM12" i="34"/>
  <c r="EK12" i="34"/>
  <c r="EH12" i="34"/>
  <c r="EF12" i="34"/>
  <c r="EC12" i="34"/>
  <c r="EA12" i="34"/>
  <c r="DX12" i="34"/>
  <c r="DV12" i="34"/>
  <c r="DS12" i="34"/>
  <c r="DQ12" i="34"/>
  <c r="DN12" i="34"/>
  <c r="DL12" i="34"/>
  <c r="DI12" i="34"/>
  <c r="DG12" i="34"/>
  <c r="DD12" i="34"/>
  <c r="DB12" i="34"/>
  <c r="CY12" i="34"/>
  <c r="CW12" i="34"/>
  <c r="CT12" i="34"/>
  <c r="CR12" i="34"/>
  <c r="CO12" i="34"/>
  <c r="CM12" i="34"/>
  <c r="CJ12" i="34"/>
  <c r="CH12" i="34"/>
  <c r="CE12" i="34"/>
  <c r="CC12" i="34"/>
  <c r="BZ12" i="34"/>
  <c r="BX12" i="34"/>
  <c r="BU12" i="34"/>
  <c r="BS12" i="34"/>
  <c r="BP12" i="34"/>
  <c r="BN12" i="34"/>
  <c r="BK12" i="34"/>
  <c r="BI12" i="34"/>
  <c r="BF12" i="34"/>
  <c r="BD12" i="34"/>
  <c r="BA12" i="34"/>
  <c r="AY12" i="34"/>
  <c r="AV12" i="34"/>
  <c r="AT12" i="34"/>
  <c r="AQ12" i="34"/>
  <c r="AO12" i="34"/>
  <c r="AL12" i="34"/>
  <c r="AJ12" i="34"/>
  <c r="AG12" i="34"/>
  <c r="AE12" i="34"/>
  <c r="AB12" i="34"/>
  <c r="Z12" i="34"/>
  <c r="W12" i="34"/>
  <c r="U12" i="34"/>
  <c r="R12" i="34"/>
  <c r="P12" i="34"/>
  <c r="M12" i="34"/>
  <c r="K12" i="34"/>
  <c r="H12" i="34"/>
  <c r="F12" i="34"/>
  <c r="GF11" i="34"/>
  <c r="GD11" i="34"/>
  <c r="GA11" i="34"/>
  <c r="FY11" i="34"/>
  <c r="FV11" i="34"/>
  <c r="FT11" i="34"/>
  <c r="FQ11" i="34"/>
  <c r="FO11" i="34"/>
  <c r="FL11" i="34"/>
  <c r="FJ11" i="34"/>
  <c r="FG11" i="34"/>
  <c r="FE11" i="34"/>
  <c r="FB11" i="34"/>
  <c r="EZ11" i="34"/>
  <c r="EW11" i="34"/>
  <c r="EU11" i="34"/>
  <c r="ER11" i="34"/>
  <c r="EP11" i="34"/>
  <c r="EM11" i="34"/>
  <c r="EK11" i="34"/>
  <c r="EH11" i="34"/>
  <c r="EF11" i="34"/>
  <c r="EC11" i="34"/>
  <c r="EA11" i="34"/>
  <c r="DX11" i="34"/>
  <c r="DV11" i="34"/>
  <c r="DS11" i="34"/>
  <c r="DQ11" i="34"/>
  <c r="DN11" i="34"/>
  <c r="DL11" i="34"/>
  <c r="DI11" i="34"/>
  <c r="DG11" i="34"/>
  <c r="DD11" i="34"/>
  <c r="DB11" i="34"/>
  <c r="CY11" i="34"/>
  <c r="CW11" i="34"/>
  <c r="CT11" i="34"/>
  <c r="CR11" i="34"/>
  <c r="CO11" i="34"/>
  <c r="CM11" i="34"/>
  <c r="CJ11" i="34"/>
  <c r="CH11" i="34"/>
  <c r="CE11" i="34"/>
  <c r="CC11" i="34"/>
  <c r="BZ11" i="34"/>
  <c r="BX11" i="34"/>
  <c r="BU11" i="34"/>
  <c r="BS11" i="34"/>
  <c r="BP11" i="34"/>
  <c r="BN11" i="34"/>
  <c r="BK11" i="34"/>
  <c r="BI11" i="34"/>
  <c r="BF11" i="34"/>
  <c r="BD11" i="34"/>
  <c r="BA11" i="34"/>
  <c r="AY11" i="34"/>
  <c r="AV11" i="34"/>
  <c r="AT11" i="34"/>
  <c r="AQ11" i="34"/>
  <c r="AO11" i="34"/>
  <c r="AL11" i="34"/>
  <c r="AJ11" i="34"/>
  <c r="AG11" i="34"/>
  <c r="AE11" i="34"/>
  <c r="AB11" i="34"/>
  <c r="Z11" i="34"/>
  <c r="W11" i="34"/>
  <c r="U11" i="34"/>
  <c r="R11" i="34"/>
  <c r="P11" i="34"/>
  <c r="M11" i="34"/>
  <c r="K11" i="34"/>
  <c r="H11" i="34"/>
  <c r="F11" i="34"/>
  <c r="GF10" i="34"/>
  <c r="GD10" i="34"/>
  <c r="GA10" i="34"/>
  <c r="FY10" i="34"/>
  <c r="FV10" i="34"/>
  <c r="FT10" i="34"/>
  <c r="FQ10" i="34"/>
  <c r="FO10" i="34"/>
  <c r="FL10" i="34"/>
  <c r="FJ10" i="34"/>
  <c r="FG10" i="34"/>
  <c r="FE10" i="34"/>
  <c r="FB10" i="34"/>
  <c r="EZ10" i="34"/>
  <c r="EW10" i="34"/>
  <c r="EU10" i="34"/>
  <c r="ER10" i="34"/>
  <c r="EP10" i="34"/>
  <c r="EM10" i="34"/>
  <c r="EK10" i="34"/>
  <c r="EH10" i="34"/>
  <c r="EF10" i="34"/>
  <c r="EC10" i="34"/>
  <c r="EA10" i="34"/>
  <c r="DX10" i="34"/>
  <c r="DV10" i="34"/>
  <c r="DS10" i="34"/>
  <c r="DQ10" i="34"/>
  <c r="DN10" i="34"/>
  <c r="DL10" i="34"/>
  <c r="DI10" i="34"/>
  <c r="DG10" i="34"/>
  <c r="DD10" i="34"/>
  <c r="DB10" i="34"/>
  <c r="CY10" i="34"/>
  <c r="CW10" i="34"/>
  <c r="CT10" i="34"/>
  <c r="CR10" i="34"/>
  <c r="CO10" i="34"/>
  <c r="CM10" i="34"/>
  <c r="CJ10" i="34"/>
  <c r="CH10" i="34"/>
  <c r="CE10" i="34"/>
  <c r="CC10" i="34"/>
  <c r="BZ10" i="34"/>
  <c r="BX10" i="34"/>
  <c r="BU10" i="34"/>
  <c r="BS10" i="34"/>
  <c r="BP10" i="34"/>
  <c r="BN10" i="34"/>
  <c r="BK10" i="34"/>
  <c r="BI10" i="34"/>
  <c r="BF10" i="34"/>
  <c r="BD10" i="34"/>
  <c r="BA10" i="34"/>
  <c r="AY10" i="34"/>
  <c r="AV10" i="34"/>
  <c r="AT10" i="34"/>
  <c r="AQ10" i="34"/>
  <c r="AO10" i="34"/>
  <c r="AL10" i="34"/>
  <c r="AJ10" i="34"/>
  <c r="AG10" i="34"/>
  <c r="AE10" i="34"/>
  <c r="AB10" i="34"/>
  <c r="Z10" i="34"/>
  <c r="W10" i="34"/>
  <c r="U10" i="34"/>
  <c r="R10" i="34"/>
  <c r="P10" i="34"/>
  <c r="M10" i="34"/>
  <c r="K10" i="34"/>
  <c r="H10" i="34"/>
  <c r="F10" i="34"/>
  <c r="GF9" i="34"/>
  <c r="GD9" i="34"/>
  <c r="GA9" i="34"/>
  <c r="FY9" i="34"/>
  <c r="FV9" i="34"/>
  <c r="FT9" i="34"/>
  <c r="FQ9" i="34"/>
  <c r="FO9" i="34"/>
  <c r="FL9" i="34"/>
  <c r="FJ9" i="34"/>
  <c r="FG9" i="34"/>
  <c r="FE9" i="34"/>
  <c r="FB9" i="34"/>
  <c r="EZ9" i="34"/>
  <c r="EW9" i="34"/>
  <c r="EU9" i="34"/>
  <c r="ER9" i="34"/>
  <c r="EP9" i="34"/>
  <c r="EM9" i="34"/>
  <c r="EK9" i="34"/>
  <c r="EH9" i="34"/>
  <c r="EF9" i="34"/>
  <c r="EC9" i="34"/>
  <c r="EA9" i="34"/>
  <c r="DX9" i="34"/>
  <c r="DV9" i="34"/>
  <c r="DS9" i="34"/>
  <c r="DQ9" i="34"/>
  <c r="DN9" i="34"/>
  <c r="DL9" i="34"/>
  <c r="DI9" i="34"/>
  <c r="DG9" i="34"/>
  <c r="DD9" i="34"/>
  <c r="DB9" i="34"/>
  <c r="CY9" i="34"/>
  <c r="CW9" i="34"/>
  <c r="CT9" i="34"/>
  <c r="CR9" i="34"/>
  <c r="CO9" i="34"/>
  <c r="CM9" i="34"/>
  <c r="CJ9" i="34"/>
  <c r="CH9" i="34"/>
  <c r="CE9" i="34"/>
  <c r="CC9" i="34"/>
  <c r="BZ9" i="34"/>
  <c r="BX9" i="34"/>
  <c r="BU9" i="34"/>
  <c r="BS9" i="34"/>
  <c r="BP9" i="34"/>
  <c r="BN9" i="34"/>
  <c r="BK9" i="34"/>
  <c r="BI9" i="34"/>
  <c r="BF9" i="34"/>
  <c r="BD9" i="34"/>
  <c r="BA9" i="34"/>
  <c r="AY9" i="34"/>
  <c r="AV9" i="34"/>
  <c r="AT9" i="34"/>
  <c r="AQ9" i="34"/>
  <c r="AO9" i="34"/>
  <c r="AL9" i="34"/>
  <c r="AJ9" i="34"/>
  <c r="AG9" i="34"/>
  <c r="AE9" i="34"/>
  <c r="AB9" i="34"/>
  <c r="Z9" i="34"/>
  <c r="W9" i="34"/>
  <c r="U9" i="34"/>
  <c r="R9" i="34"/>
  <c r="P9" i="34"/>
  <c r="M9" i="34"/>
  <c r="K9" i="34"/>
  <c r="H9" i="34"/>
  <c r="F9" i="34"/>
  <c r="GF8" i="34"/>
  <c r="GD8" i="34"/>
  <c r="GA8" i="34"/>
  <c r="FY8" i="34"/>
  <c r="FV8" i="34"/>
  <c r="FT8" i="34"/>
  <c r="FQ8" i="34"/>
  <c r="FO8" i="34"/>
  <c r="FL8" i="34"/>
  <c r="FJ8" i="34"/>
  <c r="FG8" i="34"/>
  <c r="FE8" i="34"/>
  <c r="FB8" i="34"/>
  <c r="EZ8" i="34"/>
  <c r="EW8" i="34"/>
  <c r="EU8" i="34"/>
  <c r="ER8" i="34"/>
  <c r="EP8" i="34"/>
  <c r="EM8" i="34"/>
  <c r="EK8" i="34"/>
  <c r="EH8" i="34"/>
  <c r="EF8" i="34"/>
  <c r="EC8" i="34"/>
  <c r="EA8" i="34"/>
  <c r="DX8" i="34"/>
  <c r="DV8" i="34"/>
  <c r="DS8" i="34"/>
  <c r="DQ8" i="34"/>
  <c r="DN8" i="34"/>
  <c r="DL8" i="34"/>
  <c r="DI8" i="34"/>
  <c r="DG8" i="34"/>
  <c r="DD8" i="34"/>
  <c r="DB8" i="34"/>
  <c r="CY8" i="34"/>
  <c r="CW8" i="34"/>
  <c r="CT8" i="34"/>
  <c r="CR8" i="34"/>
  <c r="CO8" i="34"/>
  <c r="CM8" i="34"/>
  <c r="CJ8" i="34"/>
  <c r="CH8" i="34"/>
  <c r="CE8" i="34"/>
  <c r="CC8" i="34"/>
  <c r="BZ8" i="34"/>
  <c r="BX8" i="34"/>
  <c r="BU8" i="34"/>
  <c r="BS8" i="34"/>
  <c r="BP8" i="34"/>
  <c r="BN8" i="34"/>
  <c r="BK8" i="34"/>
  <c r="BI8" i="34"/>
  <c r="BF8" i="34"/>
  <c r="BD8" i="34"/>
  <c r="BA8" i="34"/>
  <c r="AY8" i="34"/>
  <c r="AV8" i="34"/>
  <c r="AT8" i="34"/>
  <c r="AQ8" i="34"/>
  <c r="AO8" i="34"/>
  <c r="AL8" i="34"/>
  <c r="AJ8" i="34"/>
  <c r="AG8" i="34"/>
  <c r="AE8" i="34"/>
  <c r="AB8" i="34"/>
  <c r="Z8" i="34"/>
  <c r="W8" i="34"/>
  <c r="U8" i="34"/>
  <c r="R8" i="34"/>
  <c r="P8" i="34"/>
  <c r="M8" i="34"/>
  <c r="K8" i="34"/>
  <c r="H8" i="34"/>
  <c r="F8" i="34"/>
  <c r="GF7" i="34"/>
  <c r="GD7" i="34"/>
  <c r="GA7" i="34"/>
  <c r="FY7" i="34"/>
  <c r="FV7" i="34"/>
  <c r="FT7" i="34"/>
  <c r="FQ7" i="34"/>
  <c r="FO7" i="34"/>
  <c r="FL7" i="34"/>
  <c r="FJ7" i="34"/>
  <c r="FG7" i="34"/>
  <c r="FE7" i="34"/>
  <c r="FB7" i="34"/>
  <c r="EZ7" i="34"/>
  <c r="EW7" i="34"/>
  <c r="EU7" i="34"/>
  <c r="ER7" i="34"/>
  <c r="EP7" i="34"/>
  <c r="EM7" i="34"/>
  <c r="EK7" i="34"/>
  <c r="EH7" i="34"/>
  <c r="EF7" i="34"/>
  <c r="EC7" i="34"/>
  <c r="EA7" i="34"/>
  <c r="DX7" i="34"/>
  <c r="DV7" i="34"/>
  <c r="DS7" i="34"/>
  <c r="DQ7" i="34"/>
  <c r="DN7" i="34"/>
  <c r="DL7" i="34"/>
  <c r="DI7" i="34"/>
  <c r="DG7" i="34"/>
  <c r="DD7" i="34"/>
  <c r="DB7" i="34"/>
  <c r="CY7" i="34"/>
  <c r="CW7" i="34"/>
  <c r="CT7" i="34"/>
  <c r="CR7" i="34"/>
  <c r="CO7" i="34"/>
  <c r="CM7" i="34"/>
  <c r="CJ7" i="34"/>
  <c r="CH7" i="34"/>
  <c r="CE7" i="34"/>
  <c r="CC7" i="34"/>
  <c r="BZ7" i="34"/>
  <c r="BX7" i="34"/>
  <c r="BU7" i="34"/>
  <c r="BS7" i="34"/>
  <c r="BP7" i="34"/>
  <c r="BN7" i="34"/>
  <c r="BK7" i="34"/>
  <c r="BI7" i="34"/>
  <c r="BF7" i="34"/>
  <c r="BD7" i="34"/>
  <c r="BA7" i="34"/>
  <c r="AY7" i="34"/>
  <c r="AV7" i="34"/>
  <c r="AT7" i="34"/>
  <c r="AQ7" i="34"/>
  <c r="AO7" i="34"/>
  <c r="AL7" i="34"/>
  <c r="AJ7" i="34"/>
  <c r="AG7" i="34"/>
  <c r="AE7" i="34"/>
  <c r="AB7" i="34"/>
  <c r="Z7" i="34"/>
  <c r="W7" i="34"/>
  <c r="U7" i="34"/>
  <c r="R7" i="34"/>
  <c r="P7" i="34"/>
  <c r="M7" i="34"/>
  <c r="K7" i="34"/>
  <c r="H7" i="34"/>
  <c r="F7" i="34"/>
  <c r="GF6" i="34"/>
  <c r="GD6" i="34"/>
  <c r="GA6" i="34"/>
  <c r="FY6" i="34"/>
  <c r="FV6" i="34"/>
  <c r="FT6" i="34"/>
  <c r="FQ6" i="34"/>
  <c r="FO6" i="34"/>
  <c r="FL6" i="34"/>
  <c r="FJ6" i="34"/>
  <c r="FG6" i="34"/>
  <c r="FE6" i="34"/>
  <c r="FB6" i="34"/>
  <c r="EZ6" i="34"/>
  <c r="EW6" i="34"/>
  <c r="EU6" i="34"/>
  <c r="ER6" i="34"/>
  <c r="EP6" i="34"/>
  <c r="EM6" i="34"/>
  <c r="EK6" i="34"/>
  <c r="EH6" i="34"/>
  <c r="EF6" i="34"/>
  <c r="EC6" i="34"/>
  <c r="EA6" i="34"/>
  <c r="DX6" i="34"/>
  <c r="DV6" i="34"/>
  <c r="DS6" i="34"/>
  <c r="DQ6" i="34"/>
  <c r="DN6" i="34"/>
  <c r="DL6" i="34"/>
  <c r="DI6" i="34"/>
  <c r="DG6" i="34"/>
  <c r="DD6" i="34"/>
  <c r="DB6" i="34"/>
  <c r="CY6" i="34"/>
  <c r="CW6" i="34"/>
  <c r="CT6" i="34"/>
  <c r="CR6" i="34"/>
  <c r="CO6" i="34"/>
  <c r="CM6" i="34"/>
  <c r="CJ6" i="34"/>
  <c r="CH6" i="34"/>
  <c r="CE6" i="34"/>
  <c r="CC6" i="34"/>
  <c r="BZ6" i="34"/>
  <c r="BX6" i="34"/>
  <c r="BU6" i="34"/>
  <c r="BS6" i="34"/>
  <c r="BP6" i="34"/>
  <c r="BN6" i="34"/>
  <c r="BK6" i="34"/>
  <c r="BI6" i="34"/>
  <c r="BF6" i="34"/>
  <c r="BD6" i="34"/>
  <c r="BA6" i="34"/>
  <c r="AY6" i="34"/>
  <c r="AV6" i="34"/>
  <c r="AT6" i="34"/>
  <c r="AQ6" i="34"/>
  <c r="AO6" i="34"/>
  <c r="AL6" i="34"/>
  <c r="AJ6" i="34"/>
  <c r="AG6" i="34"/>
  <c r="AE6" i="34"/>
  <c r="AB6" i="34"/>
  <c r="Z6" i="34"/>
  <c r="W6" i="34"/>
  <c r="U6" i="34"/>
  <c r="R6" i="34"/>
  <c r="P6" i="34"/>
  <c r="M6" i="34"/>
  <c r="K6" i="34"/>
  <c r="H6" i="34"/>
  <c r="F6" i="34"/>
  <c r="CY17" i="28"/>
  <c r="CW17" i="28"/>
  <c r="CY16" i="28"/>
  <c r="CW16" i="28"/>
  <c r="CY15" i="28"/>
  <c r="CW15" i="28"/>
  <c r="CY14" i="28"/>
  <c r="CW14" i="28"/>
  <c r="CY13" i="28"/>
  <c r="CW13" i="28"/>
  <c r="CY12" i="28"/>
  <c r="CW12" i="28"/>
  <c r="CY11" i="28"/>
  <c r="CW11" i="28"/>
  <c r="CY10" i="28"/>
  <c r="CW10" i="28"/>
  <c r="CY9" i="28"/>
  <c r="CW9" i="28"/>
  <c r="CY8" i="28"/>
  <c r="CW8" i="28"/>
  <c r="CY7" i="28"/>
  <c r="CW7" i="28"/>
  <c r="CY6" i="28"/>
  <c r="CW6" i="28"/>
  <c r="H25" i="33"/>
  <c r="I24" i="33" s="1"/>
  <c r="FV17" i="33"/>
  <c r="FT17" i="33"/>
  <c r="FQ17" i="33"/>
  <c r="FO17" i="33"/>
  <c r="FL17" i="33"/>
  <c r="FJ17" i="33"/>
  <c r="FG17" i="33"/>
  <c r="FE17" i="33"/>
  <c r="FB17" i="33"/>
  <c r="EZ17" i="33"/>
  <c r="EW17" i="33"/>
  <c r="EU17" i="33"/>
  <c r="ER17" i="33"/>
  <c r="EP17" i="33"/>
  <c r="EM17" i="33"/>
  <c r="EK17" i="33"/>
  <c r="EH17" i="33"/>
  <c r="EF17" i="33"/>
  <c r="EC17" i="33"/>
  <c r="EA17" i="33"/>
  <c r="DX17" i="33"/>
  <c r="DV17" i="33"/>
  <c r="DS17" i="33"/>
  <c r="DQ17" i="33"/>
  <c r="DN17" i="33"/>
  <c r="DL17" i="33"/>
  <c r="DI17" i="33"/>
  <c r="DG17" i="33"/>
  <c r="DD17" i="33"/>
  <c r="DB17" i="33"/>
  <c r="CY17" i="33"/>
  <c r="CW17" i="33"/>
  <c r="CT17" i="33"/>
  <c r="CR17" i="33"/>
  <c r="CO17" i="33"/>
  <c r="CM17" i="33"/>
  <c r="CJ17" i="33"/>
  <c r="CH17" i="33"/>
  <c r="CE17" i="33"/>
  <c r="CC17" i="33"/>
  <c r="BZ17" i="33"/>
  <c r="BX17" i="33"/>
  <c r="BU17" i="33"/>
  <c r="BS17" i="33"/>
  <c r="BP17" i="33"/>
  <c r="BN17" i="33"/>
  <c r="BK17" i="33"/>
  <c r="BI17" i="33"/>
  <c r="BF17" i="33"/>
  <c r="BD17" i="33"/>
  <c r="BA17" i="33"/>
  <c r="AY17" i="33"/>
  <c r="AV17" i="33"/>
  <c r="AT17" i="33"/>
  <c r="AQ17" i="33"/>
  <c r="AO17" i="33"/>
  <c r="AL17" i="33"/>
  <c r="AJ17" i="33"/>
  <c r="AG17" i="33"/>
  <c r="AE17" i="33"/>
  <c r="AB17" i="33"/>
  <c r="Z17" i="33"/>
  <c r="W17" i="33"/>
  <c r="U17" i="33"/>
  <c r="R17" i="33"/>
  <c r="P17" i="33"/>
  <c r="M17" i="33"/>
  <c r="K17" i="33"/>
  <c r="H17" i="33"/>
  <c r="F17" i="33"/>
  <c r="FV16" i="33"/>
  <c r="FT16" i="33"/>
  <c r="FQ16" i="33"/>
  <c r="FO16" i="33"/>
  <c r="FL16" i="33"/>
  <c r="FJ16" i="33"/>
  <c r="FG16" i="33"/>
  <c r="FE16" i="33"/>
  <c r="FB16" i="33"/>
  <c r="EZ16" i="33"/>
  <c r="EW16" i="33"/>
  <c r="EU16" i="33"/>
  <c r="ER16" i="33"/>
  <c r="EP16" i="33"/>
  <c r="EM16" i="33"/>
  <c r="EK16" i="33"/>
  <c r="EH16" i="33"/>
  <c r="EF16" i="33"/>
  <c r="EC16" i="33"/>
  <c r="EA16" i="33"/>
  <c r="DX16" i="33"/>
  <c r="DV16" i="33"/>
  <c r="DS16" i="33"/>
  <c r="DQ16" i="33"/>
  <c r="DN16" i="33"/>
  <c r="DL16" i="33"/>
  <c r="DI16" i="33"/>
  <c r="DG16" i="33"/>
  <c r="DD16" i="33"/>
  <c r="DB16" i="33"/>
  <c r="CY16" i="33"/>
  <c r="CW16" i="33"/>
  <c r="CT16" i="33"/>
  <c r="CR16" i="33"/>
  <c r="CO16" i="33"/>
  <c r="CM16" i="33"/>
  <c r="CJ16" i="33"/>
  <c r="CH16" i="33"/>
  <c r="CE16" i="33"/>
  <c r="CC16" i="33"/>
  <c r="BZ16" i="33"/>
  <c r="BX16" i="33"/>
  <c r="BU16" i="33"/>
  <c r="BS16" i="33"/>
  <c r="BP16" i="33"/>
  <c r="BN16" i="33"/>
  <c r="BK16" i="33"/>
  <c r="BI16" i="33"/>
  <c r="BF16" i="33"/>
  <c r="BD16" i="33"/>
  <c r="BA16" i="33"/>
  <c r="AY16" i="33"/>
  <c r="AV16" i="33"/>
  <c r="AT16" i="33"/>
  <c r="AQ16" i="33"/>
  <c r="AO16" i="33"/>
  <c r="AL16" i="33"/>
  <c r="AJ16" i="33"/>
  <c r="AG16" i="33"/>
  <c r="AE16" i="33"/>
  <c r="AB16" i="33"/>
  <c r="Z16" i="33"/>
  <c r="W16" i="33"/>
  <c r="U16" i="33"/>
  <c r="R16" i="33"/>
  <c r="P16" i="33"/>
  <c r="M16" i="33"/>
  <c r="K16" i="33"/>
  <c r="H16" i="33"/>
  <c r="F16" i="33"/>
  <c r="FV15" i="33"/>
  <c r="FT15" i="33"/>
  <c r="FQ15" i="33"/>
  <c r="FO15" i="33"/>
  <c r="FL15" i="33"/>
  <c r="FJ15" i="33"/>
  <c r="FG15" i="33"/>
  <c r="FE15" i="33"/>
  <c r="FB15" i="33"/>
  <c r="EZ15" i="33"/>
  <c r="EW15" i="33"/>
  <c r="EU15" i="33"/>
  <c r="ER15" i="33"/>
  <c r="EP15" i="33"/>
  <c r="EM15" i="33"/>
  <c r="EK15" i="33"/>
  <c r="EH15" i="33"/>
  <c r="EF15" i="33"/>
  <c r="EC15" i="33"/>
  <c r="EA15" i="33"/>
  <c r="DX15" i="33"/>
  <c r="DV15" i="33"/>
  <c r="DS15" i="33"/>
  <c r="DQ15" i="33"/>
  <c r="DN15" i="33"/>
  <c r="DL15" i="33"/>
  <c r="DI15" i="33"/>
  <c r="DG15" i="33"/>
  <c r="DD15" i="33"/>
  <c r="DB15" i="33"/>
  <c r="CY15" i="33"/>
  <c r="CW15" i="33"/>
  <c r="CT15" i="33"/>
  <c r="CR15" i="33"/>
  <c r="CO15" i="33"/>
  <c r="CM15" i="33"/>
  <c r="CJ15" i="33"/>
  <c r="CH15" i="33"/>
  <c r="CE15" i="33"/>
  <c r="CC15" i="33"/>
  <c r="BZ15" i="33"/>
  <c r="BX15" i="33"/>
  <c r="BU15" i="33"/>
  <c r="BS15" i="33"/>
  <c r="BP15" i="33"/>
  <c r="BN15" i="33"/>
  <c r="BK15" i="33"/>
  <c r="BI15" i="33"/>
  <c r="BF15" i="33"/>
  <c r="BD15" i="33"/>
  <c r="BA15" i="33"/>
  <c r="AY15" i="33"/>
  <c r="AV15" i="33"/>
  <c r="AT15" i="33"/>
  <c r="AQ15" i="33"/>
  <c r="AO15" i="33"/>
  <c r="AL15" i="33"/>
  <c r="AJ15" i="33"/>
  <c r="AG15" i="33"/>
  <c r="AE15" i="33"/>
  <c r="AB15" i="33"/>
  <c r="Z15" i="33"/>
  <c r="W15" i="33"/>
  <c r="U15" i="33"/>
  <c r="R15" i="33"/>
  <c r="P15" i="33"/>
  <c r="M15" i="33"/>
  <c r="K15" i="33"/>
  <c r="H15" i="33"/>
  <c r="F15" i="33"/>
  <c r="FV14" i="33"/>
  <c r="FT14" i="33"/>
  <c r="FQ14" i="33"/>
  <c r="FO14" i="33"/>
  <c r="FL14" i="33"/>
  <c r="FJ14" i="33"/>
  <c r="FG14" i="33"/>
  <c r="FE14" i="33"/>
  <c r="FB14" i="33"/>
  <c r="EZ14" i="33"/>
  <c r="EW14" i="33"/>
  <c r="EU14" i="33"/>
  <c r="ER14" i="33"/>
  <c r="EP14" i="33"/>
  <c r="EM14" i="33"/>
  <c r="EK14" i="33"/>
  <c r="EH14" i="33"/>
  <c r="EF14" i="33"/>
  <c r="EC14" i="33"/>
  <c r="EA14" i="33"/>
  <c r="DX14" i="33"/>
  <c r="DV14" i="33"/>
  <c r="DS14" i="33"/>
  <c r="DQ14" i="33"/>
  <c r="DN14" i="33"/>
  <c r="DL14" i="33"/>
  <c r="DI14" i="33"/>
  <c r="DG14" i="33"/>
  <c r="DD14" i="33"/>
  <c r="DB14" i="33"/>
  <c r="CY14" i="33"/>
  <c r="CW14" i="33"/>
  <c r="CT14" i="33"/>
  <c r="CR14" i="33"/>
  <c r="CO14" i="33"/>
  <c r="CM14" i="33"/>
  <c r="CJ14" i="33"/>
  <c r="CH14" i="33"/>
  <c r="CE14" i="33"/>
  <c r="CC14" i="33"/>
  <c r="BZ14" i="33"/>
  <c r="BX14" i="33"/>
  <c r="BU14" i="33"/>
  <c r="BS14" i="33"/>
  <c r="BP14" i="33"/>
  <c r="BN14" i="33"/>
  <c r="BK14" i="33"/>
  <c r="BI14" i="33"/>
  <c r="BF14" i="33"/>
  <c r="BD14" i="33"/>
  <c r="BA14" i="33"/>
  <c r="AY14" i="33"/>
  <c r="AV14" i="33"/>
  <c r="AT14" i="33"/>
  <c r="AQ14" i="33"/>
  <c r="AO14" i="33"/>
  <c r="AL14" i="33"/>
  <c r="AJ14" i="33"/>
  <c r="AG14" i="33"/>
  <c r="AE14" i="33"/>
  <c r="AB14" i="33"/>
  <c r="Z14" i="33"/>
  <c r="W14" i="33"/>
  <c r="U14" i="33"/>
  <c r="R14" i="33"/>
  <c r="P14" i="33"/>
  <c r="M14" i="33"/>
  <c r="K14" i="33"/>
  <c r="H14" i="33"/>
  <c r="F14" i="33"/>
  <c r="FV13" i="33"/>
  <c r="FT13" i="33"/>
  <c r="FQ13" i="33"/>
  <c r="FO13" i="33"/>
  <c r="FL13" i="33"/>
  <c r="FJ13" i="33"/>
  <c r="FG13" i="33"/>
  <c r="FE13" i="33"/>
  <c r="FB13" i="33"/>
  <c r="EZ13" i="33"/>
  <c r="EW13" i="33"/>
  <c r="EU13" i="33"/>
  <c r="ER13" i="33"/>
  <c r="EP13" i="33"/>
  <c r="EM13" i="33"/>
  <c r="EK13" i="33"/>
  <c r="EH13" i="33"/>
  <c r="EF13" i="33"/>
  <c r="EC13" i="33"/>
  <c r="EA13" i="33"/>
  <c r="DX13" i="33"/>
  <c r="DV13" i="33"/>
  <c r="DS13" i="33"/>
  <c r="DQ13" i="33"/>
  <c r="DN13" i="33"/>
  <c r="DL13" i="33"/>
  <c r="DI13" i="33"/>
  <c r="DG13" i="33"/>
  <c r="DD13" i="33"/>
  <c r="DB13" i="33"/>
  <c r="CY13" i="33"/>
  <c r="CW13" i="33"/>
  <c r="CT13" i="33"/>
  <c r="CR13" i="33"/>
  <c r="CO13" i="33"/>
  <c r="CM13" i="33"/>
  <c r="CJ13" i="33"/>
  <c r="CH13" i="33"/>
  <c r="CE13" i="33"/>
  <c r="CC13" i="33"/>
  <c r="BZ13" i="33"/>
  <c r="BX13" i="33"/>
  <c r="BU13" i="33"/>
  <c r="BS13" i="33"/>
  <c r="BP13" i="33"/>
  <c r="BN13" i="33"/>
  <c r="BK13" i="33"/>
  <c r="BI13" i="33"/>
  <c r="BF13" i="33"/>
  <c r="BD13" i="33"/>
  <c r="BA13" i="33"/>
  <c r="AY13" i="33"/>
  <c r="AV13" i="33"/>
  <c r="AT13" i="33"/>
  <c r="AQ13" i="33"/>
  <c r="AO13" i="33"/>
  <c r="AL13" i="33"/>
  <c r="AJ13" i="33"/>
  <c r="AG13" i="33"/>
  <c r="AE13" i="33"/>
  <c r="AB13" i="33"/>
  <c r="Z13" i="33"/>
  <c r="W13" i="33"/>
  <c r="U13" i="33"/>
  <c r="R13" i="33"/>
  <c r="P13" i="33"/>
  <c r="M13" i="33"/>
  <c r="K13" i="33"/>
  <c r="H13" i="33"/>
  <c r="F13" i="33"/>
  <c r="FV12" i="33"/>
  <c r="FT12" i="33"/>
  <c r="FQ12" i="33"/>
  <c r="FO12" i="33"/>
  <c r="FL12" i="33"/>
  <c r="FJ12" i="33"/>
  <c r="FG12" i="33"/>
  <c r="FE12" i="33"/>
  <c r="FB12" i="33"/>
  <c r="EZ12" i="33"/>
  <c r="EW12" i="33"/>
  <c r="EU12" i="33"/>
  <c r="ER12" i="33"/>
  <c r="EP12" i="33"/>
  <c r="EM12" i="33"/>
  <c r="EK12" i="33"/>
  <c r="EH12" i="33"/>
  <c r="EF12" i="33"/>
  <c r="EC12" i="33"/>
  <c r="EA12" i="33"/>
  <c r="DX12" i="33"/>
  <c r="DV12" i="33"/>
  <c r="DS12" i="33"/>
  <c r="DQ12" i="33"/>
  <c r="DN12" i="33"/>
  <c r="DL12" i="33"/>
  <c r="DI12" i="33"/>
  <c r="DG12" i="33"/>
  <c r="DD12" i="33"/>
  <c r="DB12" i="33"/>
  <c r="CY12" i="33"/>
  <c r="CW12" i="33"/>
  <c r="CT12" i="33"/>
  <c r="CR12" i="33"/>
  <c r="CO12" i="33"/>
  <c r="CM12" i="33"/>
  <c r="CJ12" i="33"/>
  <c r="CH12" i="33"/>
  <c r="CE12" i="33"/>
  <c r="CC12" i="33"/>
  <c r="BZ12" i="33"/>
  <c r="BX12" i="33"/>
  <c r="BU12" i="33"/>
  <c r="BS12" i="33"/>
  <c r="BP12" i="33"/>
  <c r="BN12" i="33"/>
  <c r="BK12" i="33"/>
  <c r="BI12" i="33"/>
  <c r="BF12" i="33"/>
  <c r="BD12" i="33"/>
  <c r="BA12" i="33"/>
  <c r="AY12" i="33"/>
  <c r="AV12" i="33"/>
  <c r="AT12" i="33"/>
  <c r="AQ12" i="33"/>
  <c r="AO12" i="33"/>
  <c r="AL12" i="33"/>
  <c r="AJ12" i="33"/>
  <c r="AG12" i="33"/>
  <c r="AE12" i="33"/>
  <c r="AB12" i="33"/>
  <c r="Z12" i="33"/>
  <c r="W12" i="33"/>
  <c r="U12" i="33"/>
  <c r="R12" i="33"/>
  <c r="P12" i="33"/>
  <c r="M12" i="33"/>
  <c r="K12" i="33"/>
  <c r="H12" i="33"/>
  <c r="F12" i="33"/>
  <c r="FV11" i="33"/>
  <c r="FT11" i="33"/>
  <c r="FQ11" i="33"/>
  <c r="FO11" i="33"/>
  <c r="FL11" i="33"/>
  <c r="FJ11" i="33"/>
  <c r="FG11" i="33"/>
  <c r="FE11" i="33"/>
  <c r="FB11" i="33"/>
  <c r="EZ11" i="33"/>
  <c r="EW11" i="33"/>
  <c r="EU11" i="33"/>
  <c r="ER11" i="33"/>
  <c r="EP11" i="33"/>
  <c r="EM11" i="33"/>
  <c r="EK11" i="33"/>
  <c r="EH11" i="33"/>
  <c r="EF11" i="33"/>
  <c r="EC11" i="33"/>
  <c r="EA11" i="33"/>
  <c r="DX11" i="33"/>
  <c r="DV11" i="33"/>
  <c r="DS11" i="33"/>
  <c r="DQ11" i="33"/>
  <c r="DN11" i="33"/>
  <c r="DL11" i="33"/>
  <c r="DI11" i="33"/>
  <c r="DG11" i="33"/>
  <c r="DD11" i="33"/>
  <c r="DB11" i="33"/>
  <c r="CY11" i="33"/>
  <c r="CW11" i="33"/>
  <c r="CT11" i="33"/>
  <c r="CR11" i="33"/>
  <c r="CO11" i="33"/>
  <c r="CM11" i="33"/>
  <c r="CJ11" i="33"/>
  <c r="CH11" i="33"/>
  <c r="CE11" i="33"/>
  <c r="CC11" i="33"/>
  <c r="BZ11" i="33"/>
  <c r="BX11" i="33"/>
  <c r="BU11" i="33"/>
  <c r="BS11" i="33"/>
  <c r="BP11" i="33"/>
  <c r="BN11" i="33"/>
  <c r="BK11" i="33"/>
  <c r="BI11" i="33"/>
  <c r="BF11" i="33"/>
  <c r="BD11" i="33"/>
  <c r="BA11" i="33"/>
  <c r="AY11" i="33"/>
  <c r="AV11" i="33"/>
  <c r="AT11" i="33"/>
  <c r="AQ11" i="33"/>
  <c r="AO11" i="33"/>
  <c r="AL11" i="33"/>
  <c r="AJ11" i="33"/>
  <c r="AG11" i="33"/>
  <c r="AE11" i="33"/>
  <c r="AB11" i="33"/>
  <c r="Z11" i="33"/>
  <c r="W11" i="33"/>
  <c r="U11" i="33"/>
  <c r="R11" i="33"/>
  <c r="P11" i="33"/>
  <c r="M11" i="33"/>
  <c r="K11" i="33"/>
  <c r="H11" i="33"/>
  <c r="F11" i="33"/>
  <c r="FV10" i="33"/>
  <c r="FT10" i="33"/>
  <c r="FQ10" i="33"/>
  <c r="FO10" i="33"/>
  <c r="FL10" i="33"/>
  <c r="FJ10" i="33"/>
  <c r="FG10" i="33"/>
  <c r="FE10" i="33"/>
  <c r="FB10" i="33"/>
  <c r="EZ10" i="33"/>
  <c r="EW10" i="33"/>
  <c r="EU10" i="33"/>
  <c r="ER10" i="33"/>
  <c r="EP10" i="33"/>
  <c r="EM10" i="33"/>
  <c r="EK10" i="33"/>
  <c r="EH10" i="33"/>
  <c r="EF10" i="33"/>
  <c r="EC10" i="33"/>
  <c r="EA10" i="33"/>
  <c r="DX10" i="33"/>
  <c r="DV10" i="33"/>
  <c r="DS10" i="33"/>
  <c r="DQ10" i="33"/>
  <c r="DN10" i="33"/>
  <c r="DL10" i="33"/>
  <c r="DI10" i="33"/>
  <c r="DG10" i="33"/>
  <c r="DD10" i="33"/>
  <c r="DB10" i="33"/>
  <c r="CY10" i="33"/>
  <c r="CW10" i="33"/>
  <c r="CT10" i="33"/>
  <c r="CR10" i="33"/>
  <c r="CO10" i="33"/>
  <c r="CM10" i="33"/>
  <c r="CJ10" i="33"/>
  <c r="CH10" i="33"/>
  <c r="CE10" i="33"/>
  <c r="CC10" i="33"/>
  <c r="BZ10" i="33"/>
  <c r="BX10" i="33"/>
  <c r="BU10" i="33"/>
  <c r="BS10" i="33"/>
  <c r="BP10" i="33"/>
  <c r="BN10" i="33"/>
  <c r="BK10" i="33"/>
  <c r="BI10" i="33"/>
  <c r="BF10" i="33"/>
  <c r="BD10" i="33"/>
  <c r="BA10" i="33"/>
  <c r="AY10" i="33"/>
  <c r="AV10" i="33"/>
  <c r="AT10" i="33"/>
  <c r="AQ10" i="33"/>
  <c r="AO10" i="33"/>
  <c r="AL10" i="33"/>
  <c r="AJ10" i="33"/>
  <c r="AG10" i="33"/>
  <c r="AE10" i="33"/>
  <c r="AB10" i="33"/>
  <c r="Z10" i="33"/>
  <c r="W10" i="33"/>
  <c r="U10" i="33"/>
  <c r="R10" i="33"/>
  <c r="P10" i="33"/>
  <c r="M10" i="33"/>
  <c r="K10" i="33"/>
  <c r="H10" i="33"/>
  <c r="F10" i="33"/>
  <c r="FV9" i="33"/>
  <c r="FT9" i="33"/>
  <c r="FQ9" i="33"/>
  <c r="FO9" i="33"/>
  <c r="FL9" i="33"/>
  <c r="FJ9" i="33"/>
  <c r="FG9" i="33"/>
  <c r="FE9" i="33"/>
  <c r="FB9" i="33"/>
  <c r="EZ9" i="33"/>
  <c r="EW9" i="33"/>
  <c r="EU9" i="33"/>
  <c r="ER9" i="33"/>
  <c r="EP9" i="33"/>
  <c r="EM9" i="33"/>
  <c r="EK9" i="33"/>
  <c r="EH9" i="33"/>
  <c r="EF9" i="33"/>
  <c r="EC9" i="33"/>
  <c r="EA9" i="33"/>
  <c r="DX9" i="33"/>
  <c r="DV9" i="33"/>
  <c r="DS9" i="33"/>
  <c r="DQ9" i="33"/>
  <c r="DN9" i="33"/>
  <c r="DL9" i="33"/>
  <c r="DI9" i="33"/>
  <c r="DG9" i="33"/>
  <c r="DD9" i="33"/>
  <c r="DB9" i="33"/>
  <c r="CY9" i="33"/>
  <c r="CW9" i="33"/>
  <c r="CT9" i="33"/>
  <c r="CR9" i="33"/>
  <c r="CO9" i="33"/>
  <c r="CM9" i="33"/>
  <c r="CJ9" i="33"/>
  <c r="CH9" i="33"/>
  <c r="CE9" i="33"/>
  <c r="CC9" i="33"/>
  <c r="BZ9" i="33"/>
  <c r="BX9" i="33"/>
  <c r="BU9" i="33"/>
  <c r="BS9" i="33"/>
  <c r="BP9" i="33"/>
  <c r="BN9" i="33"/>
  <c r="BK9" i="33"/>
  <c r="BI9" i="33"/>
  <c r="BF9" i="33"/>
  <c r="BD9" i="33"/>
  <c r="BA9" i="33"/>
  <c r="AY9" i="33"/>
  <c r="AV9" i="33"/>
  <c r="AT9" i="33"/>
  <c r="AQ9" i="33"/>
  <c r="AO9" i="33"/>
  <c r="AL9" i="33"/>
  <c r="AJ9" i="33"/>
  <c r="AG9" i="33"/>
  <c r="AE9" i="33"/>
  <c r="AB9" i="33"/>
  <c r="Z9" i="33"/>
  <c r="W9" i="33"/>
  <c r="U9" i="33"/>
  <c r="R9" i="33"/>
  <c r="P9" i="33"/>
  <c r="M9" i="33"/>
  <c r="K9" i="33"/>
  <c r="H9" i="33"/>
  <c r="F9" i="33"/>
  <c r="FV8" i="33"/>
  <c r="FT8" i="33"/>
  <c r="FQ8" i="33"/>
  <c r="FO8" i="33"/>
  <c r="FL8" i="33"/>
  <c r="FJ8" i="33"/>
  <c r="FG8" i="33"/>
  <c r="FE8" i="33"/>
  <c r="FB8" i="33"/>
  <c r="EZ8" i="33"/>
  <c r="EW8" i="33"/>
  <c r="EU8" i="33"/>
  <c r="ER8" i="33"/>
  <c r="EP8" i="33"/>
  <c r="EM8" i="33"/>
  <c r="EK8" i="33"/>
  <c r="EH8" i="33"/>
  <c r="EF8" i="33"/>
  <c r="EC8" i="33"/>
  <c r="EA8" i="33"/>
  <c r="DX8" i="33"/>
  <c r="DV8" i="33"/>
  <c r="DS8" i="33"/>
  <c r="DQ8" i="33"/>
  <c r="DN8" i="33"/>
  <c r="DL8" i="33"/>
  <c r="DI8" i="33"/>
  <c r="DG8" i="33"/>
  <c r="DD8" i="33"/>
  <c r="DB8" i="33"/>
  <c r="CY8" i="33"/>
  <c r="CW8" i="33"/>
  <c r="CT8" i="33"/>
  <c r="CR8" i="33"/>
  <c r="CO8" i="33"/>
  <c r="CM8" i="33"/>
  <c r="CJ8" i="33"/>
  <c r="CH8" i="33"/>
  <c r="CE8" i="33"/>
  <c r="CC8" i="33"/>
  <c r="BZ8" i="33"/>
  <c r="BX8" i="33"/>
  <c r="BU8" i="33"/>
  <c r="BS8" i="33"/>
  <c r="BP8" i="33"/>
  <c r="BN8" i="33"/>
  <c r="BK8" i="33"/>
  <c r="BI8" i="33"/>
  <c r="BF8" i="33"/>
  <c r="BD8" i="33"/>
  <c r="BA8" i="33"/>
  <c r="AY8" i="33"/>
  <c r="AV8" i="33"/>
  <c r="AT8" i="33"/>
  <c r="AQ8" i="33"/>
  <c r="AO8" i="33"/>
  <c r="AL8" i="33"/>
  <c r="AJ8" i="33"/>
  <c r="AG8" i="33"/>
  <c r="AE8" i="33"/>
  <c r="AB8" i="33"/>
  <c r="Z8" i="33"/>
  <c r="W8" i="33"/>
  <c r="U8" i="33"/>
  <c r="R8" i="33"/>
  <c r="P8" i="33"/>
  <c r="M8" i="33"/>
  <c r="K8" i="33"/>
  <c r="H8" i="33"/>
  <c r="F8" i="33"/>
  <c r="FV7" i="33"/>
  <c r="FT7" i="33"/>
  <c r="FQ7" i="33"/>
  <c r="FO7" i="33"/>
  <c r="FL7" i="33"/>
  <c r="FJ7" i="33"/>
  <c r="FG7" i="33"/>
  <c r="FE7" i="33"/>
  <c r="FB7" i="33"/>
  <c r="EZ7" i="33"/>
  <c r="EW7" i="33"/>
  <c r="EU7" i="33"/>
  <c r="ER7" i="33"/>
  <c r="EP7" i="33"/>
  <c r="EM7" i="33"/>
  <c r="EK7" i="33"/>
  <c r="EH7" i="33"/>
  <c r="EF7" i="33"/>
  <c r="EC7" i="33"/>
  <c r="EA7" i="33"/>
  <c r="DX7" i="33"/>
  <c r="DV7" i="33"/>
  <c r="DS7" i="33"/>
  <c r="DQ7" i="33"/>
  <c r="DN7" i="33"/>
  <c r="DL7" i="33"/>
  <c r="DI7" i="33"/>
  <c r="DG7" i="33"/>
  <c r="DD7" i="33"/>
  <c r="DB7" i="33"/>
  <c r="CY7" i="33"/>
  <c r="CW7" i="33"/>
  <c r="CT7" i="33"/>
  <c r="CR7" i="33"/>
  <c r="CO7" i="33"/>
  <c r="CM7" i="33"/>
  <c r="CJ7" i="33"/>
  <c r="CH7" i="33"/>
  <c r="CE7" i="33"/>
  <c r="CC7" i="33"/>
  <c r="BZ7" i="33"/>
  <c r="BX7" i="33"/>
  <c r="BU7" i="33"/>
  <c r="BS7" i="33"/>
  <c r="BP7" i="33"/>
  <c r="BN7" i="33"/>
  <c r="BK7" i="33"/>
  <c r="BI7" i="33"/>
  <c r="BF7" i="33"/>
  <c r="BD7" i="33"/>
  <c r="BA7" i="33"/>
  <c r="AY7" i="33"/>
  <c r="AV7" i="33"/>
  <c r="AT7" i="33"/>
  <c r="AQ7" i="33"/>
  <c r="AO7" i="33"/>
  <c r="AL7" i="33"/>
  <c r="AJ7" i="33"/>
  <c r="AG7" i="33"/>
  <c r="AE7" i="33"/>
  <c r="AB7" i="33"/>
  <c r="Z7" i="33"/>
  <c r="W7" i="33"/>
  <c r="U7" i="33"/>
  <c r="R7" i="33"/>
  <c r="P7" i="33"/>
  <c r="M7" i="33"/>
  <c r="K7" i="33"/>
  <c r="H7" i="33"/>
  <c r="F7" i="33"/>
  <c r="FV6" i="33"/>
  <c r="FT6" i="33"/>
  <c r="FQ6" i="33"/>
  <c r="FO6" i="33"/>
  <c r="FL6" i="33"/>
  <c r="FJ6" i="33"/>
  <c r="FG6" i="33"/>
  <c r="FE6" i="33"/>
  <c r="FB6" i="33"/>
  <c r="EZ6" i="33"/>
  <c r="EW6" i="33"/>
  <c r="EU6" i="33"/>
  <c r="ER6" i="33"/>
  <c r="EP6" i="33"/>
  <c r="EM6" i="33"/>
  <c r="EK6" i="33"/>
  <c r="EH6" i="33"/>
  <c r="EF6" i="33"/>
  <c r="EC6" i="33"/>
  <c r="EA6" i="33"/>
  <c r="DX6" i="33"/>
  <c r="DV6" i="33"/>
  <c r="DS6" i="33"/>
  <c r="DQ6" i="33"/>
  <c r="DN6" i="33"/>
  <c r="DL6" i="33"/>
  <c r="DI6" i="33"/>
  <c r="DG6" i="33"/>
  <c r="DD6" i="33"/>
  <c r="DB6" i="33"/>
  <c r="CY6" i="33"/>
  <c r="CW6" i="33"/>
  <c r="CT6" i="33"/>
  <c r="CR6" i="33"/>
  <c r="CO6" i="33"/>
  <c r="CM6" i="33"/>
  <c r="CJ6" i="33"/>
  <c r="CH6" i="33"/>
  <c r="CE6" i="33"/>
  <c r="CC6" i="33"/>
  <c r="BZ6" i="33"/>
  <c r="BX6" i="33"/>
  <c r="BU6" i="33"/>
  <c r="BS6" i="33"/>
  <c r="BP6" i="33"/>
  <c r="BN6" i="33"/>
  <c r="BK6" i="33"/>
  <c r="BI6" i="33"/>
  <c r="BF6" i="33"/>
  <c r="BD6" i="33"/>
  <c r="BA6" i="33"/>
  <c r="AY6" i="33"/>
  <c r="AV6" i="33"/>
  <c r="AT6" i="33"/>
  <c r="AQ6" i="33"/>
  <c r="AO6" i="33"/>
  <c r="AL6" i="33"/>
  <c r="AJ6" i="33"/>
  <c r="AG6" i="33"/>
  <c r="AE6" i="33"/>
  <c r="AB6" i="33"/>
  <c r="Z6" i="33"/>
  <c r="W6" i="33"/>
  <c r="U6" i="33"/>
  <c r="R6" i="33"/>
  <c r="P6" i="33"/>
  <c r="M6" i="33"/>
  <c r="K6" i="33"/>
  <c r="H6" i="33"/>
  <c r="F6" i="33"/>
  <c r="DD17" i="28"/>
  <c r="DB17" i="28"/>
  <c r="DD16" i="28"/>
  <c r="DB16" i="28"/>
  <c r="DD15" i="28"/>
  <c r="DB15" i="28"/>
  <c r="DD14" i="28"/>
  <c r="DB14" i="28"/>
  <c r="DD13" i="28"/>
  <c r="DB13" i="28"/>
  <c r="DD12" i="28"/>
  <c r="DB12" i="28"/>
  <c r="DD11" i="28"/>
  <c r="DB11" i="28"/>
  <c r="DD10" i="28"/>
  <c r="DB10" i="28"/>
  <c r="DD9" i="28"/>
  <c r="DB9" i="28"/>
  <c r="DD8" i="28"/>
  <c r="DB8" i="28"/>
  <c r="DD7" i="28"/>
  <c r="DB7" i="28"/>
  <c r="DD6" i="28"/>
  <c r="DB6" i="28"/>
  <c r="AQ17" i="28"/>
  <c r="AO17" i="28"/>
  <c r="AQ16" i="28"/>
  <c r="AO16" i="28"/>
  <c r="AQ15" i="28"/>
  <c r="AO15" i="28"/>
  <c r="AQ14" i="28"/>
  <c r="AO14" i="28"/>
  <c r="AQ13" i="28"/>
  <c r="AO13" i="28"/>
  <c r="AQ12" i="28"/>
  <c r="AO12" i="28"/>
  <c r="AQ11" i="28"/>
  <c r="AO11" i="28"/>
  <c r="AQ10" i="28"/>
  <c r="AO10" i="28"/>
  <c r="AQ9" i="28"/>
  <c r="AO9" i="28"/>
  <c r="AQ8" i="28"/>
  <c r="AO8" i="28"/>
  <c r="AQ7" i="28"/>
  <c r="AO7" i="28"/>
  <c r="AQ6" i="28"/>
  <c r="AO6" i="28"/>
  <c r="H25" i="32"/>
  <c r="I24" i="32" s="1"/>
  <c r="FV17" i="32"/>
  <c r="FT17" i="32"/>
  <c r="FQ17" i="32"/>
  <c r="FO17" i="32"/>
  <c r="FL17" i="32"/>
  <c r="FJ17" i="32"/>
  <c r="FG17" i="32"/>
  <c r="FE17" i="32"/>
  <c r="FB17" i="32"/>
  <c r="EZ17" i="32"/>
  <c r="EW17" i="32"/>
  <c r="EU17" i="32"/>
  <c r="ER17" i="32"/>
  <c r="EP17" i="32"/>
  <c r="EM17" i="32"/>
  <c r="EK17" i="32"/>
  <c r="EH17" i="32"/>
  <c r="EF17" i="32"/>
  <c r="EC17" i="32"/>
  <c r="EA17" i="32"/>
  <c r="DX17" i="32"/>
  <c r="DV17" i="32"/>
  <c r="DS17" i="32"/>
  <c r="DQ17" i="32"/>
  <c r="DN17" i="32"/>
  <c r="DL17" i="32"/>
  <c r="DI17" i="32"/>
  <c r="DG17" i="32"/>
  <c r="DD17" i="32"/>
  <c r="DB17" i="32"/>
  <c r="CY17" i="32"/>
  <c r="CW17" i="32"/>
  <c r="CT17" i="32"/>
  <c r="CR17" i="32"/>
  <c r="CO17" i="32"/>
  <c r="CM17" i="32"/>
  <c r="CJ17" i="32"/>
  <c r="CH17" i="32"/>
  <c r="CE17" i="32"/>
  <c r="CC17" i="32"/>
  <c r="BZ17" i="32"/>
  <c r="BX17" i="32"/>
  <c r="BU17" i="32"/>
  <c r="BS17" i="32"/>
  <c r="BP17" i="32"/>
  <c r="BN17" i="32"/>
  <c r="BK17" i="32"/>
  <c r="BI17" i="32"/>
  <c r="BF17" i="32"/>
  <c r="BD17" i="32"/>
  <c r="BA17" i="32"/>
  <c r="AY17" i="32"/>
  <c r="AV17" i="32"/>
  <c r="AT17" i="32"/>
  <c r="AQ17" i="32"/>
  <c r="AO17" i="32"/>
  <c r="AL17" i="32"/>
  <c r="AJ17" i="32"/>
  <c r="AG17" i="32"/>
  <c r="AE17" i="32"/>
  <c r="AB17" i="32"/>
  <c r="Z17" i="32"/>
  <c r="W17" i="32"/>
  <c r="U17" i="32"/>
  <c r="R17" i="32"/>
  <c r="P17" i="32"/>
  <c r="M17" i="32"/>
  <c r="K17" i="32"/>
  <c r="H17" i="32"/>
  <c r="F17" i="32"/>
  <c r="FV16" i="32"/>
  <c r="FT16" i="32"/>
  <c r="FQ16" i="32"/>
  <c r="FO16" i="32"/>
  <c r="FL16" i="32"/>
  <c r="FJ16" i="32"/>
  <c r="FG16" i="32"/>
  <c r="FE16" i="32"/>
  <c r="FB16" i="32"/>
  <c r="EZ16" i="32"/>
  <c r="EW16" i="32"/>
  <c r="EU16" i="32"/>
  <c r="ER16" i="32"/>
  <c r="EP16" i="32"/>
  <c r="EM16" i="32"/>
  <c r="EK16" i="32"/>
  <c r="EH16" i="32"/>
  <c r="EF16" i="32"/>
  <c r="EC16" i="32"/>
  <c r="EA16" i="32"/>
  <c r="DX16" i="32"/>
  <c r="DV16" i="32"/>
  <c r="DS16" i="32"/>
  <c r="DQ16" i="32"/>
  <c r="DN16" i="32"/>
  <c r="DL16" i="32"/>
  <c r="DI16" i="32"/>
  <c r="DG16" i="32"/>
  <c r="DD16" i="32"/>
  <c r="DB16" i="32"/>
  <c r="CY16" i="32"/>
  <c r="CW16" i="32"/>
  <c r="CT16" i="32"/>
  <c r="CR16" i="32"/>
  <c r="CO16" i="32"/>
  <c r="CM16" i="32"/>
  <c r="CJ16" i="32"/>
  <c r="CH16" i="32"/>
  <c r="CE16" i="32"/>
  <c r="CC16" i="32"/>
  <c r="BZ16" i="32"/>
  <c r="BX16" i="32"/>
  <c r="BU16" i="32"/>
  <c r="BS16" i="32"/>
  <c r="BP16" i="32"/>
  <c r="BN16" i="32"/>
  <c r="BK16" i="32"/>
  <c r="BI16" i="32"/>
  <c r="BF16" i="32"/>
  <c r="BD16" i="32"/>
  <c r="BA16" i="32"/>
  <c r="AY16" i="32"/>
  <c r="AV16" i="32"/>
  <c r="AT16" i="32"/>
  <c r="AQ16" i="32"/>
  <c r="AO16" i="32"/>
  <c r="AL16" i="32"/>
  <c r="AJ16" i="32"/>
  <c r="AG16" i="32"/>
  <c r="AE16" i="32"/>
  <c r="AB16" i="32"/>
  <c r="Z16" i="32"/>
  <c r="W16" i="32"/>
  <c r="U16" i="32"/>
  <c r="R16" i="32"/>
  <c r="P16" i="32"/>
  <c r="M16" i="32"/>
  <c r="K16" i="32"/>
  <c r="H16" i="32"/>
  <c r="F16" i="32"/>
  <c r="FV15" i="32"/>
  <c r="FT15" i="32"/>
  <c r="FQ15" i="32"/>
  <c r="FO15" i="32"/>
  <c r="FL15" i="32"/>
  <c r="FJ15" i="32"/>
  <c r="FG15" i="32"/>
  <c r="FE15" i="32"/>
  <c r="FB15" i="32"/>
  <c r="EZ15" i="32"/>
  <c r="EW15" i="32"/>
  <c r="EU15" i="32"/>
  <c r="ER15" i="32"/>
  <c r="EP15" i="32"/>
  <c r="EM15" i="32"/>
  <c r="EK15" i="32"/>
  <c r="EH15" i="32"/>
  <c r="EF15" i="32"/>
  <c r="EC15" i="32"/>
  <c r="EA15" i="32"/>
  <c r="DX15" i="32"/>
  <c r="DV15" i="32"/>
  <c r="DS15" i="32"/>
  <c r="DQ15" i="32"/>
  <c r="DN15" i="32"/>
  <c r="DL15" i="32"/>
  <c r="DI15" i="32"/>
  <c r="DG15" i="32"/>
  <c r="DD15" i="32"/>
  <c r="DB15" i="32"/>
  <c r="CY15" i="32"/>
  <c r="CW15" i="32"/>
  <c r="CT15" i="32"/>
  <c r="CR15" i="32"/>
  <c r="CO15" i="32"/>
  <c r="CM15" i="32"/>
  <c r="CJ15" i="32"/>
  <c r="CH15" i="32"/>
  <c r="CE15" i="32"/>
  <c r="CC15" i="32"/>
  <c r="BZ15" i="32"/>
  <c r="BX15" i="32"/>
  <c r="BU15" i="32"/>
  <c r="BS15" i="32"/>
  <c r="BP15" i="32"/>
  <c r="BN15" i="32"/>
  <c r="BK15" i="32"/>
  <c r="BI15" i="32"/>
  <c r="BF15" i="32"/>
  <c r="BD15" i="32"/>
  <c r="BA15" i="32"/>
  <c r="AY15" i="32"/>
  <c r="AV15" i="32"/>
  <c r="AT15" i="32"/>
  <c r="AQ15" i="32"/>
  <c r="AO15" i="32"/>
  <c r="AL15" i="32"/>
  <c r="AJ15" i="32"/>
  <c r="AG15" i="32"/>
  <c r="AE15" i="32"/>
  <c r="AB15" i="32"/>
  <c r="Z15" i="32"/>
  <c r="W15" i="32"/>
  <c r="U15" i="32"/>
  <c r="R15" i="32"/>
  <c r="P15" i="32"/>
  <c r="M15" i="32"/>
  <c r="K15" i="32"/>
  <c r="H15" i="32"/>
  <c r="F15" i="32"/>
  <c r="FV14" i="32"/>
  <c r="FT14" i="32"/>
  <c r="FQ14" i="32"/>
  <c r="FO14" i="32"/>
  <c r="FL14" i="32"/>
  <c r="FJ14" i="32"/>
  <c r="FG14" i="32"/>
  <c r="FE14" i="32"/>
  <c r="FB14" i="32"/>
  <c r="EZ14" i="32"/>
  <c r="EW14" i="32"/>
  <c r="EU14" i="32"/>
  <c r="ER14" i="32"/>
  <c r="EP14" i="32"/>
  <c r="EM14" i="32"/>
  <c r="EK14" i="32"/>
  <c r="EH14" i="32"/>
  <c r="EF14" i="32"/>
  <c r="EC14" i="32"/>
  <c r="EA14" i="32"/>
  <c r="DX14" i="32"/>
  <c r="DV14" i="32"/>
  <c r="DS14" i="32"/>
  <c r="DQ14" i="32"/>
  <c r="DN14" i="32"/>
  <c r="DL14" i="32"/>
  <c r="DI14" i="32"/>
  <c r="DG14" i="32"/>
  <c r="DD14" i="32"/>
  <c r="DB14" i="32"/>
  <c r="CY14" i="32"/>
  <c r="CW14" i="32"/>
  <c r="CT14" i="32"/>
  <c r="CR14" i="32"/>
  <c r="CO14" i="32"/>
  <c r="CM14" i="32"/>
  <c r="CJ14" i="32"/>
  <c r="CH14" i="32"/>
  <c r="CE14" i="32"/>
  <c r="CC14" i="32"/>
  <c r="BZ14" i="32"/>
  <c r="BX14" i="32"/>
  <c r="BU14" i="32"/>
  <c r="BS14" i="32"/>
  <c r="BP14" i="32"/>
  <c r="BN14" i="32"/>
  <c r="BK14" i="32"/>
  <c r="BI14" i="32"/>
  <c r="BF14" i="32"/>
  <c r="BD14" i="32"/>
  <c r="BA14" i="32"/>
  <c r="AY14" i="32"/>
  <c r="AV14" i="32"/>
  <c r="AT14" i="32"/>
  <c r="AQ14" i="32"/>
  <c r="AO14" i="32"/>
  <c r="AL14" i="32"/>
  <c r="AJ14" i="32"/>
  <c r="AG14" i="32"/>
  <c r="AE14" i="32"/>
  <c r="AB14" i="32"/>
  <c r="Z14" i="32"/>
  <c r="W14" i="32"/>
  <c r="U14" i="32"/>
  <c r="R14" i="32"/>
  <c r="P14" i="32"/>
  <c r="M14" i="32"/>
  <c r="K14" i="32"/>
  <c r="H14" i="32"/>
  <c r="F14" i="32"/>
  <c r="FV13" i="32"/>
  <c r="FT13" i="32"/>
  <c r="FQ13" i="32"/>
  <c r="FO13" i="32"/>
  <c r="FL13" i="32"/>
  <c r="FJ13" i="32"/>
  <c r="FG13" i="32"/>
  <c r="FE13" i="32"/>
  <c r="FB13" i="32"/>
  <c r="EZ13" i="32"/>
  <c r="EW13" i="32"/>
  <c r="EU13" i="32"/>
  <c r="ER13" i="32"/>
  <c r="EP13" i="32"/>
  <c r="EM13" i="32"/>
  <c r="EK13" i="32"/>
  <c r="EH13" i="32"/>
  <c r="EF13" i="32"/>
  <c r="EC13" i="32"/>
  <c r="EA13" i="32"/>
  <c r="DX13" i="32"/>
  <c r="DV13" i="32"/>
  <c r="DS13" i="32"/>
  <c r="DQ13" i="32"/>
  <c r="DN13" i="32"/>
  <c r="DL13" i="32"/>
  <c r="DI13" i="32"/>
  <c r="DG13" i="32"/>
  <c r="DD13" i="32"/>
  <c r="DB13" i="32"/>
  <c r="CY13" i="32"/>
  <c r="CW13" i="32"/>
  <c r="CT13" i="32"/>
  <c r="CR13" i="32"/>
  <c r="CO13" i="32"/>
  <c r="CM13" i="32"/>
  <c r="CJ13" i="32"/>
  <c r="CH13" i="32"/>
  <c r="CE13" i="32"/>
  <c r="CC13" i="32"/>
  <c r="BZ13" i="32"/>
  <c r="BX13" i="32"/>
  <c r="BU13" i="32"/>
  <c r="BS13" i="32"/>
  <c r="BP13" i="32"/>
  <c r="BN13" i="32"/>
  <c r="BK13" i="32"/>
  <c r="BI13" i="32"/>
  <c r="BF13" i="32"/>
  <c r="BD13" i="32"/>
  <c r="BA13" i="32"/>
  <c r="AY13" i="32"/>
  <c r="AV13" i="32"/>
  <c r="AT13" i="32"/>
  <c r="AQ13" i="32"/>
  <c r="AO13" i="32"/>
  <c r="AL13" i="32"/>
  <c r="AJ13" i="32"/>
  <c r="AG13" i="32"/>
  <c r="AE13" i="32"/>
  <c r="AB13" i="32"/>
  <c r="Z13" i="32"/>
  <c r="W13" i="32"/>
  <c r="U13" i="32"/>
  <c r="R13" i="32"/>
  <c r="P13" i="32"/>
  <c r="M13" i="32"/>
  <c r="K13" i="32"/>
  <c r="H13" i="32"/>
  <c r="F13" i="32"/>
  <c r="FV12" i="32"/>
  <c r="FT12" i="32"/>
  <c r="FQ12" i="32"/>
  <c r="FO12" i="32"/>
  <c r="FL12" i="32"/>
  <c r="FJ12" i="32"/>
  <c r="FG12" i="32"/>
  <c r="FE12" i="32"/>
  <c r="FB12" i="32"/>
  <c r="EZ12" i="32"/>
  <c r="EW12" i="32"/>
  <c r="EU12" i="32"/>
  <c r="ER12" i="32"/>
  <c r="EP12" i="32"/>
  <c r="EM12" i="32"/>
  <c r="EK12" i="32"/>
  <c r="EH12" i="32"/>
  <c r="EF12" i="32"/>
  <c r="EC12" i="32"/>
  <c r="EA12" i="32"/>
  <c r="DX12" i="32"/>
  <c r="DV12" i="32"/>
  <c r="DS12" i="32"/>
  <c r="DQ12" i="32"/>
  <c r="DN12" i="32"/>
  <c r="DL12" i="32"/>
  <c r="DI12" i="32"/>
  <c r="DG12" i="32"/>
  <c r="DD12" i="32"/>
  <c r="DB12" i="32"/>
  <c r="CY12" i="32"/>
  <c r="CW12" i="32"/>
  <c r="CT12" i="32"/>
  <c r="CR12" i="32"/>
  <c r="CO12" i="32"/>
  <c r="CM12" i="32"/>
  <c r="CJ12" i="32"/>
  <c r="CH12" i="32"/>
  <c r="CE12" i="32"/>
  <c r="CC12" i="32"/>
  <c r="BZ12" i="32"/>
  <c r="BX12" i="32"/>
  <c r="BU12" i="32"/>
  <c r="BS12" i="32"/>
  <c r="BP12" i="32"/>
  <c r="BN12" i="32"/>
  <c r="BK12" i="32"/>
  <c r="BI12" i="32"/>
  <c r="BF12" i="32"/>
  <c r="BD12" i="32"/>
  <c r="BA12" i="32"/>
  <c r="AY12" i="32"/>
  <c r="AV12" i="32"/>
  <c r="AT12" i="32"/>
  <c r="AQ12" i="32"/>
  <c r="AO12" i="32"/>
  <c r="AL12" i="32"/>
  <c r="AJ12" i="32"/>
  <c r="AG12" i="32"/>
  <c r="AE12" i="32"/>
  <c r="AB12" i="32"/>
  <c r="Z12" i="32"/>
  <c r="W12" i="32"/>
  <c r="U12" i="32"/>
  <c r="R12" i="32"/>
  <c r="P12" i="32"/>
  <c r="M12" i="32"/>
  <c r="K12" i="32"/>
  <c r="H12" i="32"/>
  <c r="F12" i="32"/>
  <c r="FV11" i="32"/>
  <c r="FT11" i="32"/>
  <c r="FQ11" i="32"/>
  <c r="FO11" i="32"/>
  <c r="FL11" i="32"/>
  <c r="FJ11" i="32"/>
  <c r="FG11" i="32"/>
  <c r="FE11" i="32"/>
  <c r="FB11" i="32"/>
  <c r="EZ11" i="32"/>
  <c r="EW11" i="32"/>
  <c r="EU11" i="32"/>
  <c r="ER11" i="32"/>
  <c r="EP11" i="32"/>
  <c r="EM11" i="32"/>
  <c r="EK11" i="32"/>
  <c r="EH11" i="32"/>
  <c r="EF11" i="32"/>
  <c r="EC11" i="32"/>
  <c r="EA11" i="32"/>
  <c r="DX11" i="32"/>
  <c r="DV11" i="32"/>
  <c r="DS11" i="32"/>
  <c r="DQ11" i="32"/>
  <c r="DN11" i="32"/>
  <c r="DL11" i="32"/>
  <c r="DI11" i="32"/>
  <c r="DG11" i="32"/>
  <c r="DD11" i="32"/>
  <c r="DB11" i="32"/>
  <c r="CY11" i="32"/>
  <c r="CW11" i="32"/>
  <c r="CT11" i="32"/>
  <c r="CR11" i="32"/>
  <c r="CO11" i="32"/>
  <c r="CM11" i="32"/>
  <c r="CJ11" i="32"/>
  <c r="CH11" i="32"/>
  <c r="CE11" i="32"/>
  <c r="CC11" i="32"/>
  <c r="BZ11" i="32"/>
  <c r="BX11" i="32"/>
  <c r="BU11" i="32"/>
  <c r="BS11" i="32"/>
  <c r="BP11" i="32"/>
  <c r="BN11" i="32"/>
  <c r="BK11" i="32"/>
  <c r="BI11" i="32"/>
  <c r="BF11" i="32"/>
  <c r="BD11" i="32"/>
  <c r="BA11" i="32"/>
  <c r="AY11" i="32"/>
  <c r="AV11" i="32"/>
  <c r="AT11" i="32"/>
  <c r="AQ11" i="32"/>
  <c r="AO11" i="32"/>
  <c r="AL11" i="32"/>
  <c r="AJ11" i="32"/>
  <c r="AG11" i="32"/>
  <c r="AE11" i="32"/>
  <c r="AB11" i="32"/>
  <c r="Z11" i="32"/>
  <c r="W11" i="32"/>
  <c r="U11" i="32"/>
  <c r="R11" i="32"/>
  <c r="P11" i="32"/>
  <c r="M11" i="32"/>
  <c r="K11" i="32"/>
  <c r="H11" i="32"/>
  <c r="F11" i="32"/>
  <c r="FV10" i="32"/>
  <c r="FT10" i="32"/>
  <c r="FQ10" i="32"/>
  <c r="FO10" i="32"/>
  <c r="FL10" i="32"/>
  <c r="FJ10" i="32"/>
  <c r="FG10" i="32"/>
  <c r="FE10" i="32"/>
  <c r="FB10" i="32"/>
  <c r="EZ10" i="32"/>
  <c r="EW10" i="32"/>
  <c r="EU10" i="32"/>
  <c r="ER10" i="32"/>
  <c r="EP10" i="32"/>
  <c r="EM10" i="32"/>
  <c r="EK10" i="32"/>
  <c r="EH10" i="32"/>
  <c r="EF10" i="32"/>
  <c r="EC10" i="32"/>
  <c r="EA10" i="32"/>
  <c r="DX10" i="32"/>
  <c r="DV10" i="32"/>
  <c r="DS10" i="32"/>
  <c r="DQ10" i="32"/>
  <c r="DN10" i="32"/>
  <c r="DL10" i="32"/>
  <c r="DI10" i="32"/>
  <c r="DG10" i="32"/>
  <c r="DD10" i="32"/>
  <c r="DB10" i="32"/>
  <c r="CY10" i="32"/>
  <c r="CW10" i="32"/>
  <c r="CT10" i="32"/>
  <c r="CR10" i="32"/>
  <c r="CO10" i="32"/>
  <c r="CM10" i="32"/>
  <c r="CJ10" i="32"/>
  <c r="CH10" i="32"/>
  <c r="CE10" i="32"/>
  <c r="CC10" i="32"/>
  <c r="BZ10" i="32"/>
  <c r="BX10" i="32"/>
  <c r="BU10" i="32"/>
  <c r="BS10" i="32"/>
  <c r="BP10" i="32"/>
  <c r="BN10" i="32"/>
  <c r="BK10" i="32"/>
  <c r="BI10" i="32"/>
  <c r="BF10" i="32"/>
  <c r="BD10" i="32"/>
  <c r="BA10" i="32"/>
  <c r="AY10" i="32"/>
  <c r="AV10" i="32"/>
  <c r="AT10" i="32"/>
  <c r="AQ10" i="32"/>
  <c r="AO10" i="32"/>
  <c r="AL10" i="32"/>
  <c r="AJ10" i="32"/>
  <c r="AG10" i="32"/>
  <c r="AE10" i="32"/>
  <c r="AB10" i="32"/>
  <c r="Z10" i="32"/>
  <c r="W10" i="32"/>
  <c r="U10" i="32"/>
  <c r="R10" i="32"/>
  <c r="P10" i="32"/>
  <c r="M10" i="32"/>
  <c r="K10" i="32"/>
  <c r="H10" i="32"/>
  <c r="F10" i="32"/>
  <c r="FV9" i="32"/>
  <c r="FT9" i="32"/>
  <c r="FQ9" i="32"/>
  <c r="FO9" i="32"/>
  <c r="FL9" i="32"/>
  <c r="FJ9" i="32"/>
  <c r="FG9" i="32"/>
  <c r="FE9" i="32"/>
  <c r="FB9" i="32"/>
  <c r="EZ9" i="32"/>
  <c r="EW9" i="32"/>
  <c r="EU9" i="32"/>
  <c r="ER9" i="32"/>
  <c r="EP9" i="32"/>
  <c r="EM9" i="32"/>
  <c r="EK9" i="32"/>
  <c r="EH9" i="32"/>
  <c r="EF9" i="32"/>
  <c r="EC9" i="32"/>
  <c r="EA9" i="32"/>
  <c r="DX9" i="32"/>
  <c r="DV9" i="32"/>
  <c r="DS9" i="32"/>
  <c r="DQ9" i="32"/>
  <c r="DN9" i="32"/>
  <c r="DL9" i="32"/>
  <c r="DI9" i="32"/>
  <c r="DG9" i="32"/>
  <c r="DD9" i="32"/>
  <c r="DB9" i="32"/>
  <c r="CY9" i="32"/>
  <c r="CW9" i="32"/>
  <c r="CT9" i="32"/>
  <c r="CR9" i="32"/>
  <c r="CO9" i="32"/>
  <c r="CM9" i="32"/>
  <c r="CJ9" i="32"/>
  <c r="CH9" i="32"/>
  <c r="CE9" i="32"/>
  <c r="CC9" i="32"/>
  <c r="BZ9" i="32"/>
  <c r="BX9" i="32"/>
  <c r="BU9" i="32"/>
  <c r="BS9" i="32"/>
  <c r="BP9" i="32"/>
  <c r="BN9" i="32"/>
  <c r="BK9" i="32"/>
  <c r="BI9" i="32"/>
  <c r="BF9" i="32"/>
  <c r="BD9" i="32"/>
  <c r="BA9" i="32"/>
  <c r="AY9" i="32"/>
  <c r="AV9" i="32"/>
  <c r="AT9" i="32"/>
  <c r="AQ9" i="32"/>
  <c r="AO9" i="32"/>
  <c r="AL9" i="32"/>
  <c r="AJ9" i="32"/>
  <c r="AG9" i="32"/>
  <c r="AE9" i="32"/>
  <c r="AB9" i="32"/>
  <c r="Z9" i="32"/>
  <c r="W9" i="32"/>
  <c r="U9" i="32"/>
  <c r="R9" i="32"/>
  <c r="P9" i="32"/>
  <c r="M9" i="32"/>
  <c r="K9" i="32"/>
  <c r="H9" i="32"/>
  <c r="F9" i="32"/>
  <c r="FV8" i="32"/>
  <c r="FT8" i="32"/>
  <c r="FQ8" i="32"/>
  <c r="FO8" i="32"/>
  <c r="FL8" i="32"/>
  <c r="FJ8" i="32"/>
  <c r="FG8" i="32"/>
  <c r="FE8" i="32"/>
  <c r="FB8" i="32"/>
  <c r="EZ8" i="32"/>
  <c r="EW8" i="32"/>
  <c r="EU8" i="32"/>
  <c r="ER8" i="32"/>
  <c r="EP8" i="32"/>
  <c r="EM8" i="32"/>
  <c r="EK8" i="32"/>
  <c r="EH8" i="32"/>
  <c r="EF8" i="32"/>
  <c r="EC8" i="32"/>
  <c r="EA8" i="32"/>
  <c r="DX8" i="32"/>
  <c r="DV8" i="32"/>
  <c r="DS8" i="32"/>
  <c r="DQ8" i="32"/>
  <c r="DN8" i="32"/>
  <c r="DL8" i="32"/>
  <c r="DI8" i="32"/>
  <c r="DG8" i="32"/>
  <c r="DD8" i="32"/>
  <c r="DB8" i="32"/>
  <c r="CY8" i="32"/>
  <c r="CW8" i="32"/>
  <c r="CT8" i="32"/>
  <c r="CR8" i="32"/>
  <c r="CO8" i="32"/>
  <c r="CM8" i="32"/>
  <c r="CJ8" i="32"/>
  <c r="CH8" i="32"/>
  <c r="CE8" i="32"/>
  <c r="CC8" i="32"/>
  <c r="BZ8" i="32"/>
  <c r="BX8" i="32"/>
  <c r="BU8" i="32"/>
  <c r="BS8" i="32"/>
  <c r="BP8" i="32"/>
  <c r="BN8" i="32"/>
  <c r="BK8" i="32"/>
  <c r="BI8" i="32"/>
  <c r="BF8" i="32"/>
  <c r="BD8" i="32"/>
  <c r="BA8" i="32"/>
  <c r="AY8" i="32"/>
  <c r="AV8" i="32"/>
  <c r="AT8" i="32"/>
  <c r="AQ8" i="32"/>
  <c r="AO8" i="32"/>
  <c r="AL8" i="32"/>
  <c r="AJ8" i="32"/>
  <c r="AG8" i="32"/>
  <c r="AE8" i="32"/>
  <c r="AB8" i="32"/>
  <c r="Z8" i="32"/>
  <c r="W8" i="32"/>
  <c r="U8" i="32"/>
  <c r="R8" i="32"/>
  <c r="P8" i="32"/>
  <c r="M8" i="32"/>
  <c r="K8" i="32"/>
  <c r="H8" i="32"/>
  <c r="F8" i="32"/>
  <c r="FV7" i="32"/>
  <c r="FT7" i="32"/>
  <c r="FQ7" i="32"/>
  <c r="FO7" i="32"/>
  <c r="FL7" i="32"/>
  <c r="FJ7" i="32"/>
  <c r="FG7" i="32"/>
  <c r="FE7" i="32"/>
  <c r="FB7" i="32"/>
  <c r="EZ7" i="32"/>
  <c r="EW7" i="32"/>
  <c r="EU7" i="32"/>
  <c r="ER7" i="32"/>
  <c r="EP7" i="32"/>
  <c r="EM7" i="32"/>
  <c r="EK7" i="32"/>
  <c r="EH7" i="32"/>
  <c r="EF7" i="32"/>
  <c r="EC7" i="32"/>
  <c r="EA7" i="32"/>
  <c r="DX7" i="32"/>
  <c r="DV7" i="32"/>
  <c r="DS7" i="32"/>
  <c r="DQ7" i="32"/>
  <c r="DN7" i="32"/>
  <c r="DL7" i="32"/>
  <c r="DI7" i="32"/>
  <c r="DG7" i="32"/>
  <c r="DD7" i="32"/>
  <c r="DB7" i="32"/>
  <c r="CY7" i="32"/>
  <c r="CW7" i="32"/>
  <c r="CT7" i="32"/>
  <c r="CR7" i="32"/>
  <c r="CO7" i="32"/>
  <c r="CM7" i="32"/>
  <c r="CJ7" i="32"/>
  <c r="CH7" i="32"/>
  <c r="CE7" i="32"/>
  <c r="CC7" i="32"/>
  <c r="BZ7" i="32"/>
  <c r="BX7" i="32"/>
  <c r="BU7" i="32"/>
  <c r="BS7" i="32"/>
  <c r="BP7" i="32"/>
  <c r="BN7" i="32"/>
  <c r="BK7" i="32"/>
  <c r="BI7" i="32"/>
  <c r="BF7" i="32"/>
  <c r="BD7" i="32"/>
  <c r="BA7" i="32"/>
  <c r="AY7" i="32"/>
  <c r="AV7" i="32"/>
  <c r="AT7" i="32"/>
  <c r="AQ7" i="32"/>
  <c r="AO7" i="32"/>
  <c r="AL7" i="32"/>
  <c r="AJ7" i="32"/>
  <c r="AG7" i="32"/>
  <c r="AE7" i="32"/>
  <c r="AB7" i="32"/>
  <c r="Z7" i="32"/>
  <c r="W7" i="32"/>
  <c r="U7" i="32"/>
  <c r="R7" i="32"/>
  <c r="P7" i="32"/>
  <c r="M7" i="32"/>
  <c r="K7" i="32"/>
  <c r="H7" i="32"/>
  <c r="F7" i="32"/>
  <c r="FV6" i="32"/>
  <c r="FT6" i="32"/>
  <c r="FQ6" i="32"/>
  <c r="FO6" i="32"/>
  <c r="FL6" i="32"/>
  <c r="FJ6" i="32"/>
  <c r="FG6" i="32"/>
  <c r="FE6" i="32"/>
  <c r="FB6" i="32"/>
  <c r="EZ6" i="32"/>
  <c r="EW6" i="32"/>
  <c r="EU6" i="32"/>
  <c r="ER6" i="32"/>
  <c r="EP6" i="32"/>
  <c r="EM6" i="32"/>
  <c r="EK6" i="32"/>
  <c r="EH6" i="32"/>
  <c r="EF6" i="32"/>
  <c r="EC6" i="32"/>
  <c r="EA6" i="32"/>
  <c r="DX6" i="32"/>
  <c r="DV6" i="32"/>
  <c r="DS6" i="32"/>
  <c r="DQ6" i="32"/>
  <c r="DN6" i="32"/>
  <c r="DL6" i="32"/>
  <c r="DI6" i="32"/>
  <c r="DG6" i="32"/>
  <c r="DD6" i="32"/>
  <c r="DB6" i="32"/>
  <c r="CY6" i="32"/>
  <c r="CW6" i="32"/>
  <c r="CT6" i="32"/>
  <c r="CR6" i="32"/>
  <c r="CO6" i="32"/>
  <c r="CM6" i="32"/>
  <c r="CJ6" i="32"/>
  <c r="CH6" i="32"/>
  <c r="CE6" i="32"/>
  <c r="CC6" i="32"/>
  <c r="BZ6" i="32"/>
  <c r="BX6" i="32"/>
  <c r="BU6" i="32"/>
  <c r="BS6" i="32"/>
  <c r="BP6" i="32"/>
  <c r="BN6" i="32"/>
  <c r="BK6" i="32"/>
  <c r="BI6" i="32"/>
  <c r="BF6" i="32"/>
  <c r="BD6" i="32"/>
  <c r="BA6" i="32"/>
  <c r="AY6" i="32"/>
  <c r="AV6" i="32"/>
  <c r="AT6" i="32"/>
  <c r="AQ6" i="32"/>
  <c r="AO6" i="32"/>
  <c r="AL6" i="32"/>
  <c r="AJ6" i="32"/>
  <c r="AG6" i="32"/>
  <c r="AE6" i="32"/>
  <c r="AB6" i="32"/>
  <c r="Z6" i="32"/>
  <c r="W6" i="32"/>
  <c r="U6" i="32"/>
  <c r="R6" i="32"/>
  <c r="P6" i="32"/>
  <c r="M6" i="32"/>
  <c r="K6" i="32"/>
  <c r="H6" i="32"/>
  <c r="F6" i="32"/>
  <c r="I22" i="34" l="1"/>
  <c r="I23" i="34"/>
  <c r="I22" i="33"/>
  <c r="I23" i="33"/>
  <c r="I22" i="32"/>
  <c r="I25" i="32" s="1"/>
  <c r="I23" i="32"/>
  <c r="I25" i="34" l="1"/>
  <c r="I25" i="33"/>
  <c r="H25" i="31" l="1"/>
  <c r="I22" i="31" s="1"/>
  <c r="I23" i="31"/>
  <c r="FG17" i="31"/>
  <c r="FE17" i="31"/>
  <c r="FB17" i="31"/>
  <c r="EZ17" i="31"/>
  <c r="EW17" i="31"/>
  <c r="EU17" i="31"/>
  <c r="ER17" i="31"/>
  <c r="EP17" i="31"/>
  <c r="EM17" i="31"/>
  <c r="EK17" i="31"/>
  <c r="EH17" i="31"/>
  <c r="EF17" i="31"/>
  <c r="EC17" i="31"/>
  <c r="EA17" i="31"/>
  <c r="DX17" i="31"/>
  <c r="DV17" i="31"/>
  <c r="DS17" i="31"/>
  <c r="DQ17" i="31"/>
  <c r="DN17" i="31"/>
  <c r="DL17" i="31"/>
  <c r="DI17" i="31"/>
  <c r="DG17" i="31"/>
  <c r="DD17" i="31"/>
  <c r="DB17" i="31"/>
  <c r="CY17" i="31"/>
  <c r="CW17" i="31"/>
  <c r="CT17" i="31"/>
  <c r="CR17" i="31"/>
  <c r="CO17" i="31"/>
  <c r="CM17" i="31"/>
  <c r="CJ17" i="31"/>
  <c r="CH17" i="31"/>
  <c r="CE17" i="31"/>
  <c r="CC17" i="31"/>
  <c r="BZ17" i="31"/>
  <c r="BX17" i="31"/>
  <c r="BU17" i="31"/>
  <c r="BS17" i="31"/>
  <c r="BP17" i="31"/>
  <c r="BN17" i="31"/>
  <c r="BK17" i="31"/>
  <c r="BI17" i="31"/>
  <c r="BF17" i="31"/>
  <c r="BD17" i="31"/>
  <c r="BA17" i="31"/>
  <c r="AY17" i="31"/>
  <c r="AV17" i="31"/>
  <c r="AT17" i="31"/>
  <c r="AQ17" i="31"/>
  <c r="AO17" i="31"/>
  <c r="AL17" i="31"/>
  <c r="AJ17" i="31"/>
  <c r="AG17" i="31"/>
  <c r="AE17" i="31"/>
  <c r="AB17" i="31"/>
  <c r="Z17" i="31"/>
  <c r="W17" i="31"/>
  <c r="U17" i="31"/>
  <c r="R17" i="31"/>
  <c r="P17" i="31"/>
  <c r="M17" i="31"/>
  <c r="K17" i="31"/>
  <c r="H17" i="31"/>
  <c r="F17" i="31"/>
  <c r="FG16" i="31"/>
  <c r="FE16" i="31"/>
  <c r="FB16" i="31"/>
  <c r="EZ16" i="31"/>
  <c r="EW16" i="31"/>
  <c r="EU16" i="31"/>
  <c r="ER16" i="31"/>
  <c r="EP16" i="31"/>
  <c r="EM16" i="31"/>
  <c r="EK16" i="31"/>
  <c r="EH16" i="31"/>
  <c r="EF16" i="31"/>
  <c r="EC16" i="31"/>
  <c r="EA16" i="31"/>
  <c r="DX16" i="31"/>
  <c r="DV16" i="31"/>
  <c r="DS16" i="31"/>
  <c r="DQ16" i="31"/>
  <c r="DN16" i="31"/>
  <c r="DL16" i="31"/>
  <c r="DI16" i="31"/>
  <c r="DG16" i="31"/>
  <c r="DD16" i="31"/>
  <c r="DB16" i="31"/>
  <c r="CY16" i="31"/>
  <c r="CW16" i="31"/>
  <c r="CT16" i="31"/>
  <c r="CR16" i="31"/>
  <c r="CO16" i="31"/>
  <c r="CM16" i="31"/>
  <c r="CJ16" i="31"/>
  <c r="CH16" i="31"/>
  <c r="CE16" i="31"/>
  <c r="CC16" i="31"/>
  <c r="BZ16" i="31"/>
  <c r="BX16" i="31"/>
  <c r="BU16" i="31"/>
  <c r="BS16" i="31"/>
  <c r="BP16" i="31"/>
  <c r="BN16" i="31"/>
  <c r="BK16" i="31"/>
  <c r="BI16" i="31"/>
  <c r="BF16" i="31"/>
  <c r="BD16" i="31"/>
  <c r="BA16" i="31"/>
  <c r="AY16" i="31"/>
  <c r="AV16" i="31"/>
  <c r="AT16" i="31"/>
  <c r="AQ16" i="31"/>
  <c r="AO16" i="31"/>
  <c r="AL16" i="31"/>
  <c r="AJ16" i="31"/>
  <c r="AG16" i="31"/>
  <c r="AE16" i="31"/>
  <c r="AB16" i="31"/>
  <c r="Z16" i="31"/>
  <c r="W16" i="31"/>
  <c r="U16" i="31"/>
  <c r="R16" i="31"/>
  <c r="P16" i="31"/>
  <c r="M16" i="31"/>
  <c r="K16" i="31"/>
  <c r="H16" i="31"/>
  <c r="F16" i="31"/>
  <c r="FG15" i="31"/>
  <c r="FE15" i="31"/>
  <c r="FB15" i="31"/>
  <c r="EZ15" i="31"/>
  <c r="EW15" i="31"/>
  <c r="EU15" i="31"/>
  <c r="ER15" i="31"/>
  <c r="EP15" i="31"/>
  <c r="EM15" i="31"/>
  <c r="EK15" i="31"/>
  <c r="EH15" i="31"/>
  <c r="EF15" i="31"/>
  <c r="EC15" i="31"/>
  <c r="EA15" i="31"/>
  <c r="DX15" i="31"/>
  <c r="DV15" i="31"/>
  <c r="DS15" i="31"/>
  <c r="DQ15" i="31"/>
  <c r="DN15" i="31"/>
  <c r="DL15" i="31"/>
  <c r="DI15" i="31"/>
  <c r="DG15" i="31"/>
  <c r="DD15" i="31"/>
  <c r="DB15" i="31"/>
  <c r="CY15" i="31"/>
  <c r="CW15" i="31"/>
  <c r="CT15" i="31"/>
  <c r="CR15" i="31"/>
  <c r="CO15" i="31"/>
  <c r="CM15" i="31"/>
  <c r="CJ15" i="31"/>
  <c r="CH15" i="31"/>
  <c r="CE15" i="31"/>
  <c r="CC15" i="31"/>
  <c r="BZ15" i="31"/>
  <c r="BX15" i="31"/>
  <c r="BU15" i="31"/>
  <c r="BS15" i="31"/>
  <c r="BP15" i="31"/>
  <c r="BN15" i="31"/>
  <c r="BK15" i="31"/>
  <c r="BI15" i="31"/>
  <c r="BF15" i="31"/>
  <c r="BD15" i="31"/>
  <c r="BA15" i="31"/>
  <c r="AY15" i="31"/>
  <c r="AV15" i="31"/>
  <c r="AT15" i="31"/>
  <c r="AQ15" i="31"/>
  <c r="AO15" i="31"/>
  <c r="AL15" i="31"/>
  <c r="AJ15" i="31"/>
  <c r="AG15" i="31"/>
  <c r="AE15" i="31"/>
  <c r="AB15" i="31"/>
  <c r="Z15" i="31"/>
  <c r="W15" i="31"/>
  <c r="U15" i="31"/>
  <c r="R15" i="31"/>
  <c r="P15" i="31"/>
  <c r="M15" i="31"/>
  <c r="K15" i="31"/>
  <c r="H15" i="31"/>
  <c r="F15" i="31"/>
  <c r="FG14" i="31"/>
  <c r="FE14" i="31"/>
  <c r="FB14" i="31"/>
  <c r="EZ14" i="31"/>
  <c r="EW14" i="31"/>
  <c r="EU14" i="31"/>
  <c r="ER14" i="31"/>
  <c r="EP14" i="31"/>
  <c r="EM14" i="31"/>
  <c r="EK14" i="31"/>
  <c r="EH14" i="31"/>
  <c r="EF14" i="31"/>
  <c r="EC14" i="31"/>
  <c r="EA14" i="31"/>
  <c r="DX14" i="31"/>
  <c r="DV14" i="31"/>
  <c r="DS14" i="31"/>
  <c r="DQ14" i="31"/>
  <c r="DN14" i="31"/>
  <c r="DL14" i="31"/>
  <c r="DI14" i="31"/>
  <c r="DG14" i="31"/>
  <c r="DD14" i="31"/>
  <c r="DB14" i="31"/>
  <c r="CY14" i="31"/>
  <c r="CW14" i="31"/>
  <c r="CT14" i="31"/>
  <c r="CR14" i="31"/>
  <c r="CO14" i="31"/>
  <c r="CM14" i="31"/>
  <c r="CJ14" i="31"/>
  <c r="CH14" i="31"/>
  <c r="CE14" i="31"/>
  <c r="CC14" i="31"/>
  <c r="BZ14" i="31"/>
  <c r="BX14" i="31"/>
  <c r="BU14" i="31"/>
  <c r="BS14" i="31"/>
  <c r="BP14" i="31"/>
  <c r="BN14" i="31"/>
  <c r="BK14" i="31"/>
  <c r="BI14" i="31"/>
  <c r="BF14" i="31"/>
  <c r="BD14" i="31"/>
  <c r="BA14" i="31"/>
  <c r="AY14" i="31"/>
  <c r="AV14" i="31"/>
  <c r="AT14" i="31"/>
  <c r="AQ14" i="31"/>
  <c r="AO14" i="31"/>
  <c r="AL14" i="31"/>
  <c r="AJ14" i="31"/>
  <c r="AG14" i="31"/>
  <c r="AE14" i="31"/>
  <c r="AB14" i="31"/>
  <c r="Z14" i="31"/>
  <c r="W14" i="31"/>
  <c r="U14" i="31"/>
  <c r="R14" i="31"/>
  <c r="P14" i="31"/>
  <c r="M14" i="31"/>
  <c r="K14" i="31"/>
  <c r="H14" i="31"/>
  <c r="F14" i="31"/>
  <c r="FG13" i="31"/>
  <c r="FE13" i="31"/>
  <c r="FB13" i="31"/>
  <c r="EZ13" i="31"/>
  <c r="EW13" i="31"/>
  <c r="EU13" i="31"/>
  <c r="ER13" i="31"/>
  <c r="EP13" i="31"/>
  <c r="EM13" i="31"/>
  <c r="EK13" i="31"/>
  <c r="EH13" i="31"/>
  <c r="EF13" i="31"/>
  <c r="EC13" i="31"/>
  <c r="EA13" i="31"/>
  <c r="DX13" i="31"/>
  <c r="DV13" i="31"/>
  <c r="DS13" i="31"/>
  <c r="DQ13" i="31"/>
  <c r="DN13" i="31"/>
  <c r="DL13" i="31"/>
  <c r="DI13" i="31"/>
  <c r="DG13" i="31"/>
  <c r="DD13" i="31"/>
  <c r="DB13" i="31"/>
  <c r="CY13" i="31"/>
  <c r="CW13" i="31"/>
  <c r="CT13" i="31"/>
  <c r="CR13" i="31"/>
  <c r="CO13" i="31"/>
  <c r="CM13" i="31"/>
  <c r="CJ13" i="31"/>
  <c r="CH13" i="31"/>
  <c r="CE13" i="31"/>
  <c r="CC13" i="31"/>
  <c r="BZ13" i="31"/>
  <c r="BX13" i="31"/>
  <c r="BU13" i="31"/>
  <c r="BS13" i="31"/>
  <c r="BP13" i="31"/>
  <c r="BN13" i="31"/>
  <c r="BK13" i="31"/>
  <c r="BI13" i="31"/>
  <c r="BF13" i="31"/>
  <c r="BD13" i="31"/>
  <c r="BA13" i="31"/>
  <c r="AY13" i="31"/>
  <c r="AV13" i="31"/>
  <c r="AT13" i="31"/>
  <c r="AQ13" i="31"/>
  <c r="AO13" i="31"/>
  <c r="AL13" i="31"/>
  <c r="AJ13" i="31"/>
  <c r="AG13" i="31"/>
  <c r="AE13" i="31"/>
  <c r="AB13" i="31"/>
  <c r="Z13" i="31"/>
  <c r="W13" i="31"/>
  <c r="U13" i="31"/>
  <c r="R13" i="31"/>
  <c r="P13" i="31"/>
  <c r="M13" i="31"/>
  <c r="K13" i="31"/>
  <c r="H13" i="31"/>
  <c r="F13" i="31"/>
  <c r="FG12" i="31"/>
  <c r="FE12" i="31"/>
  <c r="FB12" i="31"/>
  <c r="EZ12" i="31"/>
  <c r="EW12" i="31"/>
  <c r="EU12" i="31"/>
  <c r="ER12" i="31"/>
  <c r="EP12" i="31"/>
  <c r="EM12" i="31"/>
  <c r="EK12" i="31"/>
  <c r="EH12" i="31"/>
  <c r="EF12" i="31"/>
  <c r="EC12" i="31"/>
  <c r="EA12" i="31"/>
  <c r="DX12" i="31"/>
  <c r="DV12" i="31"/>
  <c r="DS12" i="31"/>
  <c r="DQ12" i="31"/>
  <c r="DN12" i="31"/>
  <c r="DL12" i="31"/>
  <c r="DI12" i="31"/>
  <c r="DG12" i="31"/>
  <c r="DD12" i="31"/>
  <c r="DB12" i="31"/>
  <c r="CY12" i="31"/>
  <c r="CW12" i="31"/>
  <c r="CT12" i="31"/>
  <c r="CR12" i="31"/>
  <c r="CO12" i="31"/>
  <c r="CM12" i="31"/>
  <c r="CJ12" i="31"/>
  <c r="CH12" i="31"/>
  <c r="CE12" i="31"/>
  <c r="CC12" i="31"/>
  <c r="BZ12" i="31"/>
  <c r="BX12" i="31"/>
  <c r="BU12" i="31"/>
  <c r="BS12" i="31"/>
  <c r="BP12" i="31"/>
  <c r="BN12" i="31"/>
  <c r="BK12" i="31"/>
  <c r="BI12" i="31"/>
  <c r="BF12" i="31"/>
  <c r="BD12" i="31"/>
  <c r="BA12" i="31"/>
  <c r="AY12" i="31"/>
  <c r="AV12" i="31"/>
  <c r="AT12" i="31"/>
  <c r="AQ12" i="31"/>
  <c r="AO12" i="31"/>
  <c r="AL12" i="31"/>
  <c r="AJ12" i="31"/>
  <c r="AG12" i="31"/>
  <c r="AE12" i="31"/>
  <c r="AB12" i="31"/>
  <c r="Z12" i="31"/>
  <c r="W12" i="31"/>
  <c r="U12" i="31"/>
  <c r="R12" i="31"/>
  <c r="P12" i="31"/>
  <c r="M12" i="31"/>
  <c r="K12" i="31"/>
  <c r="H12" i="31"/>
  <c r="F12" i="31"/>
  <c r="FG11" i="31"/>
  <c r="FE11" i="31"/>
  <c r="FB11" i="31"/>
  <c r="EZ11" i="31"/>
  <c r="EW11" i="31"/>
  <c r="EU11" i="31"/>
  <c r="ER11" i="31"/>
  <c r="EP11" i="31"/>
  <c r="EM11" i="31"/>
  <c r="EK11" i="31"/>
  <c r="EH11" i="31"/>
  <c r="EF11" i="31"/>
  <c r="EC11" i="31"/>
  <c r="EA11" i="31"/>
  <c r="DX11" i="31"/>
  <c r="DV11" i="31"/>
  <c r="DS11" i="31"/>
  <c r="DQ11" i="31"/>
  <c r="DN11" i="31"/>
  <c r="DL11" i="31"/>
  <c r="DI11" i="31"/>
  <c r="DG11" i="31"/>
  <c r="DD11" i="31"/>
  <c r="DB11" i="31"/>
  <c r="CY11" i="31"/>
  <c r="CW11" i="31"/>
  <c r="CT11" i="31"/>
  <c r="CR11" i="31"/>
  <c r="CO11" i="31"/>
  <c r="CM11" i="31"/>
  <c r="CJ11" i="31"/>
  <c r="CH11" i="31"/>
  <c r="CE11" i="31"/>
  <c r="CC11" i="31"/>
  <c r="BZ11" i="31"/>
  <c r="BX11" i="31"/>
  <c r="BU11" i="31"/>
  <c r="BS11" i="31"/>
  <c r="BP11" i="31"/>
  <c r="BN11" i="31"/>
  <c r="BK11" i="31"/>
  <c r="BI11" i="31"/>
  <c r="BF11" i="31"/>
  <c r="BD11" i="31"/>
  <c r="BA11" i="31"/>
  <c r="AY11" i="31"/>
  <c r="AV11" i="31"/>
  <c r="AT11" i="31"/>
  <c r="AQ11" i="31"/>
  <c r="AO11" i="31"/>
  <c r="AL11" i="31"/>
  <c r="AJ11" i="31"/>
  <c r="AG11" i="31"/>
  <c r="AE11" i="31"/>
  <c r="AB11" i="31"/>
  <c r="Z11" i="31"/>
  <c r="W11" i="31"/>
  <c r="U11" i="31"/>
  <c r="R11" i="31"/>
  <c r="P11" i="31"/>
  <c r="M11" i="31"/>
  <c r="K11" i="31"/>
  <c r="H11" i="31"/>
  <c r="F11" i="31"/>
  <c r="FG10" i="31"/>
  <c r="FE10" i="31"/>
  <c r="FB10" i="31"/>
  <c r="EZ10" i="31"/>
  <c r="EW10" i="31"/>
  <c r="EU10" i="31"/>
  <c r="ER10" i="31"/>
  <c r="EP10" i="31"/>
  <c r="EM10" i="31"/>
  <c r="EK10" i="31"/>
  <c r="EH10" i="31"/>
  <c r="EF10" i="31"/>
  <c r="EC10" i="31"/>
  <c r="EA10" i="31"/>
  <c r="DX10" i="31"/>
  <c r="DV10" i="31"/>
  <c r="DS10" i="31"/>
  <c r="DQ10" i="31"/>
  <c r="DN10" i="31"/>
  <c r="DL10" i="31"/>
  <c r="DI10" i="31"/>
  <c r="DG10" i="31"/>
  <c r="DD10" i="31"/>
  <c r="DB10" i="31"/>
  <c r="CY10" i="31"/>
  <c r="CW10" i="31"/>
  <c r="CT10" i="31"/>
  <c r="CR10" i="31"/>
  <c r="CO10" i="31"/>
  <c r="CM10" i="31"/>
  <c r="CJ10" i="31"/>
  <c r="CH10" i="31"/>
  <c r="CE10" i="31"/>
  <c r="CC10" i="31"/>
  <c r="BZ10" i="31"/>
  <c r="BX10" i="31"/>
  <c r="BU10" i="31"/>
  <c r="BS10" i="31"/>
  <c r="BP10" i="31"/>
  <c r="BN10" i="31"/>
  <c r="BK10" i="31"/>
  <c r="BI10" i="31"/>
  <c r="BF10" i="31"/>
  <c r="BD10" i="31"/>
  <c r="BA10" i="31"/>
  <c r="AY10" i="31"/>
  <c r="AV10" i="31"/>
  <c r="AT10" i="31"/>
  <c r="AQ10" i="31"/>
  <c r="AO10" i="31"/>
  <c r="AL10" i="31"/>
  <c r="AJ10" i="31"/>
  <c r="AG10" i="31"/>
  <c r="AE10" i="31"/>
  <c r="AB10" i="31"/>
  <c r="Z10" i="31"/>
  <c r="W10" i="31"/>
  <c r="U10" i="31"/>
  <c r="R10" i="31"/>
  <c r="P10" i="31"/>
  <c r="M10" i="31"/>
  <c r="K10" i="31"/>
  <c r="H10" i="31"/>
  <c r="F10" i="31"/>
  <c r="FG9" i="31"/>
  <c r="FE9" i="31"/>
  <c r="FB9" i="31"/>
  <c r="EZ9" i="31"/>
  <c r="EW9" i="31"/>
  <c r="EU9" i="31"/>
  <c r="ER9" i="31"/>
  <c r="EP9" i="31"/>
  <c r="EM9" i="31"/>
  <c r="EK9" i="31"/>
  <c r="EH9" i="31"/>
  <c r="EF9" i="31"/>
  <c r="EC9" i="31"/>
  <c r="EA9" i="31"/>
  <c r="DX9" i="31"/>
  <c r="DV9" i="31"/>
  <c r="DS9" i="31"/>
  <c r="DQ9" i="31"/>
  <c r="DN9" i="31"/>
  <c r="DL9" i="31"/>
  <c r="DI9" i="31"/>
  <c r="DG9" i="31"/>
  <c r="DD9" i="31"/>
  <c r="DB9" i="31"/>
  <c r="CY9" i="31"/>
  <c r="CW9" i="31"/>
  <c r="CT9" i="31"/>
  <c r="CR9" i="31"/>
  <c r="CO9" i="31"/>
  <c r="CM9" i="31"/>
  <c r="CJ9" i="31"/>
  <c r="CH9" i="31"/>
  <c r="CE9" i="31"/>
  <c r="CC9" i="31"/>
  <c r="BZ9" i="31"/>
  <c r="BX9" i="31"/>
  <c r="BU9" i="31"/>
  <c r="BS9" i="31"/>
  <c r="BP9" i="31"/>
  <c r="BN9" i="31"/>
  <c r="BK9" i="31"/>
  <c r="BI9" i="31"/>
  <c r="BF9" i="31"/>
  <c r="BD9" i="31"/>
  <c r="BA9" i="31"/>
  <c r="AY9" i="31"/>
  <c r="AV9" i="31"/>
  <c r="AT9" i="31"/>
  <c r="AQ9" i="31"/>
  <c r="AO9" i="31"/>
  <c r="AL9" i="31"/>
  <c r="AJ9" i="31"/>
  <c r="AG9" i="31"/>
  <c r="AE9" i="31"/>
  <c r="AB9" i="31"/>
  <c r="Z9" i="31"/>
  <c r="W9" i="31"/>
  <c r="U9" i="31"/>
  <c r="R9" i="31"/>
  <c r="P9" i="31"/>
  <c r="M9" i="31"/>
  <c r="K9" i="31"/>
  <c r="H9" i="31"/>
  <c r="F9" i="31"/>
  <c r="FG8" i="31"/>
  <c r="FE8" i="31"/>
  <c r="FB8" i="31"/>
  <c r="EZ8" i="31"/>
  <c r="EW8" i="31"/>
  <c r="EU8" i="31"/>
  <c r="ER8" i="31"/>
  <c r="EP8" i="31"/>
  <c r="EM8" i="31"/>
  <c r="EK8" i="31"/>
  <c r="EH8" i="31"/>
  <c r="EF8" i="31"/>
  <c r="EC8" i="31"/>
  <c r="EA8" i="31"/>
  <c r="DX8" i="31"/>
  <c r="DV8" i="31"/>
  <c r="DS8" i="31"/>
  <c r="DQ8" i="31"/>
  <c r="DN8" i="31"/>
  <c r="DL8" i="31"/>
  <c r="DI8" i="31"/>
  <c r="DG8" i="31"/>
  <c r="DD8" i="31"/>
  <c r="DB8" i="31"/>
  <c r="CY8" i="31"/>
  <c r="CW8" i="31"/>
  <c r="CT8" i="31"/>
  <c r="CR8" i="31"/>
  <c r="CO8" i="31"/>
  <c r="CM8" i="31"/>
  <c r="CJ8" i="31"/>
  <c r="CH8" i="31"/>
  <c r="CE8" i="31"/>
  <c r="CC8" i="31"/>
  <c r="BZ8" i="31"/>
  <c r="BX8" i="31"/>
  <c r="BU8" i="31"/>
  <c r="BS8" i="31"/>
  <c r="BP8" i="31"/>
  <c r="BN8" i="31"/>
  <c r="BK8" i="31"/>
  <c r="BI8" i="31"/>
  <c r="BF8" i="31"/>
  <c r="BD8" i="31"/>
  <c r="BA8" i="31"/>
  <c r="AY8" i="31"/>
  <c r="AV8" i="31"/>
  <c r="AT8" i="31"/>
  <c r="AQ8" i="31"/>
  <c r="AO8" i="31"/>
  <c r="AL8" i="31"/>
  <c r="AJ8" i="31"/>
  <c r="AG8" i="31"/>
  <c r="AE8" i="31"/>
  <c r="AB8" i="31"/>
  <c r="Z8" i="31"/>
  <c r="W8" i="31"/>
  <c r="U8" i="31"/>
  <c r="R8" i="31"/>
  <c r="P8" i="31"/>
  <c r="M8" i="31"/>
  <c r="K8" i="31"/>
  <c r="H8" i="31"/>
  <c r="F8" i="31"/>
  <c r="FG7" i="31"/>
  <c r="FE7" i="31"/>
  <c r="FB7" i="31"/>
  <c r="EZ7" i="31"/>
  <c r="EW7" i="31"/>
  <c r="EU7" i="31"/>
  <c r="ER7" i="31"/>
  <c r="EP7" i="31"/>
  <c r="EM7" i="31"/>
  <c r="EK7" i="31"/>
  <c r="EH7" i="31"/>
  <c r="EF7" i="31"/>
  <c r="EC7" i="31"/>
  <c r="EA7" i="31"/>
  <c r="DX7" i="31"/>
  <c r="DV7" i="31"/>
  <c r="DS7" i="31"/>
  <c r="DQ7" i="31"/>
  <c r="DN7" i="31"/>
  <c r="DL7" i="31"/>
  <c r="DI7" i="31"/>
  <c r="DG7" i="31"/>
  <c r="DD7" i="31"/>
  <c r="DB7" i="31"/>
  <c r="CY7" i="31"/>
  <c r="CW7" i="31"/>
  <c r="CT7" i="31"/>
  <c r="CR7" i="31"/>
  <c r="CO7" i="31"/>
  <c r="CM7" i="31"/>
  <c r="CJ7" i="31"/>
  <c r="CH7" i="31"/>
  <c r="CE7" i="31"/>
  <c r="CC7" i="31"/>
  <c r="BZ7" i="31"/>
  <c r="BX7" i="31"/>
  <c r="BU7" i="31"/>
  <c r="BS7" i="31"/>
  <c r="BP7" i="31"/>
  <c r="BN7" i="31"/>
  <c r="BK7" i="31"/>
  <c r="BI7" i="31"/>
  <c r="BF7" i="31"/>
  <c r="BD7" i="31"/>
  <c r="BA7" i="31"/>
  <c r="AY7" i="31"/>
  <c r="AV7" i="31"/>
  <c r="AT7" i="31"/>
  <c r="AQ7" i="31"/>
  <c r="AO7" i="31"/>
  <c r="AL7" i="31"/>
  <c r="AJ7" i="31"/>
  <c r="AG7" i="31"/>
  <c r="AE7" i="31"/>
  <c r="AB7" i="31"/>
  <c r="Z7" i="31"/>
  <c r="W7" i="31"/>
  <c r="U7" i="31"/>
  <c r="R7" i="31"/>
  <c r="P7" i="31"/>
  <c r="M7" i="31"/>
  <c r="K7" i="31"/>
  <c r="H7" i="31"/>
  <c r="F7" i="31"/>
  <c r="FG6" i="31"/>
  <c r="FE6" i="31"/>
  <c r="FB6" i="31"/>
  <c r="EZ6" i="31"/>
  <c r="EW6" i="31"/>
  <c r="EU6" i="31"/>
  <c r="ER6" i="31"/>
  <c r="EP6" i="31"/>
  <c r="EM6" i="31"/>
  <c r="EK6" i="31"/>
  <c r="EH6" i="31"/>
  <c r="EF6" i="31"/>
  <c r="EC6" i="31"/>
  <c r="EA6" i="31"/>
  <c r="DX6" i="31"/>
  <c r="DV6" i="31"/>
  <c r="DS6" i="31"/>
  <c r="DQ6" i="31"/>
  <c r="DN6" i="31"/>
  <c r="DL6" i="31"/>
  <c r="DI6" i="31"/>
  <c r="DG6" i="31"/>
  <c r="DD6" i="31"/>
  <c r="DB6" i="31"/>
  <c r="CY6" i="31"/>
  <c r="CW6" i="31"/>
  <c r="CT6" i="31"/>
  <c r="CR6" i="31"/>
  <c r="CO6" i="31"/>
  <c r="CM6" i="31"/>
  <c r="CJ6" i="31"/>
  <c r="CH6" i="31"/>
  <c r="CE6" i="31"/>
  <c r="CC6" i="31"/>
  <c r="BZ6" i="31"/>
  <c r="BX6" i="31"/>
  <c r="BU6" i="31"/>
  <c r="BS6" i="31"/>
  <c r="BP6" i="31"/>
  <c r="BN6" i="31"/>
  <c r="BK6" i="31"/>
  <c r="BI6" i="31"/>
  <c r="BF6" i="31"/>
  <c r="BD6" i="31"/>
  <c r="BA6" i="31"/>
  <c r="AY6" i="31"/>
  <c r="AV6" i="31"/>
  <c r="AT6" i="31"/>
  <c r="AQ6" i="31"/>
  <c r="AO6" i="31"/>
  <c r="AL6" i="31"/>
  <c r="AJ6" i="31"/>
  <c r="AG6" i="31"/>
  <c r="AE6" i="31"/>
  <c r="AB6" i="31"/>
  <c r="Z6" i="31"/>
  <c r="W6" i="31"/>
  <c r="U6" i="31"/>
  <c r="R6" i="31"/>
  <c r="P6" i="31"/>
  <c r="M6" i="31"/>
  <c r="K6" i="31"/>
  <c r="H6" i="31"/>
  <c r="F6" i="31"/>
  <c r="FV17" i="28"/>
  <c r="FT17" i="28"/>
  <c r="FV16" i="28"/>
  <c r="FT16" i="28"/>
  <c r="FV15" i="28"/>
  <c r="FT15" i="28"/>
  <c r="FV14" i="28"/>
  <c r="FT14" i="28"/>
  <c r="FV13" i="28"/>
  <c r="FT13" i="28"/>
  <c r="FV12" i="28"/>
  <c r="FT12" i="28"/>
  <c r="FV11" i="28"/>
  <c r="FT11" i="28"/>
  <c r="FV10" i="28"/>
  <c r="FT10" i="28"/>
  <c r="FV9" i="28"/>
  <c r="FT9" i="28"/>
  <c r="FV8" i="28"/>
  <c r="FT8" i="28"/>
  <c r="FV7" i="28"/>
  <c r="FT7" i="28"/>
  <c r="FV6" i="28"/>
  <c r="FT6" i="28"/>
  <c r="FQ17" i="28"/>
  <c r="FO17" i="28"/>
  <c r="FQ16" i="28"/>
  <c r="FO16" i="28"/>
  <c r="FQ15" i="28"/>
  <c r="FO15" i="28"/>
  <c r="FQ14" i="28"/>
  <c r="FO14" i="28"/>
  <c r="FQ13" i="28"/>
  <c r="FO13" i="28"/>
  <c r="FQ12" i="28"/>
  <c r="FO12" i="28"/>
  <c r="FQ11" i="28"/>
  <c r="FO11" i="28"/>
  <c r="FQ10" i="28"/>
  <c r="FO10" i="28"/>
  <c r="FQ9" i="28"/>
  <c r="FO9" i="28"/>
  <c r="FQ8" i="28"/>
  <c r="FO8" i="28"/>
  <c r="FQ7" i="28"/>
  <c r="FO7" i="28"/>
  <c r="FQ6" i="28"/>
  <c r="FO6" i="28"/>
  <c r="H25" i="30"/>
  <c r="I24" i="30" s="1"/>
  <c r="GF17" i="30"/>
  <c r="GD17" i="30"/>
  <c r="GA17" i="30"/>
  <c r="FY17" i="30"/>
  <c r="FV17" i="30"/>
  <c r="FT17" i="30"/>
  <c r="FQ17" i="30"/>
  <c r="FO17" i="30"/>
  <c r="FL17" i="30"/>
  <c r="FJ17" i="30"/>
  <c r="FG17" i="30"/>
  <c r="FE17" i="30"/>
  <c r="FB17" i="30"/>
  <c r="EZ17" i="30"/>
  <c r="EW17" i="30"/>
  <c r="EU17" i="30"/>
  <c r="ER17" i="30"/>
  <c r="EP17" i="30"/>
  <c r="EM17" i="30"/>
  <c r="EK17" i="30"/>
  <c r="EH17" i="30"/>
  <c r="EF17" i="30"/>
  <c r="EC17" i="30"/>
  <c r="EA17" i="30"/>
  <c r="DX17" i="30"/>
  <c r="DV17" i="30"/>
  <c r="DS17" i="30"/>
  <c r="DQ17" i="30"/>
  <c r="DN17" i="30"/>
  <c r="DL17" i="30"/>
  <c r="DI17" i="30"/>
  <c r="DG17" i="30"/>
  <c r="DD17" i="30"/>
  <c r="DB17" i="30"/>
  <c r="CY17" i="30"/>
  <c r="CW17" i="30"/>
  <c r="CT17" i="30"/>
  <c r="CR17" i="30"/>
  <c r="CO17" i="30"/>
  <c r="CM17" i="30"/>
  <c r="CJ17" i="30"/>
  <c r="CH17" i="30"/>
  <c r="CE17" i="30"/>
  <c r="CC17" i="30"/>
  <c r="BZ17" i="30"/>
  <c r="BX17" i="30"/>
  <c r="BU17" i="30"/>
  <c r="BS17" i="30"/>
  <c r="BP17" i="30"/>
  <c r="BN17" i="30"/>
  <c r="BK17" i="30"/>
  <c r="BI17" i="30"/>
  <c r="BF17" i="30"/>
  <c r="BD17" i="30"/>
  <c r="BA17" i="30"/>
  <c r="AY17" i="30"/>
  <c r="AV17" i="30"/>
  <c r="AT17" i="30"/>
  <c r="AQ17" i="30"/>
  <c r="AO17" i="30"/>
  <c r="AL17" i="30"/>
  <c r="AJ17" i="30"/>
  <c r="AG17" i="30"/>
  <c r="AE17" i="30"/>
  <c r="AB17" i="30"/>
  <c r="Z17" i="30"/>
  <c r="W17" i="30"/>
  <c r="U17" i="30"/>
  <c r="R17" i="30"/>
  <c r="P17" i="30"/>
  <c r="M17" i="30"/>
  <c r="K17" i="30"/>
  <c r="H17" i="30"/>
  <c r="F17" i="30"/>
  <c r="GF16" i="30"/>
  <c r="GD16" i="30"/>
  <c r="GA16" i="30"/>
  <c r="FY16" i="30"/>
  <c r="FV16" i="30"/>
  <c r="FT16" i="30"/>
  <c r="FQ16" i="30"/>
  <c r="FO16" i="30"/>
  <c r="FL16" i="30"/>
  <c r="FJ16" i="30"/>
  <c r="FG16" i="30"/>
  <c r="FE16" i="30"/>
  <c r="FB16" i="30"/>
  <c r="EZ16" i="30"/>
  <c r="EW16" i="30"/>
  <c r="EU16" i="30"/>
  <c r="ER16" i="30"/>
  <c r="EP16" i="30"/>
  <c r="EM16" i="30"/>
  <c r="EK16" i="30"/>
  <c r="EH16" i="30"/>
  <c r="EF16" i="30"/>
  <c r="EC16" i="30"/>
  <c r="EA16" i="30"/>
  <c r="DX16" i="30"/>
  <c r="DV16" i="30"/>
  <c r="DS16" i="30"/>
  <c r="DQ16" i="30"/>
  <c r="DN16" i="30"/>
  <c r="DL16" i="30"/>
  <c r="DI16" i="30"/>
  <c r="DG16" i="30"/>
  <c r="DD16" i="30"/>
  <c r="DB16" i="30"/>
  <c r="CY16" i="30"/>
  <c r="CW16" i="30"/>
  <c r="CT16" i="30"/>
  <c r="CR16" i="30"/>
  <c r="CO16" i="30"/>
  <c r="CM16" i="30"/>
  <c r="CJ16" i="30"/>
  <c r="CH16" i="30"/>
  <c r="CE16" i="30"/>
  <c r="CC16" i="30"/>
  <c r="BZ16" i="30"/>
  <c r="BX16" i="30"/>
  <c r="BU16" i="30"/>
  <c r="BS16" i="30"/>
  <c r="BP16" i="30"/>
  <c r="BN16" i="30"/>
  <c r="BK16" i="30"/>
  <c r="BI16" i="30"/>
  <c r="BF16" i="30"/>
  <c r="BD16" i="30"/>
  <c r="BA16" i="30"/>
  <c r="AY16" i="30"/>
  <c r="AV16" i="30"/>
  <c r="AT16" i="30"/>
  <c r="AQ16" i="30"/>
  <c r="AO16" i="30"/>
  <c r="AL16" i="30"/>
  <c r="AJ16" i="30"/>
  <c r="AG16" i="30"/>
  <c r="AE16" i="30"/>
  <c r="AB16" i="30"/>
  <c r="Z16" i="30"/>
  <c r="W16" i="30"/>
  <c r="U16" i="30"/>
  <c r="R16" i="30"/>
  <c r="P16" i="30"/>
  <c r="M16" i="30"/>
  <c r="K16" i="30"/>
  <c r="H16" i="30"/>
  <c r="F16" i="30"/>
  <c r="GF15" i="30"/>
  <c r="GD15" i="30"/>
  <c r="GA15" i="30"/>
  <c r="FY15" i="30"/>
  <c r="FV15" i="30"/>
  <c r="FT15" i="30"/>
  <c r="FQ15" i="30"/>
  <c r="FO15" i="30"/>
  <c r="FL15" i="30"/>
  <c r="FJ15" i="30"/>
  <c r="FG15" i="30"/>
  <c r="FE15" i="30"/>
  <c r="FB15" i="30"/>
  <c r="EZ15" i="30"/>
  <c r="EW15" i="30"/>
  <c r="EU15" i="30"/>
  <c r="ER15" i="30"/>
  <c r="EP15" i="30"/>
  <c r="EM15" i="30"/>
  <c r="EK15" i="30"/>
  <c r="EH15" i="30"/>
  <c r="EF15" i="30"/>
  <c r="EC15" i="30"/>
  <c r="EA15" i="30"/>
  <c r="DX15" i="30"/>
  <c r="DV15" i="30"/>
  <c r="DS15" i="30"/>
  <c r="DQ15" i="30"/>
  <c r="DN15" i="30"/>
  <c r="DL15" i="30"/>
  <c r="DI15" i="30"/>
  <c r="DG15" i="30"/>
  <c r="DD15" i="30"/>
  <c r="DB15" i="30"/>
  <c r="CY15" i="30"/>
  <c r="CW15" i="30"/>
  <c r="CT15" i="30"/>
  <c r="CR15" i="30"/>
  <c r="CO15" i="30"/>
  <c r="CM15" i="30"/>
  <c r="CJ15" i="30"/>
  <c r="CH15" i="30"/>
  <c r="CE15" i="30"/>
  <c r="CC15" i="30"/>
  <c r="BZ15" i="30"/>
  <c r="BX15" i="30"/>
  <c r="BU15" i="30"/>
  <c r="BS15" i="30"/>
  <c r="BP15" i="30"/>
  <c r="BN15" i="30"/>
  <c r="BK15" i="30"/>
  <c r="BI15" i="30"/>
  <c r="BF15" i="30"/>
  <c r="BD15" i="30"/>
  <c r="BA15" i="30"/>
  <c r="AY15" i="30"/>
  <c r="AV15" i="30"/>
  <c r="AT15" i="30"/>
  <c r="AQ15" i="30"/>
  <c r="AO15" i="30"/>
  <c r="AL15" i="30"/>
  <c r="AJ15" i="30"/>
  <c r="AG15" i="30"/>
  <c r="AE15" i="30"/>
  <c r="AB15" i="30"/>
  <c r="Z15" i="30"/>
  <c r="W15" i="30"/>
  <c r="U15" i="30"/>
  <c r="R15" i="30"/>
  <c r="P15" i="30"/>
  <c r="M15" i="30"/>
  <c r="K15" i="30"/>
  <c r="H15" i="30"/>
  <c r="F15" i="30"/>
  <c r="GF14" i="30"/>
  <c r="GD14" i="30"/>
  <c r="GA14" i="30"/>
  <c r="FY14" i="30"/>
  <c r="FV14" i="30"/>
  <c r="FT14" i="30"/>
  <c r="FQ14" i="30"/>
  <c r="FO14" i="30"/>
  <c r="FL14" i="30"/>
  <c r="FJ14" i="30"/>
  <c r="FG14" i="30"/>
  <c r="FE14" i="30"/>
  <c r="FB14" i="30"/>
  <c r="EZ14" i="30"/>
  <c r="EW14" i="30"/>
  <c r="EU14" i="30"/>
  <c r="ER14" i="30"/>
  <c r="EP14" i="30"/>
  <c r="EM14" i="30"/>
  <c r="EK14" i="30"/>
  <c r="EH14" i="30"/>
  <c r="EF14" i="30"/>
  <c r="EC14" i="30"/>
  <c r="EA14" i="30"/>
  <c r="DX14" i="30"/>
  <c r="DV14" i="30"/>
  <c r="DS14" i="30"/>
  <c r="DQ14" i="30"/>
  <c r="DN14" i="30"/>
  <c r="DL14" i="30"/>
  <c r="DI14" i="30"/>
  <c r="DG14" i="30"/>
  <c r="DD14" i="30"/>
  <c r="DB14" i="30"/>
  <c r="CY14" i="30"/>
  <c r="CW14" i="30"/>
  <c r="CT14" i="30"/>
  <c r="CR14" i="30"/>
  <c r="CO14" i="30"/>
  <c r="CM14" i="30"/>
  <c r="CJ14" i="30"/>
  <c r="CH14" i="30"/>
  <c r="CE14" i="30"/>
  <c r="CC14" i="30"/>
  <c r="BZ14" i="30"/>
  <c r="BX14" i="30"/>
  <c r="BU14" i="30"/>
  <c r="BS14" i="30"/>
  <c r="BP14" i="30"/>
  <c r="BN14" i="30"/>
  <c r="BK14" i="30"/>
  <c r="BI14" i="30"/>
  <c r="BF14" i="30"/>
  <c r="BD14" i="30"/>
  <c r="BA14" i="30"/>
  <c r="AY14" i="30"/>
  <c r="AV14" i="30"/>
  <c r="AT14" i="30"/>
  <c r="AQ14" i="30"/>
  <c r="AO14" i="30"/>
  <c r="AL14" i="30"/>
  <c r="AJ14" i="30"/>
  <c r="AG14" i="30"/>
  <c r="AE14" i="30"/>
  <c r="AB14" i="30"/>
  <c r="Z14" i="30"/>
  <c r="W14" i="30"/>
  <c r="U14" i="30"/>
  <c r="R14" i="30"/>
  <c r="P14" i="30"/>
  <c r="M14" i="30"/>
  <c r="K14" i="30"/>
  <c r="H14" i="30"/>
  <c r="F14" i="30"/>
  <c r="GF13" i="30"/>
  <c r="GD13" i="30"/>
  <c r="GA13" i="30"/>
  <c r="FY13" i="30"/>
  <c r="FV13" i="30"/>
  <c r="FT13" i="30"/>
  <c r="FQ13" i="30"/>
  <c r="FO13" i="30"/>
  <c r="FL13" i="30"/>
  <c r="FJ13" i="30"/>
  <c r="FG13" i="30"/>
  <c r="FE13" i="30"/>
  <c r="FB13" i="30"/>
  <c r="EZ13" i="30"/>
  <c r="EW13" i="30"/>
  <c r="EU13" i="30"/>
  <c r="ER13" i="30"/>
  <c r="EP13" i="30"/>
  <c r="EM13" i="30"/>
  <c r="EK13" i="30"/>
  <c r="EH13" i="30"/>
  <c r="EF13" i="30"/>
  <c r="EC13" i="30"/>
  <c r="EA13" i="30"/>
  <c r="DX13" i="30"/>
  <c r="DV13" i="30"/>
  <c r="DS13" i="30"/>
  <c r="DQ13" i="30"/>
  <c r="DN13" i="30"/>
  <c r="DL13" i="30"/>
  <c r="DI13" i="30"/>
  <c r="DG13" i="30"/>
  <c r="DD13" i="30"/>
  <c r="DB13" i="30"/>
  <c r="CY13" i="30"/>
  <c r="CW13" i="30"/>
  <c r="CT13" i="30"/>
  <c r="CR13" i="30"/>
  <c r="CO13" i="30"/>
  <c r="CM13" i="30"/>
  <c r="CJ13" i="30"/>
  <c r="CH13" i="30"/>
  <c r="CE13" i="30"/>
  <c r="CC13" i="30"/>
  <c r="BZ13" i="30"/>
  <c r="BX13" i="30"/>
  <c r="BU13" i="30"/>
  <c r="BS13" i="30"/>
  <c r="BP13" i="30"/>
  <c r="BN13" i="30"/>
  <c r="BK13" i="30"/>
  <c r="BI13" i="30"/>
  <c r="BF13" i="30"/>
  <c r="BD13" i="30"/>
  <c r="BA13" i="30"/>
  <c r="AY13" i="30"/>
  <c r="AV13" i="30"/>
  <c r="AT13" i="30"/>
  <c r="AQ13" i="30"/>
  <c r="AO13" i="30"/>
  <c r="AL13" i="30"/>
  <c r="AJ13" i="30"/>
  <c r="AG13" i="30"/>
  <c r="AE13" i="30"/>
  <c r="AB13" i="30"/>
  <c r="Z13" i="30"/>
  <c r="W13" i="30"/>
  <c r="U13" i="30"/>
  <c r="R13" i="30"/>
  <c r="P13" i="30"/>
  <c r="M13" i="30"/>
  <c r="K13" i="30"/>
  <c r="H13" i="30"/>
  <c r="F13" i="30"/>
  <c r="GF12" i="30"/>
  <c r="GD12" i="30"/>
  <c r="GA12" i="30"/>
  <c r="FY12" i="30"/>
  <c r="FV12" i="30"/>
  <c r="FT12" i="30"/>
  <c r="FQ12" i="30"/>
  <c r="FO12" i="30"/>
  <c r="FL12" i="30"/>
  <c r="FJ12" i="30"/>
  <c r="FG12" i="30"/>
  <c r="FE12" i="30"/>
  <c r="FB12" i="30"/>
  <c r="EZ12" i="30"/>
  <c r="EW12" i="30"/>
  <c r="EU12" i="30"/>
  <c r="ER12" i="30"/>
  <c r="EP12" i="30"/>
  <c r="EM12" i="30"/>
  <c r="EK12" i="30"/>
  <c r="EH12" i="30"/>
  <c r="EF12" i="30"/>
  <c r="EC12" i="30"/>
  <c r="EA12" i="30"/>
  <c r="DX12" i="30"/>
  <c r="DV12" i="30"/>
  <c r="DS12" i="30"/>
  <c r="DQ12" i="30"/>
  <c r="DN12" i="30"/>
  <c r="DL12" i="30"/>
  <c r="DI12" i="30"/>
  <c r="DG12" i="30"/>
  <c r="DD12" i="30"/>
  <c r="DB12" i="30"/>
  <c r="CY12" i="30"/>
  <c r="CW12" i="30"/>
  <c r="CT12" i="30"/>
  <c r="CR12" i="30"/>
  <c r="CO12" i="30"/>
  <c r="CM12" i="30"/>
  <c r="CJ12" i="30"/>
  <c r="CH12" i="30"/>
  <c r="CE12" i="30"/>
  <c r="CC12" i="30"/>
  <c r="BZ12" i="30"/>
  <c r="BX12" i="30"/>
  <c r="BU12" i="30"/>
  <c r="BS12" i="30"/>
  <c r="BP12" i="30"/>
  <c r="BN12" i="30"/>
  <c r="BK12" i="30"/>
  <c r="BI12" i="30"/>
  <c r="BF12" i="30"/>
  <c r="BD12" i="30"/>
  <c r="BA12" i="30"/>
  <c r="AY12" i="30"/>
  <c r="AV12" i="30"/>
  <c r="AT12" i="30"/>
  <c r="AQ12" i="30"/>
  <c r="AO12" i="30"/>
  <c r="AL12" i="30"/>
  <c r="AJ12" i="30"/>
  <c r="AG12" i="30"/>
  <c r="AE12" i="30"/>
  <c r="AB12" i="30"/>
  <c r="Z12" i="30"/>
  <c r="W12" i="30"/>
  <c r="U12" i="30"/>
  <c r="R12" i="30"/>
  <c r="P12" i="30"/>
  <c r="M12" i="30"/>
  <c r="K12" i="30"/>
  <c r="H12" i="30"/>
  <c r="F12" i="30"/>
  <c r="GF11" i="30"/>
  <c r="GD11" i="30"/>
  <c r="GA11" i="30"/>
  <c r="FY11" i="30"/>
  <c r="FV11" i="30"/>
  <c r="FT11" i="30"/>
  <c r="FQ11" i="30"/>
  <c r="FO11" i="30"/>
  <c r="FL11" i="30"/>
  <c r="FJ11" i="30"/>
  <c r="FG11" i="30"/>
  <c r="FE11" i="30"/>
  <c r="FB11" i="30"/>
  <c r="EZ11" i="30"/>
  <c r="EW11" i="30"/>
  <c r="EU11" i="30"/>
  <c r="ER11" i="30"/>
  <c r="EP11" i="30"/>
  <c r="EM11" i="30"/>
  <c r="EK11" i="30"/>
  <c r="EH11" i="30"/>
  <c r="EF11" i="30"/>
  <c r="EC11" i="30"/>
  <c r="EA11" i="30"/>
  <c r="DX11" i="30"/>
  <c r="DV11" i="30"/>
  <c r="DS11" i="30"/>
  <c r="DQ11" i="30"/>
  <c r="DN11" i="30"/>
  <c r="DL11" i="30"/>
  <c r="DI11" i="30"/>
  <c r="DG11" i="30"/>
  <c r="DD11" i="30"/>
  <c r="DB11" i="30"/>
  <c r="CY11" i="30"/>
  <c r="CW11" i="30"/>
  <c r="CT11" i="30"/>
  <c r="CR11" i="30"/>
  <c r="CO11" i="30"/>
  <c r="CM11" i="30"/>
  <c r="CJ11" i="30"/>
  <c r="CH11" i="30"/>
  <c r="CE11" i="30"/>
  <c r="CC11" i="30"/>
  <c r="BZ11" i="30"/>
  <c r="BX11" i="30"/>
  <c r="BU11" i="30"/>
  <c r="BS11" i="30"/>
  <c r="BP11" i="30"/>
  <c r="BN11" i="30"/>
  <c r="BK11" i="30"/>
  <c r="BI11" i="30"/>
  <c r="BF11" i="30"/>
  <c r="BD11" i="30"/>
  <c r="BA11" i="30"/>
  <c r="AY11" i="30"/>
  <c r="AV11" i="30"/>
  <c r="AT11" i="30"/>
  <c r="AQ11" i="30"/>
  <c r="AO11" i="30"/>
  <c r="AL11" i="30"/>
  <c r="AJ11" i="30"/>
  <c r="AG11" i="30"/>
  <c r="AE11" i="30"/>
  <c r="AB11" i="30"/>
  <c r="Z11" i="30"/>
  <c r="W11" i="30"/>
  <c r="U11" i="30"/>
  <c r="R11" i="30"/>
  <c r="P11" i="30"/>
  <c r="M11" i="30"/>
  <c r="K11" i="30"/>
  <c r="H11" i="30"/>
  <c r="F11" i="30"/>
  <c r="GF10" i="30"/>
  <c r="GD10" i="30"/>
  <c r="GA10" i="30"/>
  <c r="FY10" i="30"/>
  <c r="FV10" i="30"/>
  <c r="FT10" i="30"/>
  <c r="FQ10" i="30"/>
  <c r="FO10" i="30"/>
  <c r="FL10" i="30"/>
  <c r="FJ10" i="30"/>
  <c r="FG10" i="30"/>
  <c r="FE10" i="30"/>
  <c r="FB10" i="30"/>
  <c r="EZ10" i="30"/>
  <c r="EW10" i="30"/>
  <c r="EU10" i="30"/>
  <c r="ER10" i="30"/>
  <c r="EP10" i="30"/>
  <c r="EM10" i="30"/>
  <c r="EK10" i="30"/>
  <c r="EH10" i="30"/>
  <c r="EF10" i="30"/>
  <c r="EC10" i="30"/>
  <c r="EA10" i="30"/>
  <c r="DX10" i="30"/>
  <c r="DV10" i="30"/>
  <c r="DS10" i="30"/>
  <c r="DQ10" i="30"/>
  <c r="DN10" i="30"/>
  <c r="DL10" i="30"/>
  <c r="DI10" i="30"/>
  <c r="DG10" i="30"/>
  <c r="DD10" i="30"/>
  <c r="DB10" i="30"/>
  <c r="CY10" i="30"/>
  <c r="CW10" i="30"/>
  <c r="CT10" i="30"/>
  <c r="CR10" i="30"/>
  <c r="CO10" i="30"/>
  <c r="CM10" i="30"/>
  <c r="CJ10" i="30"/>
  <c r="CH10" i="30"/>
  <c r="CE10" i="30"/>
  <c r="CC10" i="30"/>
  <c r="BZ10" i="30"/>
  <c r="BX10" i="30"/>
  <c r="BU10" i="30"/>
  <c r="BS10" i="30"/>
  <c r="BP10" i="30"/>
  <c r="BN10" i="30"/>
  <c r="BK10" i="30"/>
  <c r="BI10" i="30"/>
  <c r="BF10" i="30"/>
  <c r="BD10" i="30"/>
  <c r="BA10" i="30"/>
  <c r="AY10" i="30"/>
  <c r="AV10" i="30"/>
  <c r="AT10" i="30"/>
  <c r="AQ10" i="30"/>
  <c r="AO10" i="30"/>
  <c r="AL10" i="30"/>
  <c r="AJ10" i="30"/>
  <c r="AG10" i="30"/>
  <c r="AE10" i="30"/>
  <c r="AB10" i="30"/>
  <c r="Z10" i="30"/>
  <c r="W10" i="30"/>
  <c r="U10" i="30"/>
  <c r="R10" i="30"/>
  <c r="P10" i="30"/>
  <c r="M10" i="30"/>
  <c r="K10" i="30"/>
  <c r="H10" i="30"/>
  <c r="F10" i="30"/>
  <c r="GF9" i="30"/>
  <c r="GD9" i="30"/>
  <c r="GA9" i="30"/>
  <c r="FY9" i="30"/>
  <c r="FV9" i="30"/>
  <c r="FT9" i="30"/>
  <c r="FQ9" i="30"/>
  <c r="FO9" i="30"/>
  <c r="FL9" i="30"/>
  <c r="FJ9" i="30"/>
  <c r="FG9" i="30"/>
  <c r="FE9" i="30"/>
  <c r="FB9" i="30"/>
  <c r="EZ9" i="30"/>
  <c r="EW9" i="30"/>
  <c r="EU9" i="30"/>
  <c r="ER9" i="30"/>
  <c r="EP9" i="30"/>
  <c r="EM9" i="30"/>
  <c r="EK9" i="30"/>
  <c r="EH9" i="30"/>
  <c r="EF9" i="30"/>
  <c r="EC9" i="30"/>
  <c r="EA9" i="30"/>
  <c r="DX9" i="30"/>
  <c r="DV9" i="30"/>
  <c r="DS9" i="30"/>
  <c r="DQ9" i="30"/>
  <c r="DN9" i="30"/>
  <c r="DL9" i="30"/>
  <c r="DI9" i="30"/>
  <c r="DG9" i="30"/>
  <c r="DD9" i="30"/>
  <c r="DB9" i="30"/>
  <c r="CY9" i="30"/>
  <c r="CW9" i="30"/>
  <c r="CT9" i="30"/>
  <c r="CR9" i="30"/>
  <c r="CO9" i="30"/>
  <c r="CM9" i="30"/>
  <c r="CJ9" i="30"/>
  <c r="CH9" i="30"/>
  <c r="CE9" i="30"/>
  <c r="CC9" i="30"/>
  <c r="BZ9" i="30"/>
  <c r="BX9" i="30"/>
  <c r="BU9" i="30"/>
  <c r="BS9" i="30"/>
  <c r="BP9" i="30"/>
  <c r="BN9" i="30"/>
  <c r="BK9" i="30"/>
  <c r="BI9" i="30"/>
  <c r="BF9" i="30"/>
  <c r="BD9" i="30"/>
  <c r="BA9" i="30"/>
  <c r="AY9" i="30"/>
  <c r="AV9" i="30"/>
  <c r="AT9" i="30"/>
  <c r="AQ9" i="30"/>
  <c r="AO9" i="30"/>
  <c r="AL9" i="30"/>
  <c r="AJ9" i="30"/>
  <c r="AG9" i="30"/>
  <c r="AE9" i="30"/>
  <c r="AB9" i="30"/>
  <c r="Z9" i="30"/>
  <c r="W9" i="30"/>
  <c r="U9" i="30"/>
  <c r="R9" i="30"/>
  <c r="P9" i="30"/>
  <c r="M9" i="30"/>
  <c r="K9" i="30"/>
  <c r="H9" i="30"/>
  <c r="F9" i="30"/>
  <c r="GF8" i="30"/>
  <c r="GD8" i="30"/>
  <c r="GA8" i="30"/>
  <c r="FY8" i="30"/>
  <c r="FV8" i="30"/>
  <c r="FT8" i="30"/>
  <c r="FQ8" i="30"/>
  <c r="FO8" i="30"/>
  <c r="FL8" i="30"/>
  <c r="FJ8" i="30"/>
  <c r="FG8" i="30"/>
  <c r="FE8" i="30"/>
  <c r="FB8" i="30"/>
  <c r="EZ8" i="30"/>
  <c r="EW8" i="30"/>
  <c r="EU8" i="30"/>
  <c r="ER8" i="30"/>
  <c r="EP8" i="30"/>
  <c r="EM8" i="30"/>
  <c r="EK8" i="30"/>
  <c r="EH8" i="30"/>
  <c r="EF8" i="30"/>
  <c r="EC8" i="30"/>
  <c r="EA8" i="30"/>
  <c r="DX8" i="30"/>
  <c r="DV8" i="30"/>
  <c r="DS8" i="30"/>
  <c r="DQ8" i="30"/>
  <c r="DN8" i="30"/>
  <c r="DL8" i="30"/>
  <c r="DI8" i="30"/>
  <c r="DG8" i="30"/>
  <c r="DD8" i="30"/>
  <c r="DB8" i="30"/>
  <c r="CY8" i="30"/>
  <c r="CW8" i="30"/>
  <c r="CT8" i="30"/>
  <c r="CR8" i="30"/>
  <c r="CO8" i="30"/>
  <c r="CM8" i="30"/>
  <c r="CJ8" i="30"/>
  <c r="CH8" i="30"/>
  <c r="CE8" i="30"/>
  <c r="CC8" i="30"/>
  <c r="BZ8" i="30"/>
  <c r="BX8" i="30"/>
  <c r="BU8" i="30"/>
  <c r="BS8" i="30"/>
  <c r="BP8" i="30"/>
  <c r="BN8" i="30"/>
  <c r="BK8" i="30"/>
  <c r="BI8" i="30"/>
  <c r="BF8" i="30"/>
  <c r="BD8" i="30"/>
  <c r="BA8" i="30"/>
  <c r="AY8" i="30"/>
  <c r="AV8" i="30"/>
  <c r="AT8" i="30"/>
  <c r="AQ8" i="30"/>
  <c r="AO8" i="30"/>
  <c r="AL8" i="30"/>
  <c r="AJ8" i="30"/>
  <c r="AG8" i="30"/>
  <c r="AE8" i="30"/>
  <c r="AB8" i="30"/>
  <c r="Z8" i="30"/>
  <c r="W8" i="30"/>
  <c r="U8" i="30"/>
  <c r="R8" i="30"/>
  <c r="P8" i="30"/>
  <c r="M8" i="30"/>
  <c r="K8" i="30"/>
  <c r="H8" i="30"/>
  <c r="F8" i="30"/>
  <c r="GF7" i="30"/>
  <c r="GD7" i="30"/>
  <c r="GA7" i="30"/>
  <c r="FY7" i="30"/>
  <c r="FV7" i="30"/>
  <c r="FT7" i="30"/>
  <c r="FQ7" i="30"/>
  <c r="FO7" i="30"/>
  <c r="FL7" i="30"/>
  <c r="FJ7" i="30"/>
  <c r="FG7" i="30"/>
  <c r="FE7" i="30"/>
  <c r="FB7" i="30"/>
  <c r="EZ7" i="30"/>
  <c r="EW7" i="30"/>
  <c r="EU7" i="30"/>
  <c r="ER7" i="30"/>
  <c r="EP7" i="30"/>
  <c r="EM7" i="30"/>
  <c r="EK7" i="30"/>
  <c r="EH7" i="30"/>
  <c r="EF7" i="30"/>
  <c r="EC7" i="30"/>
  <c r="EA7" i="30"/>
  <c r="DX7" i="30"/>
  <c r="DV7" i="30"/>
  <c r="DS7" i="30"/>
  <c r="DQ7" i="30"/>
  <c r="DN7" i="30"/>
  <c r="DL7" i="30"/>
  <c r="DI7" i="30"/>
  <c r="DG7" i="30"/>
  <c r="DD7" i="30"/>
  <c r="DB7" i="30"/>
  <c r="CY7" i="30"/>
  <c r="CW7" i="30"/>
  <c r="CT7" i="30"/>
  <c r="CR7" i="30"/>
  <c r="CO7" i="30"/>
  <c r="CM7" i="30"/>
  <c r="CJ7" i="30"/>
  <c r="CH7" i="30"/>
  <c r="CE7" i="30"/>
  <c r="CC7" i="30"/>
  <c r="BZ7" i="30"/>
  <c r="BX7" i="30"/>
  <c r="BU7" i="30"/>
  <c r="BS7" i="30"/>
  <c r="BP7" i="30"/>
  <c r="BN7" i="30"/>
  <c r="BK7" i="30"/>
  <c r="BI7" i="30"/>
  <c r="BF7" i="30"/>
  <c r="BD7" i="30"/>
  <c r="BA7" i="30"/>
  <c r="AY7" i="30"/>
  <c r="AV7" i="30"/>
  <c r="AT7" i="30"/>
  <c r="AQ7" i="30"/>
  <c r="AO7" i="30"/>
  <c r="AL7" i="30"/>
  <c r="AJ7" i="30"/>
  <c r="AG7" i="30"/>
  <c r="AE7" i="30"/>
  <c r="AB7" i="30"/>
  <c r="Z7" i="30"/>
  <c r="W7" i="30"/>
  <c r="U7" i="30"/>
  <c r="R7" i="30"/>
  <c r="P7" i="30"/>
  <c r="M7" i="30"/>
  <c r="K7" i="30"/>
  <c r="H7" i="30"/>
  <c r="F7" i="30"/>
  <c r="GF6" i="30"/>
  <c r="GD6" i="30"/>
  <c r="GA6" i="30"/>
  <c r="FY6" i="30"/>
  <c r="FV6" i="30"/>
  <c r="FT6" i="30"/>
  <c r="FQ6" i="30"/>
  <c r="FO6" i="30"/>
  <c r="FL6" i="30"/>
  <c r="FJ6" i="30"/>
  <c r="FG6" i="30"/>
  <c r="FE6" i="30"/>
  <c r="FB6" i="30"/>
  <c r="EZ6" i="30"/>
  <c r="EW6" i="30"/>
  <c r="EU6" i="30"/>
  <c r="ER6" i="30"/>
  <c r="EP6" i="30"/>
  <c r="EM6" i="30"/>
  <c r="EK6" i="30"/>
  <c r="EH6" i="30"/>
  <c r="EF6" i="30"/>
  <c r="EC6" i="30"/>
  <c r="EA6" i="30"/>
  <c r="DX6" i="30"/>
  <c r="DV6" i="30"/>
  <c r="DS6" i="30"/>
  <c r="DQ6" i="30"/>
  <c r="DN6" i="30"/>
  <c r="DL6" i="30"/>
  <c r="DI6" i="30"/>
  <c r="DG6" i="30"/>
  <c r="DD6" i="30"/>
  <c r="DB6" i="30"/>
  <c r="CY6" i="30"/>
  <c r="CW6" i="30"/>
  <c r="CT6" i="30"/>
  <c r="CR6" i="30"/>
  <c r="CO6" i="30"/>
  <c r="CM6" i="30"/>
  <c r="CJ6" i="30"/>
  <c r="CH6" i="30"/>
  <c r="CE6" i="30"/>
  <c r="CC6" i="30"/>
  <c r="BZ6" i="30"/>
  <c r="BX6" i="30"/>
  <c r="BU6" i="30"/>
  <c r="BS6" i="30"/>
  <c r="BP6" i="30"/>
  <c r="BN6" i="30"/>
  <c r="BK6" i="30"/>
  <c r="BI6" i="30"/>
  <c r="BF6" i="30"/>
  <c r="BD6" i="30"/>
  <c r="BA6" i="30"/>
  <c r="AY6" i="30"/>
  <c r="AV6" i="30"/>
  <c r="AT6" i="30"/>
  <c r="AQ6" i="30"/>
  <c r="AO6" i="30"/>
  <c r="AL6" i="30"/>
  <c r="AJ6" i="30"/>
  <c r="AG6" i="30"/>
  <c r="AE6" i="30"/>
  <c r="AB6" i="30"/>
  <c r="Z6" i="30"/>
  <c r="W6" i="30"/>
  <c r="U6" i="30"/>
  <c r="R6" i="30"/>
  <c r="P6" i="30"/>
  <c r="M6" i="30"/>
  <c r="K6" i="30"/>
  <c r="H6" i="30"/>
  <c r="F6" i="30"/>
  <c r="H25" i="29"/>
  <c r="I24" i="29" s="1"/>
  <c r="GU17" i="29"/>
  <c r="GS17" i="29"/>
  <c r="GP17" i="29"/>
  <c r="GN17" i="29"/>
  <c r="GK17" i="29"/>
  <c r="GI17" i="29"/>
  <c r="GF17" i="29"/>
  <c r="GD17" i="29"/>
  <c r="GA17" i="29"/>
  <c r="FY17" i="29"/>
  <c r="FV17" i="29"/>
  <c r="FT17" i="29"/>
  <c r="FQ17" i="29"/>
  <c r="FO17" i="29"/>
  <c r="FL17" i="29"/>
  <c r="FJ17" i="29"/>
  <c r="FG17" i="29"/>
  <c r="FE17" i="29"/>
  <c r="FB17" i="29"/>
  <c r="EZ17" i="29"/>
  <c r="EW17" i="29"/>
  <c r="EU17" i="29"/>
  <c r="ER17" i="29"/>
  <c r="EP17" i="29"/>
  <c r="EM17" i="29"/>
  <c r="EK17" i="29"/>
  <c r="EH17" i="29"/>
  <c r="EF17" i="29"/>
  <c r="EC17" i="29"/>
  <c r="EA17" i="29"/>
  <c r="DX17" i="29"/>
  <c r="DV17" i="29"/>
  <c r="DS17" i="29"/>
  <c r="DQ17" i="29"/>
  <c r="DN17" i="29"/>
  <c r="DL17" i="29"/>
  <c r="DI17" i="29"/>
  <c r="DG17" i="29"/>
  <c r="DD17" i="29"/>
  <c r="DB17" i="29"/>
  <c r="CY17" i="29"/>
  <c r="CW17" i="29"/>
  <c r="CT17" i="29"/>
  <c r="CR17" i="29"/>
  <c r="CO17" i="29"/>
  <c r="CM17" i="29"/>
  <c r="CJ17" i="29"/>
  <c r="CH17" i="29"/>
  <c r="CE17" i="29"/>
  <c r="CC17" i="29"/>
  <c r="BZ17" i="29"/>
  <c r="BX17" i="29"/>
  <c r="BU17" i="29"/>
  <c r="BS17" i="29"/>
  <c r="BP17" i="29"/>
  <c r="BN17" i="29"/>
  <c r="BK17" i="29"/>
  <c r="BI17" i="29"/>
  <c r="BF17" i="29"/>
  <c r="BD17" i="29"/>
  <c r="BA17" i="29"/>
  <c r="AY17" i="29"/>
  <c r="AV17" i="29"/>
  <c r="AT17" i="29"/>
  <c r="AQ17" i="29"/>
  <c r="AO17" i="29"/>
  <c r="AL17" i="29"/>
  <c r="AJ17" i="29"/>
  <c r="AG17" i="29"/>
  <c r="AE17" i="29"/>
  <c r="AB17" i="29"/>
  <c r="Z17" i="29"/>
  <c r="W17" i="29"/>
  <c r="U17" i="29"/>
  <c r="R17" i="29"/>
  <c r="P17" i="29"/>
  <c r="M17" i="29"/>
  <c r="K17" i="29"/>
  <c r="H17" i="29"/>
  <c r="F17" i="29"/>
  <c r="GU16" i="29"/>
  <c r="GS16" i="29"/>
  <c r="GP16" i="29"/>
  <c r="GN16" i="29"/>
  <c r="GK16" i="29"/>
  <c r="GI16" i="29"/>
  <c r="GF16" i="29"/>
  <c r="GD16" i="29"/>
  <c r="GA16" i="29"/>
  <c r="FY16" i="29"/>
  <c r="FV16" i="29"/>
  <c r="FT16" i="29"/>
  <c r="FQ16" i="29"/>
  <c r="FO16" i="29"/>
  <c r="FL16" i="29"/>
  <c r="FJ16" i="29"/>
  <c r="FG16" i="29"/>
  <c r="FE16" i="29"/>
  <c r="FB16" i="29"/>
  <c r="EZ16" i="29"/>
  <c r="EW16" i="29"/>
  <c r="EU16" i="29"/>
  <c r="ER16" i="29"/>
  <c r="EP16" i="29"/>
  <c r="EM16" i="29"/>
  <c r="EK16" i="29"/>
  <c r="EH16" i="29"/>
  <c r="EF16" i="29"/>
  <c r="EC16" i="29"/>
  <c r="EA16" i="29"/>
  <c r="DX16" i="29"/>
  <c r="DV16" i="29"/>
  <c r="DS16" i="29"/>
  <c r="DQ16" i="29"/>
  <c r="DN16" i="29"/>
  <c r="DL16" i="29"/>
  <c r="DI16" i="29"/>
  <c r="DG16" i="29"/>
  <c r="DD16" i="29"/>
  <c r="DB16" i="29"/>
  <c r="CY16" i="29"/>
  <c r="CW16" i="29"/>
  <c r="CT16" i="29"/>
  <c r="CR16" i="29"/>
  <c r="CO16" i="29"/>
  <c r="CM16" i="29"/>
  <c r="CJ16" i="29"/>
  <c r="CH16" i="29"/>
  <c r="CE16" i="29"/>
  <c r="CC16" i="29"/>
  <c r="BZ16" i="29"/>
  <c r="BX16" i="29"/>
  <c r="BU16" i="29"/>
  <c r="BS16" i="29"/>
  <c r="BP16" i="29"/>
  <c r="BN16" i="29"/>
  <c r="BK16" i="29"/>
  <c r="BI16" i="29"/>
  <c r="BF16" i="29"/>
  <c r="BD16" i="29"/>
  <c r="BA16" i="29"/>
  <c r="AY16" i="29"/>
  <c r="AV16" i="29"/>
  <c r="AT16" i="29"/>
  <c r="AQ16" i="29"/>
  <c r="AO16" i="29"/>
  <c r="AL16" i="29"/>
  <c r="AJ16" i="29"/>
  <c r="AG16" i="29"/>
  <c r="AE16" i="29"/>
  <c r="AB16" i="29"/>
  <c r="Z16" i="29"/>
  <c r="W16" i="29"/>
  <c r="U16" i="29"/>
  <c r="R16" i="29"/>
  <c r="P16" i="29"/>
  <c r="M16" i="29"/>
  <c r="K16" i="29"/>
  <c r="H16" i="29"/>
  <c r="F16" i="29"/>
  <c r="GU15" i="29"/>
  <c r="GS15" i="29"/>
  <c r="GP15" i="29"/>
  <c r="GN15" i="29"/>
  <c r="GK15" i="29"/>
  <c r="GI15" i="29"/>
  <c r="GF15" i="29"/>
  <c r="GD15" i="29"/>
  <c r="GA15" i="29"/>
  <c r="FY15" i="29"/>
  <c r="FV15" i="29"/>
  <c r="FT15" i="29"/>
  <c r="FQ15" i="29"/>
  <c r="FO15" i="29"/>
  <c r="FL15" i="29"/>
  <c r="FJ15" i="29"/>
  <c r="FG15" i="29"/>
  <c r="FE15" i="29"/>
  <c r="FB15" i="29"/>
  <c r="EZ15" i="29"/>
  <c r="EW15" i="29"/>
  <c r="EU15" i="29"/>
  <c r="ER15" i="29"/>
  <c r="EP15" i="29"/>
  <c r="EM15" i="29"/>
  <c r="EK15" i="29"/>
  <c r="EH15" i="29"/>
  <c r="EF15" i="29"/>
  <c r="EC15" i="29"/>
  <c r="EA15" i="29"/>
  <c r="DX15" i="29"/>
  <c r="DV15" i="29"/>
  <c r="DS15" i="29"/>
  <c r="DQ15" i="29"/>
  <c r="DN15" i="29"/>
  <c r="DL15" i="29"/>
  <c r="DI15" i="29"/>
  <c r="DG15" i="29"/>
  <c r="DD15" i="29"/>
  <c r="DB15" i="29"/>
  <c r="CY15" i="29"/>
  <c r="CW15" i="29"/>
  <c r="CT15" i="29"/>
  <c r="CR15" i="29"/>
  <c r="CO15" i="29"/>
  <c r="CM15" i="29"/>
  <c r="CJ15" i="29"/>
  <c r="CH15" i="29"/>
  <c r="CE15" i="29"/>
  <c r="CC15" i="29"/>
  <c r="BZ15" i="29"/>
  <c r="BX15" i="29"/>
  <c r="BU15" i="29"/>
  <c r="BS15" i="29"/>
  <c r="BP15" i="29"/>
  <c r="BN15" i="29"/>
  <c r="BK15" i="29"/>
  <c r="BI15" i="29"/>
  <c r="BF15" i="29"/>
  <c r="BD15" i="29"/>
  <c r="BA15" i="29"/>
  <c r="AY15" i="29"/>
  <c r="AV15" i="29"/>
  <c r="AT15" i="29"/>
  <c r="AQ15" i="29"/>
  <c r="AO15" i="29"/>
  <c r="AL15" i="29"/>
  <c r="AJ15" i="29"/>
  <c r="AG15" i="29"/>
  <c r="AE15" i="29"/>
  <c r="AB15" i="29"/>
  <c r="Z15" i="29"/>
  <c r="W15" i="29"/>
  <c r="U15" i="29"/>
  <c r="R15" i="29"/>
  <c r="P15" i="29"/>
  <c r="M15" i="29"/>
  <c r="K15" i="29"/>
  <c r="H15" i="29"/>
  <c r="F15" i="29"/>
  <c r="GU14" i="29"/>
  <c r="GS14" i="29"/>
  <c r="GP14" i="29"/>
  <c r="GN14" i="29"/>
  <c r="GK14" i="29"/>
  <c r="GI14" i="29"/>
  <c r="GF14" i="29"/>
  <c r="GD14" i="29"/>
  <c r="GA14" i="29"/>
  <c r="FY14" i="29"/>
  <c r="FV14" i="29"/>
  <c r="FT14" i="29"/>
  <c r="FQ14" i="29"/>
  <c r="FO14" i="29"/>
  <c r="FL14" i="29"/>
  <c r="FJ14" i="29"/>
  <c r="FG14" i="29"/>
  <c r="FE14" i="29"/>
  <c r="FB14" i="29"/>
  <c r="EZ14" i="29"/>
  <c r="EW14" i="29"/>
  <c r="EU14" i="29"/>
  <c r="ER14" i="29"/>
  <c r="EP14" i="29"/>
  <c r="EM14" i="29"/>
  <c r="EK14" i="29"/>
  <c r="EH14" i="29"/>
  <c r="EF14" i="29"/>
  <c r="EC14" i="29"/>
  <c r="EA14" i="29"/>
  <c r="DX14" i="29"/>
  <c r="DV14" i="29"/>
  <c r="DS14" i="29"/>
  <c r="DQ14" i="29"/>
  <c r="DN14" i="29"/>
  <c r="DL14" i="29"/>
  <c r="DI14" i="29"/>
  <c r="DG14" i="29"/>
  <c r="DD14" i="29"/>
  <c r="DB14" i="29"/>
  <c r="CY14" i="29"/>
  <c r="CW14" i="29"/>
  <c r="CT14" i="29"/>
  <c r="CR14" i="29"/>
  <c r="CO14" i="29"/>
  <c r="CM14" i="29"/>
  <c r="CJ14" i="29"/>
  <c r="CH14" i="29"/>
  <c r="CE14" i="29"/>
  <c r="CC14" i="29"/>
  <c r="BZ14" i="29"/>
  <c r="BX14" i="29"/>
  <c r="BU14" i="29"/>
  <c r="BS14" i="29"/>
  <c r="BP14" i="29"/>
  <c r="BN14" i="29"/>
  <c r="BK14" i="29"/>
  <c r="BI14" i="29"/>
  <c r="BF14" i="29"/>
  <c r="BD14" i="29"/>
  <c r="BA14" i="29"/>
  <c r="AY14" i="29"/>
  <c r="AV14" i="29"/>
  <c r="AT14" i="29"/>
  <c r="AQ14" i="29"/>
  <c r="AO14" i="29"/>
  <c r="AL14" i="29"/>
  <c r="AJ14" i="29"/>
  <c r="AG14" i="29"/>
  <c r="AE14" i="29"/>
  <c r="AB14" i="29"/>
  <c r="Z14" i="29"/>
  <c r="W14" i="29"/>
  <c r="U14" i="29"/>
  <c r="R14" i="29"/>
  <c r="P14" i="29"/>
  <c r="M14" i="29"/>
  <c r="K14" i="29"/>
  <c r="H14" i="29"/>
  <c r="F14" i="29"/>
  <c r="GU13" i="29"/>
  <c r="GS13" i="29"/>
  <c r="GP13" i="29"/>
  <c r="GN13" i="29"/>
  <c r="GK13" i="29"/>
  <c r="GI13" i="29"/>
  <c r="GF13" i="29"/>
  <c r="GD13" i="29"/>
  <c r="GA13" i="29"/>
  <c r="FY13" i="29"/>
  <c r="FV13" i="29"/>
  <c r="FT13" i="29"/>
  <c r="FQ13" i="29"/>
  <c r="FO13" i="29"/>
  <c r="FL13" i="29"/>
  <c r="FJ13" i="29"/>
  <c r="FG13" i="29"/>
  <c r="FE13" i="29"/>
  <c r="FB13" i="29"/>
  <c r="EZ13" i="29"/>
  <c r="EW13" i="29"/>
  <c r="EU13" i="29"/>
  <c r="ER13" i="29"/>
  <c r="EP13" i="29"/>
  <c r="EM13" i="29"/>
  <c r="EK13" i="29"/>
  <c r="EH13" i="29"/>
  <c r="EF13" i="29"/>
  <c r="EC13" i="29"/>
  <c r="EA13" i="29"/>
  <c r="DX13" i="29"/>
  <c r="DV13" i="29"/>
  <c r="DS13" i="29"/>
  <c r="DQ13" i="29"/>
  <c r="DN13" i="29"/>
  <c r="DL13" i="29"/>
  <c r="DI13" i="29"/>
  <c r="DG13" i="29"/>
  <c r="DD13" i="29"/>
  <c r="DB13" i="29"/>
  <c r="CY13" i="29"/>
  <c r="CW13" i="29"/>
  <c r="CT13" i="29"/>
  <c r="CR13" i="29"/>
  <c r="CO13" i="29"/>
  <c r="CM13" i="29"/>
  <c r="CJ13" i="29"/>
  <c r="CH13" i="29"/>
  <c r="CE13" i="29"/>
  <c r="CC13" i="29"/>
  <c r="BZ13" i="29"/>
  <c r="BX13" i="29"/>
  <c r="BU13" i="29"/>
  <c r="BS13" i="29"/>
  <c r="BP13" i="29"/>
  <c r="BN13" i="29"/>
  <c r="BK13" i="29"/>
  <c r="BI13" i="29"/>
  <c r="BF13" i="29"/>
  <c r="BD13" i="29"/>
  <c r="BA13" i="29"/>
  <c r="AY13" i="29"/>
  <c r="AV13" i="29"/>
  <c r="AT13" i="29"/>
  <c r="AQ13" i="29"/>
  <c r="AO13" i="29"/>
  <c r="AL13" i="29"/>
  <c r="AJ13" i="29"/>
  <c r="AG13" i="29"/>
  <c r="AE13" i="29"/>
  <c r="AB13" i="29"/>
  <c r="Z13" i="29"/>
  <c r="W13" i="29"/>
  <c r="U13" i="29"/>
  <c r="R13" i="29"/>
  <c r="P13" i="29"/>
  <c r="M13" i="29"/>
  <c r="K13" i="29"/>
  <c r="H13" i="29"/>
  <c r="F13" i="29"/>
  <c r="GU12" i="29"/>
  <c r="GS12" i="29"/>
  <c r="GP12" i="29"/>
  <c r="GN12" i="29"/>
  <c r="GK12" i="29"/>
  <c r="GI12" i="29"/>
  <c r="GF12" i="29"/>
  <c r="GD12" i="29"/>
  <c r="GA12" i="29"/>
  <c r="FY12" i="29"/>
  <c r="FV12" i="29"/>
  <c r="FT12" i="29"/>
  <c r="FQ12" i="29"/>
  <c r="FO12" i="29"/>
  <c r="FL12" i="29"/>
  <c r="FJ12" i="29"/>
  <c r="FG12" i="29"/>
  <c r="FE12" i="29"/>
  <c r="FB12" i="29"/>
  <c r="EZ12" i="29"/>
  <c r="EW12" i="29"/>
  <c r="EU12" i="29"/>
  <c r="ER12" i="29"/>
  <c r="EP12" i="29"/>
  <c r="EM12" i="29"/>
  <c r="EK12" i="29"/>
  <c r="EH12" i="29"/>
  <c r="EF12" i="29"/>
  <c r="EC12" i="29"/>
  <c r="EA12" i="29"/>
  <c r="DX12" i="29"/>
  <c r="DV12" i="29"/>
  <c r="DS12" i="29"/>
  <c r="DQ12" i="29"/>
  <c r="DN12" i="29"/>
  <c r="DL12" i="29"/>
  <c r="DI12" i="29"/>
  <c r="DG12" i="29"/>
  <c r="DD12" i="29"/>
  <c r="DB12" i="29"/>
  <c r="CY12" i="29"/>
  <c r="CW12" i="29"/>
  <c r="CT12" i="29"/>
  <c r="CR12" i="29"/>
  <c r="CO12" i="29"/>
  <c r="CM12" i="29"/>
  <c r="CJ12" i="29"/>
  <c r="CH12" i="29"/>
  <c r="CE12" i="29"/>
  <c r="CC12" i="29"/>
  <c r="BZ12" i="29"/>
  <c r="BX12" i="29"/>
  <c r="BU12" i="29"/>
  <c r="BS12" i="29"/>
  <c r="BP12" i="29"/>
  <c r="BN12" i="29"/>
  <c r="BK12" i="29"/>
  <c r="BI12" i="29"/>
  <c r="BF12" i="29"/>
  <c r="BD12" i="29"/>
  <c r="BA12" i="29"/>
  <c r="AY12" i="29"/>
  <c r="AV12" i="29"/>
  <c r="AT12" i="29"/>
  <c r="AQ12" i="29"/>
  <c r="AO12" i="29"/>
  <c r="AL12" i="29"/>
  <c r="AJ12" i="29"/>
  <c r="AG12" i="29"/>
  <c r="AE12" i="29"/>
  <c r="AB12" i="29"/>
  <c r="Z12" i="29"/>
  <c r="W12" i="29"/>
  <c r="U12" i="29"/>
  <c r="R12" i="29"/>
  <c r="P12" i="29"/>
  <c r="M12" i="29"/>
  <c r="K12" i="29"/>
  <c r="H12" i="29"/>
  <c r="F12" i="29"/>
  <c r="GU11" i="29"/>
  <c r="GS11" i="29"/>
  <c r="GP11" i="29"/>
  <c r="GN11" i="29"/>
  <c r="GK11" i="29"/>
  <c r="GI11" i="29"/>
  <c r="GF11" i="29"/>
  <c r="GD11" i="29"/>
  <c r="GA11" i="29"/>
  <c r="FY11" i="29"/>
  <c r="FV11" i="29"/>
  <c r="FT11" i="29"/>
  <c r="FQ11" i="29"/>
  <c r="FO11" i="29"/>
  <c r="FL11" i="29"/>
  <c r="FJ11" i="29"/>
  <c r="FG11" i="29"/>
  <c r="FE11" i="29"/>
  <c r="FB11" i="29"/>
  <c r="EZ11" i="29"/>
  <c r="EW11" i="29"/>
  <c r="EU11" i="29"/>
  <c r="ER11" i="29"/>
  <c r="EP11" i="29"/>
  <c r="EM11" i="29"/>
  <c r="EK11" i="29"/>
  <c r="EH11" i="29"/>
  <c r="EF11" i="29"/>
  <c r="EC11" i="29"/>
  <c r="EA11" i="29"/>
  <c r="DX11" i="29"/>
  <c r="DV11" i="29"/>
  <c r="DS11" i="29"/>
  <c r="DQ11" i="29"/>
  <c r="DN11" i="29"/>
  <c r="DL11" i="29"/>
  <c r="DI11" i="29"/>
  <c r="DG11" i="29"/>
  <c r="DD11" i="29"/>
  <c r="DB11" i="29"/>
  <c r="CY11" i="29"/>
  <c r="CW11" i="29"/>
  <c r="CT11" i="29"/>
  <c r="CR11" i="29"/>
  <c r="CO11" i="29"/>
  <c r="CM11" i="29"/>
  <c r="CJ11" i="29"/>
  <c r="CH11" i="29"/>
  <c r="CE11" i="29"/>
  <c r="CC11" i="29"/>
  <c r="BZ11" i="29"/>
  <c r="BX11" i="29"/>
  <c r="BU11" i="29"/>
  <c r="BS11" i="29"/>
  <c r="BP11" i="29"/>
  <c r="BN11" i="29"/>
  <c r="BK11" i="29"/>
  <c r="BI11" i="29"/>
  <c r="BF11" i="29"/>
  <c r="BD11" i="29"/>
  <c r="BA11" i="29"/>
  <c r="AY11" i="29"/>
  <c r="AV11" i="29"/>
  <c r="AT11" i="29"/>
  <c r="AQ11" i="29"/>
  <c r="AO11" i="29"/>
  <c r="AL11" i="29"/>
  <c r="AJ11" i="29"/>
  <c r="AG11" i="29"/>
  <c r="AE11" i="29"/>
  <c r="AB11" i="29"/>
  <c r="Z11" i="29"/>
  <c r="W11" i="29"/>
  <c r="U11" i="29"/>
  <c r="R11" i="29"/>
  <c r="P11" i="29"/>
  <c r="M11" i="29"/>
  <c r="K11" i="29"/>
  <c r="H11" i="29"/>
  <c r="F11" i="29"/>
  <c r="GU10" i="29"/>
  <c r="GS10" i="29"/>
  <c r="GP10" i="29"/>
  <c r="GN10" i="29"/>
  <c r="GK10" i="29"/>
  <c r="GI10" i="29"/>
  <c r="GF10" i="29"/>
  <c r="GD10" i="29"/>
  <c r="GA10" i="29"/>
  <c r="FY10" i="29"/>
  <c r="FV10" i="29"/>
  <c r="FT10" i="29"/>
  <c r="FQ10" i="29"/>
  <c r="FO10" i="29"/>
  <c r="FL10" i="29"/>
  <c r="FJ10" i="29"/>
  <c r="FG10" i="29"/>
  <c r="FE10" i="29"/>
  <c r="FB10" i="29"/>
  <c r="EZ10" i="29"/>
  <c r="EW10" i="29"/>
  <c r="EU10" i="29"/>
  <c r="ER10" i="29"/>
  <c r="EP10" i="29"/>
  <c r="EM10" i="29"/>
  <c r="EK10" i="29"/>
  <c r="EH10" i="29"/>
  <c r="EF10" i="29"/>
  <c r="EC10" i="29"/>
  <c r="EA10" i="29"/>
  <c r="DX10" i="29"/>
  <c r="DV10" i="29"/>
  <c r="DS10" i="29"/>
  <c r="DQ10" i="29"/>
  <c r="DN10" i="29"/>
  <c r="DL10" i="29"/>
  <c r="DI10" i="29"/>
  <c r="DG10" i="29"/>
  <c r="DD10" i="29"/>
  <c r="DB10" i="29"/>
  <c r="CY10" i="29"/>
  <c r="CW10" i="29"/>
  <c r="CT10" i="29"/>
  <c r="CR10" i="29"/>
  <c r="CO10" i="29"/>
  <c r="CM10" i="29"/>
  <c r="CJ10" i="29"/>
  <c r="CH10" i="29"/>
  <c r="CE10" i="29"/>
  <c r="CC10" i="29"/>
  <c r="BZ10" i="29"/>
  <c r="BX10" i="29"/>
  <c r="BU10" i="29"/>
  <c r="BS10" i="29"/>
  <c r="BP10" i="29"/>
  <c r="BN10" i="29"/>
  <c r="BK10" i="29"/>
  <c r="BI10" i="29"/>
  <c r="BF10" i="29"/>
  <c r="BD10" i="29"/>
  <c r="BA10" i="29"/>
  <c r="AY10" i="29"/>
  <c r="AV10" i="29"/>
  <c r="AT10" i="29"/>
  <c r="AQ10" i="29"/>
  <c r="AO10" i="29"/>
  <c r="AL10" i="29"/>
  <c r="AJ10" i="29"/>
  <c r="AG10" i="29"/>
  <c r="AE10" i="29"/>
  <c r="AB10" i="29"/>
  <c r="Z10" i="29"/>
  <c r="W10" i="29"/>
  <c r="U10" i="29"/>
  <c r="R10" i="29"/>
  <c r="P10" i="29"/>
  <c r="M10" i="29"/>
  <c r="K10" i="29"/>
  <c r="H10" i="29"/>
  <c r="F10" i="29"/>
  <c r="GU9" i="29"/>
  <c r="GS9" i="29"/>
  <c r="GP9" i="29"/>
  <c r="GN9" i="29"/>
  <c r="GK9" i="29"/>
  <c r="GI9" i="29"/>
  <c r="GF9" i="29"/>
  <c r="GD9" i="29"/>
  <c r="GA9" i="29"/>
  <c r="FY9" i="29"/>
  <c r="FV9" i="29"/>
  <c r="FT9" i="29"/>
  <c r="FQ9" i="29"/>
  <c r="FO9" i="29"/>
  <c r="FL9" i="29"/>
  <c r="FJ9" i="29"/>
  <c r="FG9" i="29"/>
  <c r="FE9" i="29"/>
  <c r="FB9" i="29"/>
  <c r="EZ9" i="29"/>
  <c r="EW9" i="29"/>
  <c r="EU9" i="29"/>
  <c r="ER9" i="29"/>
  <c r="EP9" i="29"/>
  <c r="EM9" i="29"/>
  <c r="EK9" i="29"/>
  <c r="EH9" i="29"/>
  <c r="EF9" i="29"/>
  <c r="EC9" i="29"/>
  <c r="EA9" i="29"/>
  <c r="DX9" i="29"/>
  <c r="DV9" i="29"/>
  <c r="DS9" i="29"/>
  <c r="DQ9" i="29"/>
  <c r="DN9" i="29"/>
  <c r="DL9" i="29"/>
  <c r="DI9" i="29"/>
  <c r="DG9" i="29"/>
  <c r="DD9" i="29"/>
  <c r="DB9" i="29"/>
  <c r="CY9" i="29"/>
  <c r="CW9" i="29"/>
  <c r="CT9" i="29"/>
  <c r="CR9" i="29"/>
  <c r="CO9" i="29"/>
  <c r="CM9" i="29"/>
  <c r="CJ9" i="29"/>
  <c r="CH9" i="29"/>
  <c r="CE9" i="29"/>
  <c r="CC9" i="29"/>
  <c r="BZ9" i="29"/>
  <c r="BX9" i="29"/>
  <c r="BU9" i="29"/>
  <c r="BS9" i="29"/>
  <c r="BP9" i="29"/>
  <c r="BN9" i="29"/>
  <c r="BK9" i="29"/>
  <c r="BI9" i="29"/>
  <c r="BF9" i="29"/>
  <c r="BD9" i="29"/>
  <c r="BA9" i="29"/>
  <c r="AY9" i="29"/>
  <c r="AV9" i="29"/>
  <c r="AT9" i="29"/>
  <c r="AQ9" i="29"/>
  <c r="AO9" i="29"/>
  <c r="AL9" i="29"/>
  <c r="AJ9" i="29"/>
  <c r="AG9" i="29"/>
  <c r="AE9" i="29"/>
  <c r="AB9" i="29"/>
  <c r="Z9" i="29"/>
  <c r="W9" i="29"/>
  <c r="U9" i="29"/>
  <c r="R9" i="29"/>
  <c r="P9" i="29"/>
  <c r="M9" i="29"/>
  <c r="K9" i="29"/>
  <c r="H9" i="29"/>
  <c r="F9" i="29"/>
  <c r="GU8" i="29"/>
  <c r="GS8" i="29"/>
  <c r="GP8" i="29"/>
  <c r="GN8" i="29"/>
  <c r="GK8" i="29"/>
  <c r="GI8" i="29"/>
  <c r="GF8" i="29"/>
  <c r="GD8" i="29"/>
  <c r="GA8" i="29"/>
  <c r="FY8" i="29"/>
  <c r="FV8" i="29"/>
  <c r="FT8" i="29"/>
  <c r="FQ8" i="29"/>
  <c r="FO8" i="29"/>
  <c r="FL8" i="29"/>
  <c r="FJ8" i="29"/>
  <c r="FG8" i="29"/>
  <c r="FE8" i="29"/>
  <c r="FB8" i="29"/>
  <c r="EZ8" i="29"/>
  <c r="EW8" i="29"/>
  <c r="EU8" i="29"/>
  <c r="ER8" i="29"/>
  <c r="EP8" i="29"/>
  <c r="EM8" i="29"/>
  <c r="EK8" i="29"/>
  <c r="EH8" i="29"/>
  <c r="EF8" i="29"/>
  <c r="EC8" i="29"/>
  <c r="EA8" i="29"/>
  <c r="DX8" i="29"/>
  <c r="DV8" i="29"/>
  <c r="DS8" i="29"/>
  <c r="DQ8" i="29"/>
  <c r="DN8" i="29"/>
  <c r="DL8" i="29"/>
  <c r="DI8" i="29"/>
  <c r="DG8" i="29"/>
  <c r="DD8" i="29"/>
  <c r="DB8" i="29"/>
  <c r="CY8" i="29"/>
  <c r="CW8" i="29"/>
  <c r="CT8" i="29"/>
  <c r="CR8" i="29"/>
  <c r="CO8" i="29"/>
  <c r="CM8" i="29"/>
  <c r="CJ8" i="29"/>
  <c r="CH8" i="29"/>
  <c r="CE8" i="29"/>
  <c r="CC8" i="29"/>
  <c r="BZ8" i="29"/>
  <c r="BX8" i="29"/>
  <c r="BU8" i="29"/>
  <c r="BS8" i="29"/>
  <c r="BP8" i="29"/>
  <c r="BN8" i="29"/>
  <c r="BK8" i="29"/>
  <c r="BI8" i="29"/>
  <c r="BF8" i="29"/>
  <c r="BD8" i="29"/>
  <c r="BA8" i="29"/>
  <c r="AY8" i="29"/>
  <c r="AV8" i="29"/>
  <c r="AT8" i="29"/>
  <c r="AQ8" i="29"/>
  <c r="AO8" i="29"/>
  <c r="AL8" i="29"/>
  <c r="AJ8" i="29"/>
  <c r="AG8" i="29"/>
  <c r="AE8" i="29"/>
  <c r="AB8" i="29"/>
  <c r="Z8" i="29"/>
  <c r="W8" i="29"/>
  <c r="U8" i="29"/>
  <c r="R8" i="29"/>
  <c r="P8" i="29"/>
  <c r="M8" i="29"/>
  <c r="K8" i="29"/>
  <c r="H8" i="29"/>
  <c r="F8" i="29"/>
  <c r="GU7" i="29"/>
  <c r="GS7" i="29"/>
  <c r="GP7" i="29"/>
  <c r="GN7" i="29"/>
  <c r="GK7" i="29"/>
  <c r="GI7" i="29"/>
  <c r="GF7" i="29"/>
  <c r="GD7" i="29"/>
  <c r="GA7" i="29"/>
  <c r="FY7" i="29"/>
  <c r="FV7" i="29"/>
  <c r="FT7" i="29"/>
  <c r="FQ7" i="29"/>
  <c r="FO7" i="29"/>
  <c r="FL7" i="29"/>
  <c r="FJ7" i="29"/>
  <c r="FG7" i="29"/>
  <c r="FE7" i="29"/>
  <c r="FB7" i="29"/>
  <c r="EZ7" i="29"/>
  <c r="EW7" i="29"/>
  <c r="EU7" i="29"/>
  <c r="ER7" i="29"/>
  <c r="EP7" i="29"/>
  <c r="EM7" i="29"/>
  <c r="EK7" i="29"/>
  <c r="EH7" i="29"/>
  <c r="EF7" i="29"/>
  <c r="EC7" i="29"/>
  <c r="EA7" i="29"/>
  <c r="DX7" i="29"/>
  <c r="DV7" i="29"/>
  <c r="DS7" i="29"/>
  <c r="DQ7" i="29"/>
  <c r="DN7" i="29"/>
  <c r="DL7" i="29"/>
  <c r="DI7" i="29"/>
  <c r="DG7" i="29"/>
  <c r="DD7" i="29"/>
  <c r="DB7" i="29"/>
  <c r="CY7" i="29"/>
  <c r="CW7" i="29"/>
  <c r="CT7" i="29"/>
  <c r="CR7" i="29"/>
  <c r="CO7" i="29"/>
  <c r="CM7" i="29"/>
  <c r="CJ7" i="29"/>
  <c r="CH7" i="29"/>
  <c r="CE7" i="29"/>
  <c r="CC7" i="29"/>
  <c r="BZ7" i="29"/>
  <c r="BX7" i="29"/>
  <c r="BU7" i="29"/>
  <c r="BS7" i="29"/>
  <c r="BP7" i="29"/>
  <c r="BN7" i="29"/>
  <c r="BK7" i="29"/>
  <c r="BI7" i="29"/>
  <c r="BF7" i="29"/>
  <c r="BD7" i="29"/>
  <c r="BA7" i="29"/>
  <c r="AY7" i="29"/>
  <c r="AV7" i="29"/>
  <c r="AT7" i="29"/>
  <c r="AQ7" i="29"/>
  <c r="AO7" i="29"/>
  <c r="AL7" i="29"/>
  <c r="AJ7" i="29"/>
  <c r="AG7" i="29"/>
  <c r="AE7" i="29"/>
  <c r="AB7" i="29"/>
  <c r="Z7" i="29"/>
  <c r="W7" i="29"/>
  <c r="U7" i="29"/>
  <c r="R7" i="29"/>
  <c r="P7" i="29"/>
  <c r="M7" i="29"/>
  <c r="K7" i="29"/>
  <c r="H7" i="29"/>
  <c r="F7" i="29"/>
  <c r="GU6" i="29"/>
  <c r="GS6" i="29"/>
  <c r="GP6" i="29"/>
  <c r="GN6" i="29"/>
  <c r="GK6" i="29"/>
  <c r="GI6" i="29"/>
  <c r="GF6" i="29"/>
  <c r="GD6" i="29"/>
  <c r="GA6" i="29"/>
  <c r="FY6" i="29"/>
  <c r="FV6" i="29"/>
  <c r="FT6" i="29"/>
  <c r="FQ6" i="29"/>
  <c r="FO6" i="29"/>
  <c r="FL6" i="29"/>
  <c r="FJ6" i="29"/>
  <c r="FG6" i="29"/>
  <c r="FE6" i="29"/>
  <c r="FB6" i="29"/>
  <c r="EZ6" i="29"/>
  <c r="EW6" i="29"/>
  <c r="EU6" i="29"/>
  <c r="ER6" i="29"/>
  <c r="EP6" i="29"/>
  <c r="EM6" i="29"/>
  <c r="EK6" i="29"/>
  <c r="EH6" i="29"/>
  <c r="EF6" i="29"/>
  <c r="EC6" i="29"/>
  <c r="EA6" i="29"/>
  <c r="DX6" i="29"/>
  <c r="DV6" i="29"/>
  <c r="DS6" i="29"/>
  <c r="DQ6" i="29"/>
  <c r="DN6" i="29"/>
  <c r="DL6" i="29"/>
  <c r="DI6" i="29"/>
  <c r="DG6" i="29"/>
  <c r="DD6" i="29"/>
  <c r="DB6" i="29"/>
  <c r="CY6" i="29"/>
  <c r="CW6" i="29"/>
  <c r="CT6" i="29"/>
  <c r="CR6" i="29"/>
  <c r="CO6" i="29"/>
  <c r="CM6" i="29"/>
  <c r="CJ6" i="29"/>
  <c r="CH6" i="29"/>
  <c r="CE6" i="29"/>
  <c r="CC6" i="29"/>
  <c r="BZ6" i="29"/>
  <c r="BX6" i="29"/>
  <c r="BU6" i="29"/>
  <c r="BS6" i="29"/>
  <c r="BP6" i="29"/>
  <c r="BN6" i="29"/>
  <c r="BK6" i="29"/>
  <c r="BI6" i="29"/>
  <c r="BF6" i="29"/>
  <c r="BD6" i="29"/>
  <c r="BA6" i="29"/>
  <c r="AY6" i="29"/>
  <c r="AV6" i="29"/>
  <c r="AT6" i="29"/>
  <c r="AQ6" i="29"/>
  <c r="AO6" i="29"/>
  <c r="AL6" i="29"/>
  <c r="AJ6" i="29"/>
  <c r="AG6" i="29"/>
  <c r="AE6" i="29"/>
  <c r="AB6" i="29"/>
  <c r="Z6" i="29"/>
  <c r="W6" i="29"/>
  <c r="U6" i="29"/>
  <c r="R6" i="29"/>
  <c r="P6" i="29"/>
  <c r="M6" i="29"/>
  <c r="K6" i="29"/>
  <c r="H6" i="29"/>
  <c r="F6" i="29"/>
  <c r="I22" i="29" l="1"/>
  <c r="I23" i="29"/>
  <c r="I24" i="31"/>
  <c r="I25" i="31"/>
  <c r="I22" i="30"/>
  <c r="I25" i="30" s="1"/>
  <c r="I23" i="30"/>
  <c r="I25" i="29" l="1"/>
  <c r="FL17" i="28"/>
  <c r="FJ17" i="28"/>
  <c r="FL16" i="28"/>
  <c r="FJ16" i="28"/>
  <c r="FL15" i="28"/>
  <c r="FJ15" i="28"/>
  <c r="FL14" i="28"/>
  <c r="FJ14" i="28"/>
  <c r="FL13" i="28"/>
  <c r="FJ13" i="28"/>
  <c r="FL12" i="28"/>
  <c r="FJ12" i="28"/>
  <c r="FL11" i="28"/>
  <c r="FJ11" i="28"/>
  <c r="FL10" i="28"/>
  <c r="FJ10" i="28"/>
  <c r="FL9" i="28"/>
  <c r="FJ9" i="28"/>
  <c r="FL8" i="28"/>
  <c r="FJ8" i="28"/>
  <c r="FL7" i="28"/>
  <c r="FJ7" i="28"/>
  <c r="FL6" i="28"/>
  <c r="FJ6" i="28"/>
  <c r="EZ6" i="28"/>
  <c r="FB6" i="28"/>
  <c r="EZ7" i="28"/>
  <c r="FB7" i="28"/>
  <c r="EZ8" i="28"/>
  <c r="FB8" i="28"/>
  <c r="EZ9" i="28"/>
  <c r="FB9" i="28"/>
  <c r="EZ10" i="28"/>
  <c r="FB10" i="28"/>
  <c r="EZ11" i="28"/>
  <c r="FB11" i="28"/>
  <c r="EZ12" i="28"/>
  <c r="FB12" i="28"/>
  <c r="EZ13" i="28"/>
  <c r="FB13" i="28"/>
  <c r="EZ14" i="28"/>
  <c r="FB14" i="28"/>
  <c r="EZ15" i="28"/>
  <c r="FB15" i="28"/>
  <c r="EZ16" i="28"/>
  <c r="FB16" i="28"/>
  <c r="EZ17" i="28"/>
  <c r="FB17" i="28"/>
  <c r="H25" i="28"/>
  <c r="I24" i="28" s="1"/>
  <c r="GP17" i="28"/>
  <c r="GN17" i="28"/>
  <c r="GK17" i="28"/>
  <c r="GI17" i="28"/>
  <c r="GF17" i="28"/>
  <c r="GD17" i="28"/>
  <c r="FG17" i="28"/>
  <c r="FE17" i="28"/>
  <c r="EW17" i="28"/>
  <c r="EU17" i="28"/>
  <c r="ER17" i="28"/>
  <c r="EP17" i="28"/>
  <c r="EM17" i="28"/>
  <c r="EK17" i="28"/>
  <c r="EH17" i="28"/>
  <c r="EF17" i="28"/>
  <c r="EC17" i="28"/>
  <c r="EA17" i="28"/>
  <c r="DX17" i="28"/>
  <c r="DV17" i="28"/>
  <c r="DS17" i="28"/>
  <c r="DQ17" i="28"/>
  <c r="DN17" i="28"/>
  <c r="DL17" i="28"/>
  <c r="DI17" i="28"/>
  <c r="DG17" i="28"/>
  <c r="CJ17" i="28"/>
  <c r="CH17" i="28"/>
  <c r="BU17" i="28"/>
  <c r="BS17" i="28"/>
  <c r="BP17" i="28"/>
  <c r="BN17" i="28"/>
  <c r="BK17" i="28"/>
  <c r="BI17" i="28"/>
  <c r="BF17" i="28"/>
  <c r="BD17" i="28"/>
  <c r="BA17" i="28"/>
  <c r="AY17" i="28"/>
  <c r="AV17" i="28"/>
  <c r="AT17" i="28"/>
  <c r="AL17" i="28"/>
  <c r="AJ17" i="28"/>
  <c r="AG17" i="28"/>
  <c r="AE17" i="28"/>
  <c r="AB17" i="28"/>
  <c r="Z17" i="28"/>
  <c r="W17" i="28"/>
  <c r="U17" i="28"/>
  <c r="R17" i="28"/>
  <c r="P17" i="28"/>
  <c r="M17" i="28"/>
  <c r="K17" i="28"/>
  <c r="H17" i="28"/>
  <c r="F17" i="28"/>
  <c r="GP16" i="28"/>
  <c r="GN16" i="28"/>
  <c r="GK16" i="28"/>
  <c r="GI16" i="28"/>
  <c r="GF16" i="28"/>
  <c r="GD16" i="28"/>
  <c r="FG16" i="28"/>
  <c r="FE16" i="28"/>
  <c r="EW16" i="28"/>
  <c r="EU16" i="28"/>
  <c r="ER16" i="28"/>
  <c r="EP16" i="28"/>
  <c r="EM16" i="28"/>
  <c r="EK16" i="28"/>
  <c r="EH16" i="28"/>
  <c r="EF16" i="28"/>
  <c r="EC16" i="28"/>
  <c r="EA16" i="28"/>
  <c r="DX16" i="28"/>
  <c r="DV16" i="28"/>
  <c r="DS16" i="28"/>
  <c r="DQ16" i="28"/>
  <c r="DN16" i="28"/>
  <c r="DL16" i="28"/>
  <c r="DI16" i="28"/>
  <c r="DG16" i="28"/>
  <c r="CJ16" i="28"/>
  <c r="CH16" i="28"/>
  <c r="BU16" i="28"/>
  <c r="BS16" i="28"/>
  <c r="BP16" i="28"/>
  <c r="BN16" i="28"/>
  <c r="BK16" i="28"/>
  <c r="BI16" i="28"/>
  <c r="BF16" i="28"/>
  <c r="BD16" i="28"/>
  <c r="BA16" i="28"/>
  <c r="AY16" i="28"/>
  <c r="AV16" i="28"/>
  <c r="AT16" i="28"/>
  <c r="AL16" i="28"/>
  <c r="AJ16" i="28"/>
  <c r="AG16" i="28"/>
  <c r="AE16" i="28"/>
  <c r="AB16" i="28"/>
  <c r="Z16" i="28"/>
  <c r="W16" i="28"/>
  <c r="U16" i="28"/>
  <c r="R16" i="28"/>
  <c r="P16" i="28"/>
  <c r="M16" i="28"/>
  <c r="K16" i="28"/>
  <c r="H16" i="28"/>
  <c r="F16" i="28"/>
  <c r="GP15" i="28"/>
  <c r="GN15" i="28"/>
  <c r="GK15" i="28"/>
  <c r="GI15" i="28"/>
  <c r="GF15" i="28"/>
  <c r="GD15" i="28"/>
  <c r="FG15" i="28"/>
  <c r="FE15" i="28"/>
  <c r="EW15" i="28"/>
  <c r="EU15" i="28"/>
  <c r="ER15" i="28"/>
  <c r="EP15" i="28"/>
  <c r="EM15" i="28"/>
  <c r="EK15" i="28"/>
  <c r="EH15" i="28"/>
  <c r="EF15" i="28"/>
  <c r="EC15" i="28"/>
  <c r="EA15" i="28"/>
  <c r="DX15" i="28"/>
  <c r="DV15" i="28"/>
  <c r="DS15" i="28"/>
  <c r="DQ15" i="28"/>
  <c r="DN15" i="28"/>
  <c r="DL15" i="28"/>
  <c r="DI15" i="28"/>
  <c r="DG15" i="28"/>
  <c r="CJ15" i="28"/>
  <c r="CH15" i="28"/>
  <c r="BU15" i="28"/>
  <c r="BS15" i="28"/>
  <c r="BP15" i="28"/>
  <c r="BN15" i="28"/>
  <c r="BK15" i="28"/>
  <c r="BI15" i="28"/>
  <c r="BF15" i="28"/>
  <c r="BD15" i="28"/>
  <c r="BA15" i="28"/>
  <c r="AY15" i="28"/>
  <c r="AV15" i="28"/>
  <c r="AT15" i="28"/>
  <c r="AL15" i="28"/>
  <c r="AJ15" i="28"/>
  <c r="AG15" i="28"/>
  <c r="AE15" i="28"/>
  <c r="AB15" i="28"/>
  <c r="Z15" i="28"/>
  <c r="W15" i="28"/>
  <c r="U15" i="28"/>
  <c r="R15" i="28"/>
  <c r="P15" i="28"/>
  <c r="M15" i="28"/>
  <c r="K15" i="28"/>
  <c r="H15" i="28"/>
  <c r="F15" i="28"/>
  <c r="GP14" i="28"/>
  <c r="GN14" i="28"/>
  <c r="GK14" i="28"/>
  <c r="GI14" i="28"/>
  <c r="GF14" i="28"/>
  <c r="GD14" i="28"/>
  <c r="FG14" i="28"/>
  <c r="FE14" i="28"/>
  <c r="EW14" i="28"/>
  <c r="EU14" i="28"/>
  <c r="ER14" i="28"/>
  <c r="EP14" i="28"/>
  <c r="EM14" i="28"/>
  <c r="EK14" i="28"/>
  <c r="EH14" i="28"/>
  <c r="EF14" i="28"/>
  <c r="EC14" i="28"/>
  <c r="EA14" i="28"/>
  <c r="DX14" i="28"/>
  <c r="DV14" i="28"/>
  <c r="DS14" i="28"/>
  <c r="DQ14" i="28"/>
  <c r="DN14" i="28"/>
  <c r="DL14" i="28"/>
  <c r="DI14" i="28"/>
  <c r="DG14" i="28"/>
  <c r="CJ14" i="28"/>
  <c r="CH14" i="28"/>
  <c r="BU14" i="28"/>
  <c r="BS14" i="28"/>
  <c r="BP14" i="28"/>
  <c r="BN14" i="28"/>
  <c r="BK14" i="28"/>
  <c r="BI14" i="28"/>
  <c r="BF14" i="28"/>
  <c r="BD14" i="28"/>
  <c r="BA14" i="28"/>
  <c r="AY14" i="28"/>
  <c r="AV14" i="28"/>
  <c r="AT14" i="28"/>
  <c r="AL14" i="28"/>
  <c r="AJ14" i="28"/>
  <c r="AG14" i="28"/>
  <c r="AE14" i="28"/>
  <c r="AB14" i="28"/>
  <c r="Z14" i="28"/>
  <c r="W14" i="28"/>
  <c r="U14" i="28"/>
  <c r="R14" i="28"/>
  <c r="P14" i="28"/>
  <c r="M14" i="28"/>
  <c r="K14" i="28"/>
  <c r="H14" i="28"/>
  <c r="F14" i="28"/>
  <c r="GP13" i="28"/>
  <c r="GN13" i="28"/>
  <c r="GK13" i="28"/>
  <c r="GI13" i="28"/>
  <c r="GF13" i="28"/>
  <c r="GD13" i="28"/>
  <c r="FG13" i="28"/>
  <c r="FE13" i="28"/>
  <c r="EW13" i="28"/>
  <c r="EU13" i="28"/>
  <c r="ER13" i="28"/>
  <c r="EP13" i="28"/>
  <c r="EM13" i="28"/>
  <c r="EK13" i="28"/>
  <c r="EH13" i="28"/>
  <c r="EF13" i="28"/>
  <c r="EC13" i="28"/>
  <c r="EA13" i="28"/>
  <c r="DX13" i="28"/>
  <c r="DV13" i="28"/>
  <c r="DS13" i="28"/>
  <c r="DQ13" i="28"/>
  <c r="DN13" i="28"/>
  <c r="DL13" i="28"/>
  <c r="DI13" i="28"/>
  <c r="DG13" i="28"/>
  <c r="CJ13" i="28"/>
  <c r="CH13" i="28"/>
  <c r="BU13" i="28"/>
  <c r="BS13" i="28"/>
  <c r="BP13" i="28"/>
  <c r="BN13" i="28"/>
  <c r="BK13" i="28"/>
  <c r="BI13" i="28"/>
  <c r="BF13" i="28"/>
  <c r="BD13" i="28"/>
  <c r="BA13" i="28"/>
  <c r="AY13" i="28"/>
  <c r="AV13" i="28"/>
  <c r="AT13" i="28"/>
  <c r="AL13" i="28"/>
  <c r="AJ13" i="28"/>
  <c r="AG13" i="28"/>
  <c r="AE13" i="28"/>
  <c r="AB13" i="28"/>
  <c r="Z13" i="28"/>
  <c r="W13" i="28"/>
  <c r="U13" i="28"/>
  <c r="R13" i="28"/>
  <c r="P13" i="28"/>
  <c r="M13" i="28"/>
  <c r="K13" i="28"/>
  <c r="H13" i="28"/>
  <c r="F13" i="28"/>
  <c r="GP12" i="28"/>
  <c r="GN12" i="28"/>
  <c r="GK12" i="28"/>
  <c r="GI12" i="28"/>
  <c r="GF12" i="28"/>
  <c r="GD12" i="28"/>
  <c r="FG12" i="28"/>
  <c r="FE12" i="28"/>
  <c r="EW12" i="28"/>
  <c r="EU12" i="28"/>
  <c r="ER12" i="28"/>
  <c r="EP12" i="28"/>
  <c r="EM12" i="28"/>
  <c r="EK12" i="28"/>
  <c r="EH12" i="28"/>
  <c r="EF12" i="28"/>
  <c r="EC12" i="28"/>
  <c r="EA12" i="28"/>
  <c r="DX12" i="28"/>
  <c r="DV12" i="28"/>
  <c r="DS12" i="28"/>
  <c r="DQ12" i="28"/>
  <c r="DN12" i="28"/>
  <c r="DL12" i="28"/>
  <c r="DI12" i="28"/>
  <c r="DG12" i="28"/>
  <c r="CJ12" i="28"/>
  <c r="CH12" i="28"/>
  <c r="BU12" i="28"/>
  <c r="BS12" i="28"/>
  <c r="BP12" i="28"/>
  <c r="BN12" i="28"/>
  <c r="BK12" i="28"/>
  <c r="BI12" i="28"/>
  <c r="BF12" i="28"/>
  <c r="BD12" i="28"/>
  <c r="BA12" i="28"/>
  <c r="AY12" i="28"/>
  <c r="AV12" i="28"/>
  <c r="AT12" i="28"/>
  <c r="AL12" i="28"/>
  <c r="AJ12" i="28"/>
  <c r="AG12" i="28"/>
  <c r="AE12" i="28"/>
  <c r="AB12" i="28"/>
  <c r="Z12" i="28"/>
  <c r="W12" i="28"/>
  <c r="U12" i="28"/>
  <c r="R12" i="28"/>
  <c r="P12" i="28"/>
  <c r="M12" i="28"/>
  <c r="K12" i="28"/>
  <c r="H12" i="28"/>
  <c r="F12" i="28"/>
  <c r="GP11" i="28"/>
  <c r="GN11" i="28"/>
  <c r="GK11" i="28"/>
  <c r="GI11" i="28"/>
  <c r="GF11" i="28"/>
  <c r="GD11" i="28"/>
  <c r="FG11" i="28"/>
  <c r="FE11" i="28"/>
  <c r="EW11" i="28"/>
  <c r="EU11" i="28"/>
  <c r="ER11" i="28"/>
  <c r="EP11" i="28"/>
  <c r="EM11" i="28"/>
  <c r="EK11" i="28"/>
  <c r="EH11" i="28"/>
  <c r="EF11" i="28"/>
  <c r="EC11" i="28"/>
  <c r="EA11" i="28"/>
  <c r="DX11" i="28"/>
  <c r="DV11" i="28"/>
  <c r="DS11" i="28"/>
  <c r="DQ11" i="28"/>
  <c r="DN11" i="28"/>
  <c r="DL11" i="28"/>
  <c r="DI11" i="28"/>
  <c r="DG11" i="28"/>
  <c r="CJ11" i="28"/>
  <c r="CH11" i="28"/>
  <c r="BU11" i="28"/>
  <c r="BS11" i="28"/>
  <c r="BP11" i="28"/>
  <c r="BN11" i="28"/>
  <c r="BK11" i="28"/>
  <c r="BI11" i="28"/>
  <c r="BF11" i="28"/>
  <c r="BD11" i="28"/>
  <c r="BA11" i="28"/>
  <c r="AY11" i="28"/>
  <c r="AV11" i="28"/>
  <c r="AT11" i="28"/>
  <c r="AL11" i="28"/>
  <c r="AJ11" i="28"/>
  <c r="AG11" i="28"/>
  <c r="AE11" i="28"/>
  <c r="AB11" i="28"/>
  <c r="Z11" i="28"/>
  <c r="W11" i="28"/>
  <c r="U11" i="28"/>
  <c r="R11" i="28"/>
  <c r="P11" i="28"/>
  <c r="M11" i="28"/>
  <c r="K11" i="28"/>
  <c r="H11" i="28"/>
  <c r="F11" i="28"/>
  <c r="GP10" i="28"/>
  <c r="GN10" i="28"/>
  <c r="GK10" i="28"/>
  <c r="GI10" i="28"/>
  <c r="GF10" i="28"/>
  <c r="GD10" i="28"/>
  <c r="FG10" i="28"/>
  <c r="FE10" i="28"/>
  <c r="EW10" i="28"/>
  <c r="EU10" i="28"/>
  <c r="ER10" i="28"/>
  <c r="EP10" i="28"/>
  <c r="EM10" i="28"/>
  <c r="EK10" i="28"/>
  <c r="EH10" i="28"/>
  <c r="EF10" i="28"/>
  <c r="EC10" i="28"/>
  <c r="EA10" i="28"/>
  <c r="DX10" i="28"/>
  <c r="DV10" i="28"/>
  <c r="DS10" i="28"/>
  <c r="DQ10" i="28"/>
  <c r="DN10" i="28"/>
  <c r="DL10" i="28"/>
  <c r="DI10" i="28"/>
  <c r="DG10" i="28"/>
  <c r="CJ10" i="28"/>
  <c r="CH10" i="28"/>
  <c r="BU10" i="28"/>
  <c r="BS10" i="28"/>
  <c r="BP10" i="28"/>
  <c r="BN10" i="28"/>
  <c r="BK10" i="28"/>
  <c r="BI10" i="28"/>
  <c r="BF10" i="28"/>
  <c r="BD10" i="28"/>
  <c r="BA10" i="28"/>
  <c r="AY10" i="28"/>
  <c r="AV10" i="28"/>
  <c r="AT10" i="28"/>
  <c r="AL10" i="28"/>
  <c r="AJ10" i="28"/>
  <c r="AG10" i="28"/>
  <c r="AE10" i="28"/>
  <c r="AB10" i="28"/>
  <c r="Z10" i="28"/>
  <c r="W10" i="28"/>
  <c r="U10" i="28"/>
  <c r="R10" i="28"/>
  <c r="P10" i="28"/>
  <c r="M10" i="28"/>
  <c r="K10" i="28"/>
  <c r="H10" i="28"/>
  <c r="F10" i="28"/>
  <c r="GP9" i="28"/>
  <c r="GN9" i="28"/>
  <c r="GK9" i="28"/>
  <c r="GI9" i="28"/>
  <c r="GF9" i="28"/>
  <c r="GD9" i="28"/>
  <c r="FG9" i="28"/>
  <c r="FE9" i="28"/>
  <c r="EW9" i="28"/>
  <c r="EU9" i="28"/>
  <c r="ER9" i="28"/>
  <c r="EP9" i="28"/>
  <c r="EM9" i="28"/>
  <c r="EK9" i="28"/>
  <c r="EH9" i="28"/>
  <c r="EF9" i="28"/>
  <c r="EC9" i="28"/>
  <c r="EA9" i="28"/>
  <c r="DX9" i="28"/>
  <c r="DV9" i="28"/>
  <c r="DS9" i="28"/>
  <c r="DQ9" i="28"/>
  <c r="DN9" i="28"/>
  <c r="DL9" i="28"/>
  <c r="DI9" i="28"/>
  <c r="DG9" i="28"/>
  <c r="CJ9" i="28"/>
  <c r="CH9" i="28"/>
  <c r="BU9" i="28"/>
  <c r="BS9" i="28"/>
  <c r="BP9" i="28"/>
  <c r="BN9" i="28"/>
  <c r="BK9" i="28"/>
  <c r="BI9" i="28"/>
  <c r="BF9" i="28"/>
  <c r="BD9" i="28"/>
  <c r="BA9" i="28"/>
  <c r="AY9" i="28"/>
  <c r="AV9" i="28"/>
  <c r="AT9" i="28"/>
  <c r="AL9" i="28"/>
  <c r="AJ9" i="28"/>
  <c r="AG9" i="28"/>
  <c r="AE9" i="28"/>
  <c r="AB9" i="28"/>
  <c r="Z9" i="28"/>
  <c r="W9" i="28"/>
  <c r="U9" i="28"/>
  <c r="R9" i="28"/>
  <c r="P9" i="28"/>
  <c r="M9" i="28"/>
  <c r="K9" i="28"/>
  <c r="H9" i="28"/>
  <c r="F9" i="28"/>
  <c r="GP8" i="28"/>
  <c r="GN8" i="28"/>
  <c r="GK8" i="28"/>
  <c r="GI8" i="28"/>
  <c r="GF8" i="28"/>
  <c r="GD8" i="28"/>
  <c r="FG8" i="28"/>
  <c r="FE8" i="28"/>
  <c r="EW8" i="28"/>
  <c r="EU8" i="28"/>
  <c r="ER8" i="28"/>
  <c r="EP8" i="28"/>
  <c r="EM8" i="28"/>
  <c r="EK8" i="28"/>
  <c r="EH8" i="28"/>
  <c r="EF8" i="28"/>
  <c r="EC8" i="28"/>
  <c r="EA8" i="28"/>
  <c r="DX8" i="28"/>
  <c r="DV8" i="28"/>
  <c r="DS8" i="28"/>
  <c r="DQ8" i="28"/>
  <c r="DN8" i="28"/>
  <c r="DL8" i="28"/>
  <c r="DI8" i="28"/>
  <c r="DG8" i="28"/>
  <c r="CJ8" i="28"/>
  <c r="CH8" i="28"/>
  <c r="BU8" i="28"/>
  <c r="BS8" i="28"/>
  <c r="BP8" i="28"/>
  <c r="BN8" i="28"/>
  <c r="BK8" i="28"/>
  <c r="BI8" i="28"/>
  <c r="BF8" i="28"/>
  <c r="BD8" i="28"/>
  <c r="BA8" i="28"/>
  <c r="AY8" i="28"/>
  <c r="AV8" i="28"/>
  <c r="AT8" i="28"/>
  <c r="AL8" i="28"/>
  <c r="AJ8" i="28"/>
  <c r="AG8" i="28"/>
  <c r="AE8" i="28"/>
  <c r="AB8" i="28"/>
  <c r="Z8" i="28"/>
  <c r="W8" i="28"/>
  <c r="U8" i="28"/>
  <c r="R8" i="28"/>
  <c r="P8" i="28"/>
  <c r="M8" i="28"/>
  <c r="K8" i="28"/>
  <c r="H8" i="28"/>
  <c r="F8" i="28"/>
  <c r="GP7" i="28"/>
  <c r="GN7" i="28"/>
  <c r="GK7" i="28"/>
  <c r="GI7" i="28"/>
  <c r="GF7" i="28"/>
  <c r="GD7" i="28"/>
  <c r="FG7" i="28"/>
  <c r="FE7" i="28"/>
  <c r="EW7" i="28"/>
  <c r="EU7" i="28"/>
  <c r="ER7" i="28"/>
  <c r="EP7" i="28"/>
  <c r="EM7" i="28"/>
  <c r="EK7" i="28"/>
  <c r="EH7" i="28"/>
  <c r="EF7" i="28"/>
  <c r="EC7" i="28"/>
  <c r="EA7" i="28"/>
  <c r="DX7" i="28"/>
  <c r="DV7" i="28"/>
  <c r="DS7" i="28"/>
  <c r="DQ7" i="28"/>
  <c r="DN7" i="28"/>
  <c r="DL7" i="28"/>
  <c r="DI7" i="28"/>
  <c r="DG7" i="28"/>
  <c r="CJ7" i="28"/>
  <c r="CH7" i="28"/>
  <c r="BU7" i="28"/>
  <c r="BS7" i="28"/>
  <c r="BP7" i="28"/>
  <c r="BN7" i="28"/>
  <c r="BK7" i="28"/>
  <c r="BI7" i="28"/>
  <c r="BF7" i="28"/>
  <c r="BD7" i="28"/>
  <c r="BA7" i="28"/>
  <c r="AY7" i="28"/>
  <c r="AV7" i="28"/>
  <c r="AT7" i="28"/>
  <c r="AL7" i="28"/>
  <c r="AJ7" i="28"/>
  <c r="AG7" i="28"/>
  <c r="AE7" i="28"/>
  <c r="AB7" i="28"/>
  <c r="Z7" i="28"/>
  <c r="W7" i="28"/>
  <c r="U7" i="28"/>
  <c r="R7" i="28"/>
  <c r="P7" i="28"/>
  <c r="M7" i="28"/>
  <c r="K7" i="28"/>
  <c r="H7" i="28"/>
  <c r="F7" i="28"/>
  <c r="GP6" i="28"/>
  <c r="GN6" i="28"/>
  <c r="GK6" i="28"/>
  <c r="GI6" i="28"/>
  <c r="GF6" i="28"/>
  <c r="GD6" i="28"/>
  <c r="FG6" i="28"/>
  <c r="FE6" i="28"/>
  <c r="EW6" i="28"/>
  <c r="EU6" i="28"/>
  <c r="ER6" i="28"/>
  <c r="EP6" i="28"/>
  <c r="EM6" i="28"/>
  <c r="EK6" i="28"/>
  <c r="EH6" i="28"/>
  <c r="EF6" i="28"/>
  <c r="EC6" i="28"/>
  <c r="EA6" i="28"/>
  <c r="DX6" i="28"/>
  <c r="DV6" i="28"/>
  <c r="DS6" i="28"/>
  <c r="DQ6" i="28"/>
  <c r="DN6" i="28"/>
  <c r="DL6" i="28"/>
  <c r="DI6" i="28"/>
  <c r="DG6" i="28"/>
  <c r="CJ6" i="28"/>
  <c r="CH6" i="28"/>
  <c r="BU6" i="28"/>
  <c r="BS6" i="28"/>
  <c r="BP6" i="28"/>
  <c r="BN6" i="28"/>
  <c r="BK6" i="28"/>
  <c r="BI6" i="28"/>
  <c r="BF6" i="28"/>
  <c r="BD6" i="28"/>
  <c r="BA6" i="28"/>
  <c r="AY6" i="28"/>
  <c r="AV6" i="28"/>
  <c r="AT6" i="28"/>
  <c r="AL6" i="28"/>
  <c r="AJ6" i="28"/>
  <c r="AG6" i="28"/>
  <c r="AE6" i="28"/>
  <c r="AB6" i="28"/>
  <c r="Z6" i="28"/>
  <c r="W6" i="28"/>
  <c r="U6" i="28"/>
  <c r="R6" i="28"/>
  <c r="P6" i="28"/>
  <c r="M6" i="28"/>
  <c r="K6" i="28"/>
  <c r="H6" i="28"/>
  <c r="F6" i="28"/>
  <c r="FV17" i="17"/>
  <c r="FT17" i="17"/>
  <c r="FV16" i="17"/>
  <c r="FT16" i="17"/>
  <c r="FV15" i="17"/>
  <c r="FT15" i="17"/>
  <c r="FV14" i="17"/>
  <c r="FT14" i="17"/>
  <c r="FV13" i="17"/>
  <c r="FT13" i="17"/>
  <c r="FV12" i="17"/>
  <c r="FT12" i="17"/>
  <c r="FV11" i="17"/>
  <c r="FT11" i="17"/>
  <c r="FV10" i="17"/>
  <c r="FT10" i="17"/>
  <c r="FV9" i="17"/>
  <c r="FT9" i="17"/>
  <c r="FV8" i="17"/>
  <c r="FT8" i="17"/>
  <c r="FV7" i="17"/>
  <c r="FT7" i="17"/>
  <c r="FV6" i="17"/>
  <c r="FT6" i="17"/>
  <c r="DI17" i="17"/>
  <c r="DG17" i="17"/>
  <c r="DI16" i="17"/>
  <c r="DG16" i="17"/>
  <c r="DI15" i="17"/>
  <c r="DG15" i="17"/>
  <c r="DI14" i="17"/>
  <c r="DG14" i="17"/>
  <c r="DI13" i="17"/>
  <c r="DG13" i="17"/>
  <c r="DI12" i="17"/>
  <c r="DG12" i="17"/>
  <c r="DI11" i="17"/>
  <c r="DG11" i="17"/>
  <c r="DI10" i="17"/>
  <c r="DG10" i="17"/>
  <c r="DI9" i="17"/>
  <c r="DG9" i="17"/>
  <c r="DI8" i="17"/>
  <c r="DG8" i="17"/>
  <c r="DI7" i="17"/>
  <c r="DG7" i="17"/>
  <c r="DI6" i="17"/>
  <c r="DG6" i="17"/>
  <c r="CJ17" i="17"/>
  <c r="CH17" i="17"/>
  <c r="CJ16" i="17"/>
  <c r="CH16" i="17"/>
  <c r="CJ15" i="17"/>
  <c r="CH15" i="17"/>
  <c r="CJ14" i="17"/>
  <c r="CH14" i="17"/>
  <c r="CJ13" i="17"/>
  <c r="CH13" i="17"/>
  <c r="CJ12" i="17"/>
  <c r="CH12" i="17"/>
  <c r="CJ11" i="17"/>
  <c r="CH11" i="17"/>
  <c r="CJ10" i="17"/>
  <c r="CH10" i="17"/>
  <c r="CJ9" i="17"/>
  <c r="CH9" i="17"/>
  <c r="CJ8" i="17"/>
  <c r="CH8" i="17"/>
  <c r="CJ7" i="17"/>
  <c r="CH7" i="17"/>
  <c r="CJ6" i="17"/>
  <c r="CH6" i="17"/>
  <c r="CE17" i="17"/>
  <c r="CC17" i="17"/>
  <c r="CE16" i="17"/>
  <c r="CC16" i="17"/>
  <c r="CE15" i="17"/>
  <c r="CC15" i="17"/>
  <c r="CE14" i="17"/>
  <c r="CC14" i="17"/>
  <c r="CE13" i="17"/>
  <c r="CC13" i="17"/>
  <c r="CE12" i="17"/>
  <c r="CC12" i="17"/>
  <c r="CE11" i="17"/>
  <c r="CC11" i="17"/>
  <c r="CE10" i="17"/>
  <c r="CC10" i="17"/>
  <c r="CE9" i="17"/>
  <c r="CC9" i="17"/>
  <c r="CE8" i="17"/>
  <c r="CC8" i="17"/>
  <c r="CE7" i="17"/>
  <c r="CC7" i="17"/>
  <c r="CE6" i="17"/>
  <c r="CC6" i="17"/>
  <c r="I23" i="28" l="1"/>
  <c r="I22" i="28"/>
  <c r="I25" i="28" l="1"/>
  <c r="GK17" i="17" l="1"/>
  <c r="GI17" i="17"/>
  <c r="GF17" i="17"/>
  <c r="GD17" i="17"/>
  <c r="GA17" i="17"/>
  <c r="FY17" i="17"/>
  <c r="FQ17" i="17"/>
  <c r="FO17" i="17"/>
  <c r="FL17" i="17"/>
  <c r="FJ17" i="17"/>
  <c r="FG17" i="17"/>
  <c r="FE17" i="17"/>
  <c r="FB17" i="17"/>
  <c r="EZ17" i="17"/>
  <c r="EW17" i="17"/>
  <c r="EU17" i="17"/>
  <c r="ER17" i="17"/>
  <c r="EP17" i="17"/>
  <c r="EM17" i="17"/>
  <c r="EK17" i="17"/>
  <c r="EH17" i="17"/>
  <c r="EF17" i="17"/>
  <c r="EC17" i="17"/>
  <c r="EA17" i="17"/>
  <c r="DX17" i="17"/>
  <c r="DV17" i="17"/>
  <c r="DS17" i="17"/>
  <c r="DQ17" i="17"/>
  <c r="DN17" i="17"/>
  <c r="DL17" i="17"/>
  <c r="DD17" i="17"/>
  <c r="DB17" i="17"/>
  <c r="CY17" i="17"/>
  <c r="CW17" i="17"/>
  <c r="CT17" i="17"/>
  <c r="CR17" i="17"/>
  <c r="CO17" i="17"/>
  <c r="CM17" i="17"/>
  <c r="BZ17" i="17"/>
  <c r="BX17" i="17"/>
  <c r="BU17" i="17"/>
  <c r="BS17" i="17"/>
  <c r="BP17" i="17"/>
  <c r="BN17" i="17"/>
  <c r="BK17" i="17"/>
  <c r="BI17" i="17"/>
  <c r="BF17" i="17"/>
  <c r="BD17" i="17"/>
  <c r="BA17" i="17"/>
  <c r="AY17" i="17"/>
  <c r="AV17" i="17"/>
  <c r="AT17" i="17"/>
  <c r="AQ17" i="17"/>
  <c r="AO17" i="17"/>
  <c r="AL17" i="17"/>
  <c r="AJ17" i="17"/>
  <c r="AG17" i="17"/>
  <c r="AE17" i="17"/>
  <c r="AB17" i="17"/>
  <c r="Z17" i="17"/>
  <c r="W17" i="17"/>
  <c r="U17" i="17"/>
  <c r="R17" i="17"/>
  <c r="P17" i="17"/>
  <c r="M17" i="17"/>
  <c r="K17" i="17"/>
  <c r="H17" i="17"/>
  <c r="F17" i="17"/>
  <c r="GK16" i="17"/>
  <c r="GI16" i="17"/>
  <c r="GF16" i="17"/>
  <c r="GD16" i="17"/>
  <c r="GA16" i="17"/>
  <c r="FY16" i="17"/>
  <c r="FQ16" i="17"/>
  <c r="FO16" i="17"/>
  <c r="FL16" i="17"/>
  <c r="FJ16" i="17"/>
  <c r="FG16" i="17"/>
  <c r="FE16" i="17"/>
  <c r="FB16" i="17"/>
  <c r="EZ16" i="17"/>
  <c r="EW16" i="17"/>
  <c r="EU16" i="17"/>
  <c r="ER16" i="17"/>
  <c r="EP16" i="17"/>
  <c r="EM16" i="17"/>
  <c r="EK16" i="17"/>
  <c r="EH16" i="17"/>
  <c r="EF16" i="17"/>
  <c r="EC16" i="17"/>
  <c r="EA16" i="17"/>
  <c r="DX16" i="17"/>
  <c r="DV16" i="17"/>
  <c r="DS16" i="17"/>
  <c r="DQ16" i="17"/>
  <c r="DN16" i="17"/>
  <c r="DL16" i="17"/>
  <c r="DD16" i="17"/>
  <c r="DB16" i="17"/>
  <c r="CY16" i="17"/>
  <c r="CW16" i="17"/>
  <c r="CT16" i="17"/>
  <c r="CR16" i="17"/>
  <c r="CO16" i="17"/>
  <c r="CM16" i="17"/>
  <c r="BZ16" i="17"/>
  <c r="BX16" i="17"/>
  <c r="BU16" i="17"/>
  <c r="BS16" i="17"/>
  <c r="BP16" i="17"/>
  <c r="BN16" i="17"/>
  <c r="BK16" i="17"/>
  <c r="BI16" i="17"/>
  <c r="BF16" i="17"/>
  <c r="BD16" i="17"/>
  <c r="BA16" i="17"/>
  <c r="AY16" i="17"/>
  <c r="AV16" i="17"/>
  <c r="AT16" i="17"/>
  <c r="AQ16" i="17"/>
  <c r="AO16" i="17"/>
  <c r="AL16" i="17"/>
  <c r="AJ16" i="17"/>
  <c r="AG16" i="17"/>
  <c r="AE16" i="17"/>
  <c r="AB16" i="17"/>
  <c r="Z16" i="17"/>
  <c r="W16" i="17"/>
  <c r="U16" i="17"/>
  <c r="R16" i="17"/>
  <c r="P16" i="17"/>
  <c r="M16" i="17"/>
  <c r="K16" i="17"/>
  <c r="H16" i="17"/>
  <c r="F16" i="17"/>
  <c r="GK15" i="17"/>
  <c r="GI15" i="17"/>
  <c r="GF15" i="17"/>
  <c r="GD15" i="17"/>
  <c r="GA15" i="17"/>
  <c r="FY15" i="17"/>
  <c r="FQ15" i="17"/>
  <c r="FO15" i="17"/>
  <c r="FL15" i="17"/>
  <c r="FJ15" i="17"/>
  <c r="FG15" i="17"/>
  <c r="FE15" i="17"/>
  <c r="FB15" i="17"/>
  <c r="EZ15" i="17"/>
  <c r="EW15" i="17"/>
  <c r="EU15" i="17"/>
  <c r="ER15" i="17"/>
  <c r="EP15" i="17"/>
  <c r="EM15" i="17"/>
  <c r="EK15" i="17"/>
  <c r="EH15" i="17"/>
  <c r="EF15" i="17"/>
  <c r="EC15" i="17"/>
  <c r="EA15" i="17"/>
  <c r="DX15" i="17"/>
  <c r="DV15" i="17"/>
  <c r="DS15" i="17"/>
  <c r="DQ15" i="17"/>
  <c r="DN15" i="17"/>
  <c r="DL15" i="17"/>
  <c r="DD15" i="17"/>
  <c r="DB15" i="17"/>
  <c r="CY15" i="17"/>
  <c r="CW15" i="17"/>
  <c r="CT15" i="17"/>
  <c r="CR15" i="17"/>
  <c r="CO15" i="17"/>
  <c r="CM15" i="17"/>
  <c r="BZ15" i="17"/>
  <c r="BX15" i="17"/>
  <c r="BU15" i="17"/>
  <c r="BS15" i="17"/>
  <c r="BP15" i="17"/>
  <c r="BN15" i="17"/>
  <c r="BK15" i="17"/>
  <c r="BI15" i="17"/>
  <c r="BF15" i="17"/>
  <c r="BD15" i="17"/>
  <c r="BA15" i="17"/>
  <c r="AY15" i="17"/>
  <c r="AV15" i="17"/>
  <c r="AT15" i="17"/>
  <c r="AQ15" i="17"/>
  <c r="AO15" i="17"/>
  <c r="AL15" i="17"/>
  <c r="AJ15" i="17"/>
  <c r="AG15" i="17"/>
  <c r="AE15" i="17"/>
  <c r="AB15" i="17"/>
  <c r="Z15" i="17"/>
  <c r="W15" i="17"/>
  <c r="U15" i="17"/>
  <c r="R15" i="17"/>
  <c r="P15" i="17"/>
  <c r="M15" i="17"/>
  <c r="K15" i="17"/>
  <c r="H15" i="17"/>
  <c r="F15" i="17"/>
  <c r="GK14" i="17"/>
  <c r="GI14" i="17"/>
  <c r="GF14" i="17"/>
  <c r="GD14" i="17"/>
  <c r="GA14" i="17"/>
  <c r="FY14" i="17"/>
  <c r="FQ14" i="17"/>
  <c r="FO14" i="17"/>
  <c r="FL14" i="17"/>
  <c r="FJ14" i="17"/>
  <c r="FG14" i="17"/>
  <c r="FE14" i="17"/>
  <c r="FB14" i="17"/>
  <c r="EZ14" i="17"/>
  <c r="EW14" i="17"/>
  <c r="EU14" i="17"/>
  <c r="ER14" i="17"/>
  <c r="EP14" i="17"/>
  <c r="EM14" i="17"/>
  <c r="EK14" i="17"/>
  <c r="EH14" i="17"/>
  <c r="EF14" i="17"/>
  <c r="EC14" i="17"/>
  <c r="EA14" i="17"/>
  <c r="DX14" i="17"/>
  <c r="DV14" i="17"/>
  <c r="DS14" i="17"/>
  <c r="DQ14" i="17"/>
  <c r="DN14" i="17"/>
  <c r="DL14" i="17"/>
  <c r="DD14" i="17"/>
  <c r="DB14" i="17"/>
  <c r="CY14" i="17"/>
  <c r="CW14" i="17"/>
  <c r="CT14" i="17"/>
  <c r="CR14" i="17"/>
  <c r="CO14" i="17"/>
  <c r="CM14" i="17"/>
  <c r="BZ14" i="17"/>
  <c r="BX14" i="17"/>
  <c r="BU14" i="17"/>
  <c r="BS14" i="17"/>
  <c r="BP14" i="17"/>
  <c r="BN14" i="17"/>
  <c r="BK14" i="17"/>
  <c r="BI14" i="17"/>
  <c r="BF14" i="17"/>
  <c r="BD14" i="17"/>
  <c r="BA14" i="17"/>
  <c r="AY14" i="17"/>
  <c r="AV14" i="17"/>
  <c r="AT14" i="17"/>
  <c r="AQ14" i="17"/>
  <c r="AO14" i="17"/>
  <c r="AL14" i="17"/>
  <c r="AJ14" i="17"/>
  <c r="AG14" i="17"/>
  <c r="AE14" i="17"/>
  <c r="AB14" i="17"/>
  <c r="Z14" i="17"/>
  <c r="W14" i="17"/>
  <c r="U14" i="17"/>
  <c r="R14" i="17"/>
  <c r="P14" i="17"/>
  <c r="M14" i="17"/>
  <c r="K14" i="17"/>
  <c r="H14" i="17"/>
  <c r="F14" i="17"/>
  <c r="GK13" i="17"/>
  <c r="GI13" i="17"/>
  <c r="GF13" i="17"/>
  <c r="GD13" i="17"/>
  <c r="GA13" i="17"/>
  <c r="FY13" i="17"/>
  <c r="FQ13" i="17"/>
  <c r="FO13" i="17"/>
  <c r="FL13" i="17"/>
  <c r="FJ13" i="17"/>
  <c r="FG13" i="17"/>
  <c r="FE13" i="17"/>
  <c r="FB13" i="17"/>
  <c r="EZ13" i="17"/>
  <c r="EW13" i="17"/>
  <c r="EU13" i="17"/>
  <c r="ER13" i="17"/>
  <c r="EP13" i="17"/>
  <c r="EM13" i="17"/>
  <c r="EK13" i="17"/>
  <c r="EH13" i="17"/>
  <c r="EF13" i="17"/>
  <c r="EC13" i="17"/>
  <c r="EA13" i="17"/>
  <c r="DX13" i="17"/>
  <c r="DV13" i="17"/>
  <c r="DS13" i="17"/>
  <c r="DQ13" i="17"/>
  <c r="DN13" i="17"/>
  <c r="DL13" i="17"/>
  <c r="DD13" i="17"/>
  <c r="DB13" i="17"/>
  <c r="CY13" i="17"/>
  <c r="CW13" i="17"/>
  <c r="CT13" i="17"/>
  <c r="CR13" i="17"/>
  <c r="CO13" i="17"/>
  <c r="CM13" i="17"/>
  <c r="BZ13" i="17"/>
  <c r="BX13" i="17"/>
  <c r="BU13" i="17"/>
  <c r="BS13" i="17"/>
  <c r="BP13" i="17"/>
  <c r="BN13" i="17"/>
  <c r="BK13" i="17"/>
  <c r="BI13" i="17"/>
  <c r="BF13" i="17"/>
  <c r="BD13" i="17"/>
  <c r="BA13" i="17"/>
  <c r="AY13" i="17"/>
  <c r="AV13" i="17"/>
  <c r="AT13" i="17"/>
  <c r="AQ13" i="17"/>
  <c r="AO13" i="17"/>
  <c r="AL13" i="17"/>
  <c r="AJ13" i="17"/>
  <c r="AG13" i="17"/>
  <c r="AE13" i="17"/>
  <c r="AB13" i="17"/>
  <c r="Z13" i="17"/>
  <c r="W13" i="17"/>
  <c r="U13" i="17"/>
  <c r="R13" i="17"/>
  <c r="P13" i="17"/>
  <c r="M13" i="17"/>
  <c r="K13" i="17"/>
  <c r="H13" i="17"/>
  <c r="F13" i="17"/>
  <c r="GK12" i="17"/>
  <c r="GI12" i="17"/>
  <c r="GF12" i="17"/>
  <c r="GD12" i="17"/>
  <c r="GA12" i="17"/>
  <c r="FY12" i="17"/>
  <c r="FQ12" i="17"/>
  <c r="FO12" i="17"/>
  <c r="FL12" i="17"/>
  <c r="FJ12" i="17"/>
  <c r="FG12" i="17"/>
  <c r="FE12" i="17"/>
  <c r="FB12" i="17"/>
  <c r="EZ12" i="17"/>
  <c r="EW12" i="17"/>
  <c r="EU12" i="17"/>
  <c r="ER12" i="17"/>
  <c r="EP12" i="17"/>
  <c r="EM12" i="17"/>
  <c r="EK12" i="17"/>
  <c r="EH12" i="17"/>
  <c r="EF12" i="17"/>
  <c r="EC12" i="17"/>
  <c r="EA12" i="17"/>
  <c r="DX12" i="17"/>
  <c r="DV12" i="17"/>
  <c r="DS12" i="17"/>
  <c r="DQ12" i="17"/>
  <c r="DN12" i="17"/>
  <c r="DL12" i="17"/>
  <c r="DD12" i="17"/>
  <c r="DB12" i="17"/>
  <c r="CY12" i="17"/>
  <c r="CW12" i="17"/>
  <c r="CT12" i="17"/>
  <c r="CR12" i="17"/>
  <c r="CO12" i="17"/>
  <c r="CM12" i="17"/>
  <c r="BZ12" i="17"/>
  <c r="BX12" i="17"/>
  <c r="BU12" i="17"/>
  <c r="BS12" i="17"/>
  <c r="BP12" i="17"/>
  <c r="BN12" i="17"/>
  <c r="BK12" i="17"/>
  <c r="BI12" i="17"/>
  <c r="BF12" i="17"/>
  <c r="BD12" i="17"/>
  <c r="BA12" i="17"/>
  <c r="AY12" i="17"/>
  <c r="AV12" i="17"/>
  <c r="AT12" i="17"/>
  <c r="AQ12" i="17"/>
  <c r="AO12" i="17"/>
  <c r="AL12" i="17"/>
  <c r="AJ12" i="17"/>
  <c r="AG12" i="17"/>
  <c r="AE12" i="17"/>
  <c r="AB12" i="17"/>
  <c r="Z12" i="17"/>
  <c r="W12" i="17"/>
  <c r="U12" i="17"/>
  <c r="R12" i="17"/>
  <c r="P12" i="17"/>
  <c r="M12" i="17"/>
  <c r="K12" i="17"/>
  <c r="H12" i="17"/>
  <c r="F12" i="17"/>
  <c r="GK11" i="17"/>
  <c r="GI11" i="17"/>
  <c r="GF11" i="17"/>
  <c r="GD11" i="17"/>
  <c r="GA11" i="17"/>
  <c r="FY11" i="17"/>
  <c r="FQ11" i="17"/>
  <c r="FO11" i="17"/>
  <c r="FL11" i="17"/>
  <c r="FJ11" i="17"/>
  <c r="FG11" i="17"/>
  <c r="FE11" i="17"/>
  <c r="FB11" i="17"/>
  <c r="EZ11" i="17"/>
  <c r="EW11" i="17"/>
  <c r="EU11" i="17"/>
  <c r="ER11" i="17"/>
  <c r="EP11" i="17"/>
  <c r="EM11" i="17"/>
  <c r="EK11" i="17"/>
  <c r="EH11" i="17"/>
  <c r="EF11" i="17"/>
  <c r="EC11" i="17"/>
  <c r="EA11" i="17"/>
  <c r="DX11" i="17"/>
  <c r="DV11" i="17"/>
  <c r="DS11" i="17"/>
  <c r="DQ11" i="17"/>
  <c r="DN11" i="17"/>
  <c r="DL11" i="17"/>
  <c r="DD11" i="17"/>
  <c r="DB11" i="17"/>
  <c r="CY11" i="17"/>
  <c r="CW11" i="17"/>
  <c r="CT11" i="17"/>
  <c r="CR11" i="17"/>
  <c r="CO11" i="17"/>
  <c r="CM11" i="17"/>
  <c r="BZ11" i="17"/>
  <c r="BX11" i="17"/>
  <c r="BU11" i="17"/>
  <c r="BS11" i="17"/>
  <c r="BP11" i="17"/>
  <c r="BN11" i="17"/>
  <c r="BK11" i="17"/>
  <c r="BI11" i="17"/>
  <c r="BF11" i="17"/>
  <c r="BD11" i="17"/>
  <c r="BA11" i="17"/>
  <c r="AY11" i="17"/>
  <c r="AV11" i="17"/>
  <c r="AT11" i="17"/>
  <c r="AQ11" i="17"/>
  <c r="AO11" i="17"/>
  <c r="AL11" i="17"/>
  <c r="AJ11" i="17"/>
  <c r="AG11" i="17"/>
  <c r="AE11" i="17"/>
  <c r="AB11" i="17"/>
  <c r="Z11" i="17"/>
  <c r="W11" i="17"/>
  <c r="U11" i="17"/>
  <c r="R11" i="17"/>
  <c r="P11" i="17"/>
  <c r="M11" i="17"/>
  <c r="K11" i="17"/>
  <c r="H11" i="17"/>
  <c r="F11" i="17"/>
  <c r="GK10" i="17"/>
  <c r="GI10" i="17"/>
  <c r="GF10" i="17"/>
  <c r="GD10" i="17"/>
  <c r="GA10" i="17"/>
  <c r="FY10" i="17"/>
  <c r="FQ10" i="17"/>
  <c r="FO10" i="17"/>
  <c r="FL10" i="17"/>
  <c r="FJ10" i="17"/>
  <c r="FG10" i="17"/>
  <c r="FE10" i="17"/>
  <c r="FB10" i="17"/>
  <c r="EZ10" i="17"/>
  <c r="EW10" i="17"/>
  <c r="EU10" i="17"/>
  <c r="ER10" i="17"/>
  <c r="EP10" i="17"/>
  <c r="EM10" i="17"/>
  <c r="EK10" i="17"/>
  <c r="EH10" i="17"/>
  <c r="EF10" i="17"/>
  <c r="EC10" i="17"/>
  <c r="EA10" i="17"/>
  <c r="DX10" i="17"/>
  <c r="DV10" i="17"/>
  <c r="DS10" i="17"/>
  <c r="DQ10" i="17"/>
  <c r="DN10" i="17"/>
  <c r="DL10" i="17"/>
  <c r="DD10" i="17"/>
  <c r="DB10" i="17"/>
  <c r="CY10" i="17"/>
  <c r="CW10" i="17"/>
  <c r="CT10" i="17"/>
  <c r="CR10" i="17"/>
  <c r="CO10" i="17"/>
  <c r="CM10" i="17"/>
  <c r="BZ10" i="17"/>
  <c r="BX10" i="17"/>
  <c r="BU10" i="17"/>
  <c r="BS10" i="17"/>
  <c r="BP10" i="17"/>
  <c r="BN10" i="17"/>
  <c r="BK10" i="17"/>
  <c r="BI10" i="17"/>
  <c r="BF10" i="17"/>
  <c r="BD10" i="17"/>
  <c r="BA10" i="17"/>
  <c r="AY10" i="17"/>
  <c r="AV10" i="17"/>
  <c r="AT10" i="17"/>
  <c r="AQ10" i="17"/>
  <c r="AO10" i="17"/>
  <c r="AL10" i="17"/>
  <c r="AJ10" i="17"/>
  <c r="AG10" i="17"/>
  <c r="AE10" i="17"/>
  <c r="AB10" i="17"/>
  <c r="Z10" i="17"/>
  <c r="W10" i="17"/>
  <c r="U10" i="17"/>
  <c r="R10" i="17"/>
  <c r="P10" i="17"/>
  <c r="M10" i="17"/>
  <c r="K10" i="17"/>
  <c r="H10" i="17"/>
  <c r="F10" i="17"/>
  <c r="GK9" i="17"/>
  <c r="GI9" i="17"/>
  <c r="GF9" i="17"/>
  <c r="GD9" i="17"/>
  <c r="GA9" i="17"/>
  <c r="FY9" i="17"/>
  <c r="FQ9" i="17"/>
  <c r="FO9" i="17"/>
  <c r="FL9" i="17"/>
  <c r="FJ9" i="17"/>
  <c r="FG9" i="17"/>
  <c r="FE9" i="17"/>
  <c r="FB9" i="17"/>
  <c r="EZ9" i="17"/>
  <c r="EW9" i="17"/>
  <c r="EU9" i="17"/>
  <c r="ER9" i="17"/>
  <c r="EP9" i="17"/>
  <c r="EM9" i="17"/>
  <c r="EK9" i="17"/>
  <c r="EH9" i="17"/>
  <c r="EF9" i="17"/>
  <c r="EC9" i="17"/>
  <c r="EA9" i="17"/>
  <c r="DX9" i="17"/>
  <c r="DV9" i="17"/>
  <c r="DS9" i="17"/>
  <c r="DQ9" i="17"/>
  <c r="DN9" i="17"/>
  <c r="DL9" i="17"/>
  <c r="DD9" i="17"/>
  <c r="DB9" i="17"/>
  <c r="CY9" i="17"/>
  <c r="CW9" i="17"/>
  <c r="CT9" i="17"/>
  <c r="CR9" i="17"/>
  <c r="CO9" i="17"/>
  <c r="CM9" i="17"/>
  <c r="BZ9" i="17"/>
  <c r="BX9" i="17"/>
  <c r="BU9" i="17"/>
  <c r="BS9" i="17"/>
  <c r="BP9" i="17"/>
  <c r="BN9" i="17"/>
  <c r="BK9" i="17"/>
  <c r="BI9" i="17"/>
  <c r="BF9" i="17"/>
  <c r="BD9" i="17"/>
  <c r="BA9" i="17"/>
  <c r="AY9" i="17"/>
  <c r="AV9" i="17"/>
  <c r="AT9" i="17"/>
  <c r="AQ9" i="17"/>
  <c r="AO9" i="17"/>
  <c r="AL9" i="17"/>
  <c r="AJ9" i="17"/>
  <c r="AG9" i="17"/>
  <c r="AE9" i="17"/>
  <c r="AB9" i="17"/>
  <c r="Z9" i="17"/>
  <c r="W9" i="17"/>
  <c r="U9" i="17"/>
  <c r="R9" i="17"/>
  <c r="P9" i="17"/>
  <c r="M9" i="17"/>
  <c r="K9" i="17"/>
  <c r="H9" i="17"/>
  <c r="F9" i="17"/>
  <c r="GK8" i="17"/>
  <c r="GI8" i="17"/>
  <c r="GF8" i="17"/>
  <c r="GD8" i="17"/>
  <c r="GA8" i="17"/>
  <c r="FY8" i="17"/>
  <c r="FQ8" i="17"/>
  <c r="FO8" i="17"/>
  <c r="FL8" i="17"/>
  <c r="FJ8" i="17"/>
  <c r="FG8" i="17"/>
  <c r="FE8" i="17"/>
  <c r="FB8" i="17"/>
  <c r="EZ8" i="17"/>
  <c r="EW8" i="17"/>
  <c r="EU8" i="17"/>
  <c r="ER8" i="17"/>
  <c r="EP8" i="17"/>
  <c r="EM8" i="17"/>
  <c r="EK8" i="17"/>
  <c r="EH8" i="17"/>
  <c r="EF8" i="17"/>
  <c r="EC8" i="17"/>
  <c r="EA8" i="17"/>
  <c r="DX8" i="17"/>
  <c r="DV8" i="17"/>
  <c r="DS8" i="17"/>
  <c r="DQ8" i="17"/>
  <c r="DN8" i="17"/>
  <c r="DL8" i="17"/>
  <c r="DD8" i="17"/>
  <c r="DB8" i="17"/>
  <c r="CY8" i="17"/>
  <c r="CW8" i="17"/>
  <c r="CT8" i="17"/>
  <c r="CR8" i="17"/>
  <c r="CO8" i="17"/>
  <c r="CM8" i="17"/>
  <c r="BZ8" i="17"/>
  <c r="BX8" i="17"/>
  <c r="BU8" i="17"/>
  <c r="BS8" i="17"/>
  <c r="BP8" i="17"/>
  <c r="BN8" i="17"/>
  <c r="BK8" i="17"/>
  <c r="BI8" i="17"/>
  <c r="BF8" i="17"/>
  <c r="BD8" i="17"/>
  <c r="BA8" i="17"/>
  <c r="AY8" i="17"/>
  <c r="AV8" i="17"/>
  <c r="AT8" i="17"/>
  <c r="AQ8" i="17"/>
  <c r="AO8" i="17"/>
  <c r="AL8" i="17"/>
  <c r="AJ8" i="17"/>
  <c r="AG8" i="17"/>
  <c r="AE8" i="17"/>
  <c r="AB8" i="17"/>
  <c r="Z8" i="17"/>
  <c r="W8" i="17"/>
  <c r="U8" i="17"/>
  <c r="R8" i="17"/>
  <c r="P8" i="17"/>
  <c r="M8" i="17"/>
  <c r="K8" i="17"/>
  <c r="H8" i="17"/>
  <c r="F8" i="17"/>
  <c r="GK7" i="17"/>
  <c r="GI7" i="17"/>
  <c r="GF7" i="17"/>
  <c r="GD7" i="17"/>
  <c r="GA7" i="17"/>
  <c r="FY7" i="17"/>
  <c r="FQ7" i="17"/>
  <c r="FO7" i="17"/>
  <c r="FL7" i="17"/>
  <c r="FJ7" i="17"/>
  <c r="FG7" i="17"/>
  <c r="FE7" i="17"/>
  <c r="FB7" i="17"/>
  <c r="EZ7" i="17"/>
  <c r="EW7" i="17"/>
  <c r="EU7" i="17"/>
  <c r="ER7" i="17"/>
  <c r="EP7" i="17"/>
  <c r="EM7" i="17"/>
  <c r="EK7" i="17"/>
  <c r="EH7" i="17"/>
  <c r="EF7" i="17"/>
  <c r="EC7" i="17"/>
  <c r="EA7" i="17"/>
  <c r="DX7" i="17"/>
  <c r="DV7" i="17"/>
  <c r="DS7" i="17"/>
  <c r="DQ7" i="17"/>
  <c r="DN7" i="17"/>
  <c r="DL7" i="17"/>
  <c r="DD7" i="17"/>
  <c r="DB7" i="17"/>
  <c r="CY7" i="17"/>
  <c r="CW7" i="17"/>
  <c r="CT7" i="17"/>
  <c r="CR7" i="17"/>
  <c r="CO7" i="17"/>
  <c r="CM7" i="17"/>
  <c r="BZ7" i="17"/>
  <c r="BX7" i="17"/>
  <c r="BU7" i="17"/>
  <c r="BS7" i="17"/>
  <c r="BP7" i="17"/>
  <c r="BN7" i="17"/>
  <c r="BK7" i="17"/>
  <c r="BI7" i="17"/>
  <c r="BF7" i="17"/>
  <c r="BD7" i="17"/>
  <c r="BA7" i="17"/>
  <c r="AY7" i="17"/>
  <c r="AV7" i="17"/>
  <c r="AT7" i="17"/>
  <c r="AQ7" i="17"/>
  <c r="AO7" i="17"/>
  <c r="AL7" i="17"/>
  <c r="AJ7" i="17"/>
  <c r="AG7" i="17"/>
  <c r="AE7" i="17"/>
  <c r="AB7" i="17"/>
  <c r="Z7" i="17"/>
  <c r="W7" i="17"/>
  <c r="U7" i="17"/>
  <c r="R7" i="17"/>
  <c r="P7" i="17"/>
  <c r="M7" i="17"/>
  <c r="K7" i="17"/>
  <c r="H7" i="17"/>
  <c r="F7" i="17"/>
  <c r="GK6" i="17"/>
  <c r="GI6" i="17"/>
  <c r="GF6" i="17"/>
  <c r="GD6" i="17"/>
  <c r="GA6" i="17"/>
  <c r="FY6" i="17"/>
  <c r="FQ6" i="17"/>
  <c r="FO6" i="17"/>
  <c r="FL6" i="17"/>
  <c r="FJ6" i="17"/>
  <c r="FG6" i="17"/>
  <c r="FE6" i="17"/>
  <c r="FB6" i="17"/>
  <c r="EZ6" i="17"/>
  <c r="EW6" i="17"/>
  <c r="EU6" i="17"/>
  <c r="ER6" i="17"/>
  <c r="EP6" i="17"/>
  <c r="EM6" i="17"/>
  <c r="EK6" i="17"/>
  <c r="EH6" i="17"/>
  <c r="EF6" i="17"/>
  <c r="EC6" i="17"/>
  <c r="EA6" i="17"/>
  <c r="DX6" i="17"/>
  <c r="DV6" i="17"/>
  <c r="DS6" i="17"/>
  <c r="DQ6" i="17"/>
  <c r="DN6" i="17"/>
  <c r="DL6" i="17"/>
  <c r="DD6" i="17"/>
  <c r="DB6" i="17"/>
  <c r="CY6" i="17"/>
  <c r="CW6" i="17"/>
  <c r="CT6" i="17"/>
  <c r="CR6" i="17"/>
  <c r="CO6" i="17"/>
  <c r="CM6" i="17"/>
  <c r="BZ6" i="17"/>
  <c r="BX6" i="17"/>
  <c r="BU6" i="17"/>
  <c r="BS6" i="17"/>
  <c r="BP6" i="17"/>
  <c r="BN6" i="17"/>
  <c r="BK6" i="17"/>
  <c r="BI6" i="17"/>
  <c r="BF6" i="17"/>
  <c r="BD6" i="17"/>
  <c r="BA6" i="17"/>
  <c r="AY6" i="17"/>
  <c r="AV6" i="17"/>
  <c r="AT6" i="17"/>
  <c r="AQ6" i="17"/>
  <c r="AO6" i="17"/>
  <c r="AL6" i="17"/>
  <c r="AJ6" i="17"/>
  <c r="AG6" i="17"/>
  <c r="AE6" i="17"/>
  <c r="AB6" i="17"/>
  <c r="Z6" i="17"/>
  <c r="W6" i="17"/>
  <c r="U6" i="17"/>
  <c r="R6" i="17"/>
  <c r="P6" i="17"/>
  <c r="M6" i="17"/>
  <c r="K6" i="17"/>
  <c r="H6" i="17"/>
  <c r="F6" i="17"/>
  <c r="EF12" i="16"/>
  <c r="EM17" i="16"/>
  <c r="EK17" i="16"/>
  <c r="EH17" i="16"/>
  <c r="EF17" i="16"/>
  <c r="EC17" i="16"/>
  <c r="EA17" i="16"/>
  <c r="DX17" i="16"/>
  <c r="DV17" i="16"/>
  <c r="DS17" i="16"/>
  <c r="DQ17" i="16"/>
  <c r="DN17" i="16"/>
  <c r="DL17" i="16"/>
  <c r="DI17" i="16"/>
  <c r="DG17" i="16"/>
  <c r="DD17" i="16"/>
  <c r="DB17" i="16"/>
  <c r="CY17" i="16"/>
  <c r="CW17" i="16"/>
  <c r="CT17" i="16"/>
  <c r="CR17" i="16"/>
  <c r="CO17" i="16"/>
  <c r="CM17" i="16"/>
  <c r="CJ17" i="16"/>
  <c r="CH17" i="16"/>
  <c r="CE17" i="16"/>
  <c r="CC17" i="16"/>
  <c r="BZ17" i="16"/>
  <c r="BX17" i="16"/>
  <c r="BU17" i="16"/>
  <c r="BS17" i="16"/>
  <c r="BP17" i="16"/>
  <c r="BN17" i="16"/>
  <c r="BK17" i="16"/>
  <c r="BI17" i="16"/>
  <c r="BF17" i="16"/>
  <c r="BD17" i="16"/>
  <c r="BA17" i="16"/>
  <c r="AY17" i="16"/>
  <c r="AV17" i="16"/>
  <c r="AT17" i="16"/>
  <c r="AQ17" i="16"/>
  <c r="AO17" i="16"/>
  <c r="AL17" i="16"/>
  <c r="AJ17" i="16"/>
  <c r="AG17" i="16"/>
  <c r="AE17" i="16"/>
  <c r="AB17" i="16"/>
  <c r="Z17" i="16"/>
  <c r="W17" i="16"/>
  <c r="U17" i="16"/>
  <c r="R17" i="16"/>
  <c r="P17" i="16"/>
  <c r="M17" i="16"/>
  <c r="K17" i="16"/>
  <c r="H17" i="16"/>
  <c r="F17" i="16"/>
  <c r="EM16" i="16"/>
  <c r="EK16" i="16"/>
  <c r="EH16" i="16"/>
  <c r="EF16" i="16"/>
  <c r="EC16" i="16"/>
  <c r="EA16" i="16"/>
  <c r="DX16" i="16"/>
  <c r="DV16" i="16"/>
  <c r="DS16" i="16"/>
  <c r="DQ16" i="16"/>
  <c r="DN16" i="16"/>
  <c r="DL16" i="16"/>
  <c r="DI16" i="16"/>
  <c r="DG16" i="16"/>
  <c r="DD16" i="16"/>
  <c r="DB16" i="16"/>
  <c r="CY16" i="16"/>
  <c r="CW16" i="16"/>
  <c r="CT16" i="16"/>
  <c r="CR16" i="16"/>
  <c r="CO16" i="16"/>
  <c r="CM16" i="16"/>
  <c r="CJ16" i="16"/>
  <c r="CH16" i="16"/>
  <c r="CE16" i="16"/>
  <c r="CC16" i="16"/>
  <c r="BZ16" i="16"/>
  <c r="BX16" i="16"/>
  <c r="BU16" i="16"/>
  <c r="BS16" i="16"/>
  <c r="BP16" i="16"/>
  <c r="BN16" i="16"/>
  <c r="BK16" i="16"/>
  <c r="BI16" i="16"/>
  <c r="BF16" i="16"/>
  <c r="BD16" i="16"/>
  <c r="BA16" i="16"/>
  <c r="AY16" i="16"/>
  <c r="AV16" i="16"/>
  <c r="AT16" i="16"/>
  <c r="AQ16" i="16"/>
  <c r="AO16" i="16"/>
  <c r="AL16" i="16"/>
  <c r="AJ16" i="16"/>
  <c r="AG16" i="16"/>
  <c r="AE16" i="16"/>
  <c r="AB16" i="16"/>
  <c r="Z16" i="16"/>
  <c r="W16" i="16"/>
  <c r="U16" i="16"/>
  <c r="R16" i="16"/>
  <c r="P16" i="16"/>
  <c r="M16" i="16"/>
  <c r="K16" i="16"/>
  <c r="H16" i="16"/>
  <c r="F16" i="16"/>
  <c r="EM15" i="16"/>
  <c r="EK15" i="16"/>
  <c r="EH15" i="16"/>
  <c r="EF15" i="16"/>
  <c r="EC15" i="16"/>
  <c r="EA15" i="16"/>
  <c r="DX15" i="16"/>
  <c r="DV15" i="16"/>
  <c r="DS15" i="16"/>
  <c r="DQ15" i="16"/>
  <c r="DN15" i="16"/>
  <c r="DL15" i="16"/>
  <c r="DI15" i="16"/>
  <c r="DG15" i="16"/>
  <c r="DD15" i="16"/>
  <c r="DB15" i="16"/>
  <c r="CY15" i="16"/>
  <c r="CW15" i="16"/>
  <c r="CT15" i="16"/>
  <c r="CR15" i="16"/>
  <c r="CO15" i="16"/>
  <c r="CM15" i="16"/>
  <c r="CJ15" i="16"/>
  <c r="CH15" i="16"/>
  <c r="CE15" i="16"/>
  <c r="CC15" i="16"/>
  <c r="BZ15" i="16"/>
  <c r="BX15" i="16"/>
  <c r="BU15" i="16"/>
  <c r="BS15" i="16"/>
  <c r="BP15" i="16"/>
  <c r="BN15" i="16"/>
  <c r="BK15" i="16"/>
  <c r="BI15" i="16"/>
  <c r="BF15" i="16"/>
  <c r="BD15" i="16"/>
  <c r="BA15" i="16"/>
  <c r="AY15" i="16"/>
  <c r="AV15" i="16"/>
  <c r="AT15" i="16"/>
  <c r="AQ15" i="16"/>
  <c r="AO15" i="16"/>
  <c r="AL15" i="16"/>
  <c r="AJ15" i="16"/>
  <c r="AG15" i="16"/>
  <c r="AE15" i="16"/>
  <c r="AB15" i="16"/>
  <c r="Z15" i="16"/>
  <c r="W15" i="16"/>
  <c r="U15" i="16"/>
  <c r="R15" i="16"/>
  <c r="P15" i="16"/>
  <c r="M15" i="16"/>
  <c r="K15" i="16"/>
  <c r="H15" i="16"/>
  <c r="F15" i="16"/>
  <c r="EM14" i="16"/>
  <c r="EK14" i="16"/>
  <c r="EH14" i="16"/>
  <c r="EF14" i="16"/>
  <c r="EC14" i="16"/>
  <c r="EA14" i="16"/>
  <c r="DX14" i="16"/>
  <c r="DV14" i="16"/>
  <c r="DS14" i="16"/>
  <c r="DQ14" i="16"/>
  <c r="DN14" i="16"/>
  <c r="DL14" i="16"/>
  <c r="DI14" i="16"/>
  <c r="DG14" i="16"/>
  <c r="DD14" i="16"/>
  <c r="DB14" i="16"/>
  <c r="CY14" i="16"/>
  <c r="CW14" i="16"/>
  <c r="CT14" i="16"/>
  <c r="CR14" i="16"/>
  <c r="CO14" i="16"/>
  <c r="CM14" i="16"/>
  <c r="CJ14" i="16"/>
  <c r="CH14" i="16"/>
  <c r="CE14" i="16"/>
  <c r="CC14" i="16"/>
  <c r="BZ14" i="16"/>
  <c r="BX14" i="16"/>
  <c r="BU14" i="16"/>
  <c r="BS14" i="16"/>
  <c r="BP14" i="16"/>
  <c r="BN14" i="16"/>
  <c r="BK14" i="16"/>
  <c r="BI14" i="16"/>
  <c r="BF14" i="16"/>
  <c r="BD14" i="16"/>
  <c r="BA14" i="16"/>
  <c r="AY14" i="16"/>
  <c r="AV14" i="16"/>
  <c r="AT14" i="16"/>
  <c r="AQ14" i="16"/>
  <c r="AO14" i="16"/>
  <c r="AL14" i="16"/>
  <c r="AJ14" i="16"/>
  <c r="AG14" i="16"/>
  <c r="AE14" i="16"/>
  <c r="AB14" i="16"/>
  <c r="Z14" i="16"/>
  <c r="W14" i="16"/>
  <c r="U14" i="16"/>
  <c r="R14" i="16"/>
  <c r="P14" i="16"/>
  <c r="M14" i="16"/>
  <c r="K14" i="16"/>
  <c r="H14" i="16"/>
  <c r="F14" i="16"/>
  <c r="EM13" i="16"/>
  <c r="EK13" i="16"/>
  <c r="EH13" i="16"/>
  <c r="EF13" i="16"/>
  <c r="EC13" i="16"/>
  <c r="EA13" i="16"/>
  <c r="DX13" i="16"/>
  <c r="DV13" i="16"/>
  <c r="DS13" i="16"/>
  <c r="DQ13" i="16"/>
  <c r="DN13" i="16"/>
  <c r="DL13" i="16"/>
  <c r="DI13" i="16"/>
  <c r="DG13" i="16"/>
  <c r="DD13" i="16"/>
  <c r="DB13" i="16"/>
  <c r="CY13" i="16"/>
  <c r="CW13" i="16"/>
  <c r="CT13" i="16"/>
  <c r="CR13" i="16"/>
  <c r="CO13" i="16"/>
  <c r="CM13" i="16"/>
  <c r="CJ13" i="16"/>
  <c r="CH13" i="16"/>
  <c r="CE13" i="16"/>
  <c r="CC13" i="16"/>
  <c r="BZ13" i="16"/>
  <c r="BX13" i="16"/>
  <c r="BU13" i="16"/>
  <c r="BS13" i="16"/>
  <c r="BP13" i="16"/>
  <c r="BN13" i="16"/>
  <c r="BK13" i="16"/>
  <c r="BI13" i="16"/>
  <c r="BF13" i="16"/>
  <c r="BD13" i="16"/>
  <c r="BA13" i="16"/>
  <c r="AY13" i="16"/>
  <c r="AV13" i="16"/>
  <c r="AT13" i="16"/>
  <c r="AQ13" i="16"/>
  <c r="AO13" i="16"/>
  <c r="AL13" i="16"/>
  <c r="AJ13" i="16"/>
  <c r="AG13" i="16"/>
  <c r="AE13" i="16"/>
  <c r="AB13" i="16"/>
  <c r="Z13" i="16"/>
  <c r="W13" i="16"/>
  <c r="U13" i="16"/>
  <c r="R13" i="16"/>
  <c r="P13" i="16"/>
  <c r="M13" i="16"/>
  <c r="K13" i="16"/>
  <c r="H13" i="16"/>
  <c r="F13" i="16"/>
  <c r="EM12" i="16"/>
  <c r="EK12" i="16"/>
  <c r="EH12" i="16"/>
  <c r="EC12" i="16"/>
  <c r="EA12" i="16"/>
  <c r="DX12" i="16"/>
  <c r="DV12" i="16"/>
  <c r="DS12" i="16"/>
  <c r="DQ12" i="16"/>
  <c r="DN12" i="16"/>
  <c r="DL12" i="16"/>
  <c r="DI12" i="16"/>
  <c r="DG12" i="16"/>
  <c r="DD12" i="16"/>
  <c r="DB12" i="16"/>
  <c r="CY12" i="16"/>
  <c r="CW12" i="16"/>
  <c r="CT12" i="16"/>
  <c r="CR12" i="16"/>
  <c r="CO12" i="16"/>
  <c r="CM12" i="16"/>
  <c r="CJ12" i="16"/>
  <c r="CH12" i="16"/>
  <c r="CE12" i="16"/>
  <c r="CC12" i="16"/>
  <c r="BZ12" i="16"/>
  <c r="BX12" i="16"/>
  <c r="BU12" i="16"/>
  <c r="BS12" i="16"/>
  <c r="BP12" i="16"/>
  <c r="BN12" i="16"/>
  <c r="BK12" i="16"/>
  <c r="BI12" i="16"/>
  <c r="BF12" i="16"/>
  <c r="BD12" i="16"/>
  <c r="BA12" i="16"/>
  <c r="AY12" i="16"/>
  <c r="AV12" i="16"/>
  <c r="AT12" i="16"/>
  <c r="AQ12" i="16"/>
  <c r="AO12" i="16"/>
  <c r="AL12" i="16"/>
  <c r="AJ12" i="16"/>
  <c r="AG12" i="16"/>
  <c r="AE12" i="16"/>
  <c r="AB12" i="16"/>
  <c r="Z12" i="16"/>
  <c r="W12" i="16"/>
  <c r="U12" i="16"/>
  <c r="R12" i="16"/>
  <c r="P12" i="16"/>
  <c r="M12" i="16"/>
  <c r="K12" i="16"/>
  <c r="H12" i="16"/>
  <c r="F12" i="16"/>
  <c r="EM11" i="16"/>
  <c r="EK11" i="16"/>
  <c r="EH11" i="16"/>
  <c r="EF11" i="16"/>
  <c r="EC11" i="16"/>
  <c r="EA11" i="16"/>
  <c r="DX11" i="16"/>
  <c r="DV11" i="16"/>
  <c r="DS11" i="16"/>
  <c r="DQ11" i="16"/>
  <c r="DN11" i="16"/>
  <c r="DL11" i="16"/>
  <c r="DI11" i="16"/>
  <c r="DG11" i="16"/>
  <c r="DD11" i="16"/>
  <c r="DB11" i="16"/>
  <c r="CY11" i="16"/>
  <c r="CW11" i="16"/>
  <c r="CT11" i="16"/>
  <c r="CR11" i="16"/>
  <c r="CO11" i="16"/>
  <c r="CM11" i="16"/>
  <c r="CJ11" i="16"/>
  <c r="CH11" i="16"/>
  <c r="CE11" i="16"/>
  <c r="CC11" i="16"/>
  <c r="BZ11" i="16"/>
  <c r="BX11" i="16"/>
  <c r="BU11" i="16"/>
  <c r="BS11" i="16"/>
  <c r="BP11" i="16"/>
  <c r="BN11" i="16"/>
  <c r="BK11" i="16"/>
  <c r="BI11" i="16"/>
  <c r="BF11" i="16"/>
  <c r="BD11" i="16"/>
  <c r="BA11" i="16"/>
  <c r="AY11" i="16"/>
  <c r="AV11" i="16"/>
  <c r="AT11" i="16"/>
  <c r="AQ11" i="16"/>
  <c r="AO11" i="16"/>
  <c r="AL11" i="16"/>
  <c r="AJ11" i="16"/>
  <c r="AG11" i="16"/>
  <c r="AE11" i="16"/>
  <c r="AB11" i="16"/>
  <c r="Z11" i="16"/>
  <c r="W11" i="16"/>
  <c r="U11" i="16"/>
  <c r="R11" i="16"/>
  <c r="P11" i="16"/>
  <c r="M11" i="16"/>
  <c r="K11" i="16"/>
  <c r="H11" i="16"/>
  <c r="F11" i="16"/>
  <c r="EM10" i="16"/>
  <c r="EK10" i="16"/>
  <c r="EH10" i="16"/>
  <c r="EF10" i="16"/>
  <c r="EC10" i="16"/>
  <c r="EA10" i="16"/>
  <c r="DX10" i="16"/>
  <c r="DV10" i="16"/>
  <c r="DS10" i="16"/>
  <c r="DQ10" i="16"/>
  <c r="DN10" i="16"/>
  <c r="DL10" i="16"/>
  <c r="DI10" i="16"/>
  <c r="DG10" i="16"/>
  <c r="DD10" i="16"/>
  <c r="DB10" i="16"/>
  <c r="CY10" i="16"/>
  <c r="CW10" i="16"/>
  <c r="CT10" i="16"/>
  <c r="CR10" i="16"/>
  <c r="CO10" i="16"/>
  <c r="CM10" i="16"/>
  <c r="CJ10" i="16"/>
  <c r="CH10" i="16"/>
  <c r="CE10" i="16"/>
  <c r="CC10" i="16"/>
  <c r="BZ10" i="16"/>
  <c r="BX10" i="16"/>
  <c r="BU10" i="16"/>
  <c r="BS10" i="16"/>
  <c r="BP10" i="16"/>
  <c r="BN10" i="16"/>
  <c r="BK10" i="16"/>
  <c r="BI10" i="16"/>
  <c r="BF10" i="16"/>
  <c r="BD10" i="16"/>
  <c r="BA10" i="16"/>
  <c r="AY10" i="16"/>
  <c r="AV10" i="16"/>
  <c r="AT10" i="16"/>
  <c r="AQ10" i="16"/>
  <c r="AO10" i="16"/>
  <c r="AL10" i="16"/>
  <c r="AJ10" i="16"/>
  <c r="AG10" i="16"/>
  <c r="AE10" i="16"/>
  <c r="AB10" i="16"/>
  <c r="Z10" i="16"/>
  <c r="W10" i="16"/>
  <c r="U10" i="16"/>
  <c r="R10" i="16"/>
  <c r="P10" i="16"/>
  <c r="M10" i="16"/>
  <c r="K10" i="16"/>
  <c r="H10" i="16"/>
  <c r="F10" i="16"/>
  <c r="EM9" i="16"/>
  <c r="EK9" i="16"/>
  <c r="EH9" i="16"/>
  <c r="EF9" i="16"/>
  <c r="EC9" i="16"/>
  <c r="EA9" i="16"/>
  <c r="DX9" i="16"/>
  <c r="DV9" i="16"/>
  <c r="DS9" i="16"/>
  <c r="DQ9" i="16"/>
  <c r="DN9" i="16"/>
  <c r="DL9" i="16"/>
  <c r="DI9" i="16"/>
  <c r="DG9" i="16"/>
  <c r="DD9" i="16"/>
  <c r="DB9" i="16"/>
  <c r="CY9" i="16"/>
  <c r="CW9" i="16"/>
  <c r="CT9" i="16"/>
  <c r="CR9" i="16"/>
  <c r="CO9" i="16"/>
  <c r="CM9" i="16"/>
  <c r="CJ9" i="16"/>
  <c r="CH9" i="16"/>
  <c r="CE9" i="16"/>
  <c r="CC9" i="16"/>
  <c r="BZ9" i="16"/>
  <c r="BX9" i="16"/>
  <c r="BU9" i="16"/>
  <c r="BS9" i="16"/>
  <c r="BP9" i="16"/>
  <c r="BN9" i="16"/>
  <c r="BK9" i="16"/>
  <c r="BI9" i="16"/>
  <c r="BF9" i="16"/>
  <c r="BD9" i="16"/>
  <c r="BA9" i="16"/>
  <c r="AY9" i="16"/>
  <c r="AV9" i="16"/>
  <c r="AT9" i="16"/>
  <c r="AQ9" i="16"/>
  <c r="AO9" i="16"/>
  <c r="AL9" i="16"/>
  <c r="AJ9" i="16"/>
  <c r="AG9" i="16"/>
  <c r="AE9" i="16"/>
  <c r="AB9" i="16"/>
  <c r="Z9" i="16"/>
  <c r="W9" i="16"/>
  <c r="U9" i="16"/>
  <c r="R9" i="16"/>
  <c r="P9" i="16"/>
  <c r="M9" i="16"/>
  <c r="K9" i="16"/>
  <c r="H9" i="16"/>
  <c r="F9" i="16"/>
  <c r="EM8" i="16"/>
  <c r="EK8" i="16"/>
  <c r="EH8" i="16"/>
  <c r="EF8" i="16"/>
  <c r="EC8" i="16"/>
  <c r="EA8" i="16"/>
  <c r="DX8" i="16"/>
  <c r="DV8" i="16"/>
  <c r="DS8" i="16"/>
  <c r="DQ8" i="16"/>
  <c r="DN8" i="16"/>
  <c r="DL8" i="16"/>
  <c r="DI8" i="16"/>
  <c r="DG8" i="16"/>
  <c r="DD8" i="16"/>
  <c r="DB8" i="16"/>
  <c r="CY8" i="16"/>
  <c r="CW8" i="16"/>
  <c r="CT8" i="16"/>
  <c r="CR8" i="16"/>
  <c r="CO8" i="16"/>
  <c r="CM8" i="16"/>
  <c r="CJ8" i="16"/>
  <c r="CH8" i="16"/>
  <c r="CE8" i="16"/>
  <c r="CC8" i="16"/>
  <c r="BZ8" i="16"/>
  <c r="BX8" i="16"/>
  <c r="BU8" i="16"/>
  <c r="BS8" i="16"/>
  <c r="BP8" i="16"/>
  <c r="BN8" i="16"/>
  <c r="BK8" i="16"/>
  <c r="BI8" i="16"/>
  <c r="BF8" i="16"/>
  <c r="BD8" i="16"/>
  <c r="BA8" i="16"/>
  <c r="AY8" i="16"/>
  <c r="AV8" i="16"/>
  <c r="AT8" i="16"/>
  <c r="AQ8" i="16"/>
  <c r="AO8" i="16"/>
  <c r="AL8" i="16"/>
  <c r="AJ8" i="16"/>
  <c r="AG8" i="16"/>
  <c r="AE8" i="16"/>
  <c r="AB8" i="16"/>
  <c r="Z8" i="16"/>
  <c r="W8" i="16"/>
  <c r="U8" i="16"/>
  <c r="R8" i="16"/>
  <c r="P8" i="16"/>
  <c r="M8" i="16"/>
  <c r="K8" i="16"/>
  <c r="H8" i="16"/>
  <c r="F8" i="16"/>
  <c r="EM7" i="16"/>
  <c r="EK7" i="16"/>
  <c r="EH7" i="16"/>
  <c r="EF7" i="16"/>
  <c r="EC7" i="16"/>
  <c r="EA7" i="16"/>
  <c r="DX7" i="16"/>
  <c r="DV7" i="16"/>
  <c r="DS7" i="16"/>
  <c r="DQ7" i="16"/>
  <c r="DN7" i="16"/>
  <c r="DL7" i="16"/>
  <c r="DI7" i="16"/>
  <c r="DG7" i="16"/>
  <c r="DD7" i="16"/>
  <c r="DB7" i="16"/>
  <c r="CY7" i="16"/>
  <c r="CW7" i="16"/>
  <c r="CT7" i="16"/>
  <c r="CR7" i="16"/>
  <c r="CO7" i="16"/>
  <c r="CM7" i="16"/>
  <c r="CJ7" i="16"/>
  <c r="CH7" i="16"/>
  <c r="CE7" i="16"/>
  <c r="CC7" i="16"/>
  <c r="BZ7" i="16"/>
  <c r="BX7" i="16"/>
  <c r="BU7" i="16"/>
  <c r="BS7" i="16"/>
  <c r="BP7" i="16"/>
  <c r="BN7" i="16"/>
  <c r="BK7" i="16"/>
  <c r="BI7" i="16"/>
  <c r="BF7" i="16"/>
  <c r="BD7" i="16"/>
  <c r="BA7" i="16"/>
  <c r="AY7" i="16"/>
  <c r="AV7" i="16"/>
  <c r="AT7" i="16"/>
  <c r="AQ7" i="16"/>
  <c r="AO7" i="16"/>
  <c r="AL7" i="16"/>
  <c r="AJ7" i="16"/>
  <c r="AG7" i="16"/>
  <c r="AE7" i="16"/>
  <c r="AB7" i="16"/>
  <c r="Z7" i="16"/>
  <c r="W7" i="16"/>
  <c r="U7" i="16"/>
  <c r="R7" i="16"/>
  <c r="P7" i="16"/>
  <c r="M7" i="16"/>
  <c r="K7" i="16"/>
  <c r="H7" i="16"/>
  <c r="F7" i="16"/>
  <c r="EM6" i="16"/>
  <c r="EK6" i="16"/>
  <c r="EH6" i="16"/>
  <c r="EF6" i="16"/>
  <c r="EC6" i="16"/>
  <c r="EA6" i="16"/>
  <c r="DX6" i="16"/>
  <c r="DV6" i="16"/>
  <c r="DS6" i="16"/>
  <c r="DQ6" i="16"/>
  <c r="DN6" i="16"/>
  <c r="DL6" i="16"/>
  <c r="DI6" i="16"/>
  <c r="DG6" i="16"/>
  <c r="DD6" i="16"/>
  <c r="DB6" i="16"/>
  <c r="CY6" i="16"/>
  <c r="CW6" i="16"/>
  <c r="CT6" i="16"/>
  <c r="CR6" i="16"/>
  <c r="CO6" i="16"/>
  <c r="CM6" i="16"/>
  <c r="CJ6" i="16"/>
  <c r="CH6" i="16"/>
  <c r="CE6" i="16"/>
  <c r="CC6" i="16"/>
  <c r="BZ6" i="16"/>
  <c r="BX6" i="16"/>
  <c r="BU6" i="16"/>
  <c r="BS6" i="16"/>
  <c r="BP6" i="16"/>
  <c r="BN6" i="16"/>
  <c r="BK6" i="16"/>
  <c r="BI6" i="16"/>
  <c r="BF6" i="16"/>
  <c r="BD6" i="16"/>
  <c r="BA6" i="16"/>
  <c r="AY6" i="16"/>
  <c r="AV6" i="16"/>
  <c r="AT6" i="16"/>
  <c r="AQ6" i="16"/>
  <c r="AO6" i="16"/>
  <c r="AL6" i="16"/>
  <c r="AJ6" i="16"/>
  <c r="AG6" i="16"/>
  <c r="AE6" i="16"/>
  <c r="AB6" i="16"/>
  <c r="Z6" i="16"/>
  <c r="W6" i="16"/>
  <c r="U6" i="16"/>
  <c r="R6" i="16"/>
  <c r="P6" i="16"/>
  <c r="M6" i="16"/>
  <c r="K6" i="16"/>
  <c r="H6" i="16"/>
  <c r="F6" i="16"/>
  <c r="ER17" i="15"/>
  <c r="EP17" i="15"/>
  <c r="ER16" i="15"/>
  <c r="EP16" i="15"/>
  <c r="ER15" i="15"/>
  <c r="EP15" i="15"/>
  <c r="ER14" i="15"/>
  <c r="EP14" i="15"/>
  <c r="ER13" i="15"/>
  <c r="EP13" i="15"/>
  <c r="ER12" i="15"/>
  <c r="EP12" i="15"/>
  <c r="ER11" i="15"/>
  <c r="EP11" i="15"/>
  <c r="ER10" i="15"/>
  <c r="EP10" i="15"/>
  <c r="ER9" i="15"/>
  <c r="EP9" i="15"/>
  <c r="ER8" i="15"/>
  <c r="EP8" i="15"/>
  <c r="ER7" i="15"/>
  <c r="EP7" i="15"/>
  <c r="ER6" i="15"/>
  <c r="EP6" i="15"/>
  <c r="FV17" i="15"/>
  <c r="FT17" i="15"/>
  <c r="FQ17" i="15"/>
  <c r="FO17" i="15"/>
  <c r="FL17" i="15"/>
  <c r="FJ17" i="15"/>
  <c r="FG17" i="15"/>
  <c r="FE17" i="15"/>
  <c r="FB17" i="15"/>
  <c r="EZ17" i="15"/>
  <c r="EW17" i="15"/>
  <c r="EU17" i="15"/>
  <c r="EM17" i="15"/>
  <c r="EK17" i="15"/>
  <c r="EH17" i="15"/>
  <c r="EF17" i="15"/>
  <c r="EC17" i="15"/>
  <c r="EA17" i="15"/>
  <c r="DX17" i="15"/>
  <c r="DV17" i="15"/>
  <c r="DS17" i="15"/>
  <c r="DQ17" i="15"/>
  <c r="DN17" i="15"/>
  <c r="DL17" i="15"/>
  <c r="DI17" i="15"/>
  <c r="DG17" i="15"/>
  <c r="DD17" i="15"/>
  <c r="DB17" i="15"/>
  <c r="CY17" i="15"/>
  <c r="CW17" i="15"/>
  <c r="CT17" i="15"/>
  <c r="CR17" i="15"/>
  <c r="CO17" i="15"/>
  <c r="CM17" i="15"/>
  <c r="CJ17" i="15"/>
  <c r="CH17" i="15"/>
  <c r="CE17" i="15"/>
  <c r="CC17" i="15"/>
  <c r="BZ17" i="15"/>
  <c r="BX17" i="15"/>
  <c r="BU17" i="15"/>
  <c r="BS17" i="15"/>
  <c r="BP17" i="15"/>
  <c r="BN17" i="15"/>
  <c r="BK17" i="15"/>
  <c r="BI17" i="15"/>
  <c r="BF17" i="15"/>
  <c r="BD17" i="15"/>
  <c r="BA17" i="15"/>
  <c r="AY17" i="15"/>
  <c r="AV17" i="15"/>
  <c r="AT17" i="15"/>
  <c r="AQ17" i="15"/>
  <c r="AO17" i="15"/>
  <c r="AL17" i="15"/>
  <c r="AJ17" i="15"/>
  <c r="AG17" i="15"/>
  <c r="AE17" i="15"/>
  <c r="AB17" i="15"/>
  <c r="Z17" i="15"/>
  <c r="W17" i="15"/>
  <c r="U17" i="15"/>
  <c r="R17" i="15"/>
  <c r="P17" i="15"/>
  <c r="M17" i="15"/>
  <c r="K17" i="15"/>
  <c r="H17" i="15"/>
  <c r="F17" i="15"/>
  <c r="FV16" i="15"/>
  <c r="FT16" i="15"/>
  <c r="FQ16" i="15"/>
  <c r="FO16" i="15"/>
  <c r="FL16" i="15"/>
  <c r="FJ16" i="15"/>
  <c r="FG16" i="15"/>
  <c r="FE16" i="15"/>
  <c r="FB16" i="15"/>
  <c r="EZ16" i="15"/>
  <c r="EW16" i="15"/>
  <c r="EU16" i="15"/>
  <c r="EM16" i="15"/>
  <c r="EK16" i="15"/>
  <c r="EH16" i="15"/>
  <c r="EF16" i="15"/>
  <c r="EC16" i="15"/>
  <c r="EA16" i="15"/>
  <c r="DX16" i="15"/>
  <c r="DV16" i="15"/>
  <c r="DS16" i="15"/>
  <c r="DQ16" i="15"/>
  <c r="DN16" i="15"/>
  <c r="DL16" i="15"/>
  <c r="DI16" i="15"/>
  <c r="DG16" i="15"/>
  <c r="DD16" i="15"/>
  <c r="DB16" i="15"/>
  <c r="CY16" i="15"/>
  <c r="CW16" i="15"/>
  <c r="CT16" i="15"/>
  <c r="CR16" i="15"/>
  <c r="CO16" i="15"/>
  <c r="CM16" i="15"/>
  <c r="CJ16" i="15"/>
  <c r="CH16" i="15"/>
  <c r="CE16" i="15"/>
  <c r="CC16" i="15"/>
  <c r="BZ16" i="15"/>
  <c r="BX16" i="15"/>
  <c r="BU16" i="15"/>
  <c r="BS16" i="15"/>
  <c r="BP16" i="15"/>
  <c r="BN16" i="15"/>
  <c r="BK16" i="15"/>
  <c r="BI16" i="15"/>
  <c r="BF16" i="15"/>
  <c r="BD16" i="15"/>
  <c r="BA16" i="15"/>
  <c r="AY16" i="15"/>
  <c r="AV16" i="15"/>
  <c r="AT16" i="15"/>
  <c r="AQ16" i="15"/>
  <c r="AO16" i="15"/>
  <c r="AL16" i="15"/>
  <c r="AJ16" i="15"/>
  <c r="AG16" i="15"/>
  <c r="AE16" i="15"/>
  <c r="AB16" i="15"/>
  <c r="Z16" i="15"/>
  <c r="W16" i="15"/>
  <c r="U16" i="15"/>
  <c r="R16" i="15"/>
  <c r="P16" i="15"/>
  <c r="M16" i="15"/>
  <c r="K16" i="15"/>
  <c r="H16" i="15"/>
  <c r="F16" i="15"/>
  <c r="FV15" i="15"/>
  <c r="FT15" i="15"/>
  <c r="FQ15" i="15"/>
  <c r="FO15" i="15"/>
  <c r="FL15" i="15"/>
  <c r="FJ15" i="15"/>
  <c r="FG15" i="15"/>
  <c r="FE15" i="15"/>
  <c r="FB15" i="15"/>
  <c r="EZ15" i="15"/>
  <c r="EW15" i="15"/>
  <c r="EU15" i="15"/>
  <c r="EM15" i="15"/>
  <c r="EK15" i="15"/>
  <c r="EH15" i="15"/>
  <c r="EF15" i="15"/>
  <c r="EC15" i="15"/>
  <c r="EA15" i="15"/>
  <c r="DX15" i="15"/>
  <c r="DV15" i="15"/>
  <c r="DS15" i="15"/>
  <c r="DQ15" i="15"/>
  <c r="DN15" i="15"/>
  <c r="DL15" i="15"/>
  <c r="DI15" i="15"/>
  <c r="DG15" i="15"/>
  <c r="DD15" i="15"/>
  <c r="DB15" i="15"/>
  <c r="CY15" i="15"/>
  <c r="CW15" i="15"/>
  <c r="CT15" i="15"/>
  <c r="CR15" i="15"/>
  <c r="CO15" i="15"/>
  <c r="CM15" i="15"/>
  <c r="CJ15" i="15"/>
  <c r="CH15" i="15"/>
  <c r="CE15" i="15"/>
  <c r="CC15" i="15"/>
  <c r="BZ15" i="15"/>
  <c r="BX15" i="15"/>
  <c r="BU15" i="15"/>
  <c r="BS15" i="15"/>
  <c r="BP15" i="15"/>
  <c r="BN15" i="15"/>
  <c r="BK15" i="15"/>
  <c r="BI15" i="15"/>
  <c r="BF15" i="15"/>
  <c r="BD15" i="15"/>
  <c r="BA15" i="15"/>
  <c r="AY15" i="15"/>
  <c r="AV15" i="15"/>
  <c r="AT15" i="15"/>
  <c r="AQ15" i="15"/>
  <c r="AO15" i="15"/>
  <c r="AL15" i="15"/>
  <c r="AJ15" i="15"/>
  <c r="AG15" i="15"/>
  <c r="AE15" i="15"/>
  <c r="AB15" i="15"/>
  <c r="Z15" i="15"/>
  <c r="W15" i="15"/>
  <c r="U15" i="15"/>
  <c r="R15" i="15"/>
  <c r="P15" i="15"/>
  <c r="M15" i="15"/>
  <c r="K15" i="15"/>
  <c r="H15" i="15"/>
  <c r="F15" i="15"/>
  <c r="FV14" i="15"/>
  <c r="FT14" i="15"/>
  <c r="FQ14" i="15"/>
  <c r="FO14" i="15"/>
  <c r="FL14" i="15"/>
  <c r="FJ14" i="15"/>
  <c r="FG14" i="15"/>
  <c r="FE14" i="15"/>
  <c r="FB14" i="15"/>
  <c r="EZ14" i="15"/>
  <c r="EW14" i="15"/>
  <c r="EU14" i="15"/>
  <c r="EM14" i="15"/>
  <c r="EK14" i="15"/>
  <c r="EH14" i="15"/>
  <c r="EF14" i="15"/>
  <c r="EC14" i="15"/>
  <c r="EA14" i="15"/>
  <c r="DX14" i="15"/>
  <c r="DV14" i="15"/>
  <c r="DS14" i="15"/>
  <c r="DQ14" i="15"/>
  <c r="DN14" i="15"/>
  <c r="DL14" i="15"/>
  <c r="DI14" i="15"/>
  <c r="DG14" i="15"/>
  <c r="DD14" i="15"/>
  <c r="DB14" i="15"/>
  <c r="CY14" i="15"/>
  <c r="CW14" i="15"/>
  <c r="CT14" i="15"/>
  <c r="CR14" i="15"/>
  <c r="CO14" i="15"/>
  <c r="CM14" i="15"/>
  <c r="CJ14" i="15"/>
  <c r="CH14" i="15"/>
  <c r="CE14" i="15"/>
  <c r="CC14" i="15"/>
  <c r="BZ14" i="15"/>
  <c r="BX14" i="15"/>
  <c r="BU14" i="15"/>
  <c r="BS14" i="15"/>
  <c r="BP14" i="15"/>
  <c r="BN14" i="15"/>
  <c r="BK14" i="15"/>
  <c r="BI14" i="15"/>
  <c r="BF14" i="15"/>
  <c r="BD14" i="15"/>
  <c r="BA14" i="15"/>
  <c r="AY14" i="15"/>
  <c r="AV14" i="15"/>
  <c r="AT14" i="15"/>
  <c r="AQ14" i="15"/>
  <c r="AO14" i="15"/>
  <c r="AL14" i="15"/>
  <c r="AJ14" i="15"/>
  <c r="AG14" i="15"/>
  <c r="AE14" i="15"/>
  <c r="AB14" i="15"/>
  <c r="Z14" i="15"/>
  <c r="W14" i="15"/>
  <c r="U14" i="15"/>
  <c r="R14" i="15"/>
  <c r="P14" i="15"/>
  <c r="M14" i="15"/>
  <c r="K14" i="15"/>
  <c r="H14" i="15"/>
  <c r="F14" i="15"/>
  <c r="FV13" i="15"/>
  <c r="FT13" i="15"/>
  <c r="FQ13" i="15"/>
  <c r="FO13" i="15"/>
  <c r="FL13" i="15"/>
  <c r="FJ13" i="15"/>
  <c r="FG13" i="15"/>
  <c r="FE13" i="15"/>
  <c r="FB13" i="15"/>
  <c r="EZ13" i="15"/>
  <c r="EW13" i="15"/>
  <c r="EU13" i="15"/>
  <c r="EM13" i="15"/>
  <c r="EK13" i="15"/>
  <c r="EH13" i="15"/>
  <c r="EF13" i="15"/>
  <c r="EC13" i="15"/>
  <c r="EA13" i="15"/>
  <c r="DX13" i="15"/>
  <c r="DV13" i="15"/>
  <c r="DS13" i="15"/>
  <c r="DQ13" i="15"/>
  <c r="DN13" i="15"/>
  <c r="DL13" i="15"/>
  <c r="DI13" i="15"/>
  <c r="DG13" i="15"/>
  <c r="DD13" i="15"/>
  <c r="DB13" i="15"/>
  <c r="CY13" i="15"/>
  <c r="CW13" i="15"/>
  <c r="CT13" i="15"/>
  <c r="CR13" i="15"/>
  <c r="CO13" i="15"/>
  <c r="CM13" i="15"/>
  <c r="CJ13" i="15"/>
  <c r="CH13" i="15"/>
  <c r="CE13" i="15"/>
  <c r="CC13" i="15"/>
  <c r="BZ13" i="15"/>
  <c r="BX13" i="15"/>
  <c r="BU13" i="15"/>
  <c r="BS13" i="15"/>
  <c r="BP13" i="15"/>
  <c r="BN13" i="15"/>
  <c r="BK13" i="15"/>
  <c r="BI13" i="15"/>
  <c r="BF13" i="15"/>
  <c r="BD13" i="15"/>
  <c r="BA13" i="15"/>
  <c r="AY13" i="15"/>
  <c r="AV13" i="15"/>
  <c r="AT13" i="15"/>
  <c r="AQ13" i="15"/>
  <c r="AO13" i="15"/>
  <c r="AL13" i="15"/>
  <c r="AJ13" i="15"/>
  <c r="AG13" i="15"/>
  <c r="AE13" i="15"/>
  <c r="AB13" i="15"/>
  <c r="Z13" i="15"/>
  <c r="W13" i="15"/>
  <c r="U13" i="15"/>
  <c r="R13" i="15"/>
  <c r="P13" i="15"/>
  <c r="M13" i="15"/>
  <c r="K13" i="15"/>
  <c r="H13" i="15"/>
  <c r="F13" i="15"/>
  <c r="FV12" i="15"/>
  <c r="FT12" i="15"/>
  <c r="FQ12" i="15"/>
  <c r="FO12" i="15"/>
  <c r="FL12" i="15"/>
  <c r="FJ12" i="15"/>
  <c r="FG12" i="15"/>
  <c r="FE12" i="15"/>
  <c r="FB12" i="15"/>
  <c r="EZ12" i="15"/>
  <c r="EW12" i="15"/>
  <c r="EU12" i="15"/>
  <c r="EM12" i="15"/>
  <c r="EK12" i="15"/>
  <c r="EH12" i="15"/>
  <c r="EF12" i="15"/>
  <c r="EC12" i="15"/>
  <c r="EA12" i="15"/>
  <c r="DX12" i="15"/>
  <c r="DV12" i="15"/>
  <c r="DS12" i="15"/>
  <c r="DQ12" i="15"/>
  <c r="DN12" i="15"/>
  <c r="DL12" i="15"/>
  <c r="DI12" i="15"/>
  <c r="DG12" i="15"/>
  <c r="DD12" i="15"/>
  <c r="DB12" i="15"/>
  <c r="CY12" i="15"/>
  <c r="CW12" i="15"/>
  <c r="CT12" i="15"/>
  <c r="CR12" i="15"/>
  <c r="CO12" i="15"/>
  <c r="CM12" i="15"/>
  <c r="CJ12" i="15"/>
  <c r="CH12" i="15"/>
  <c r="CE12" i="15"/>
  <c r="CC12" i="15"/>
  <c r="BZ12" i="15"/>
  <c r="BX12" i="15"/>
  <c r="BU12" i="15"/>
  <c r="BS12" i="15"/>
  <c r="BP12" i="15"/>
  <c r="BN12" i="15"/>
  <c r="BK12" i="15"/>
  <c r="BI12" i="15"/>
  <c r="BF12" i="15"/>
  <c r="BD12" i="15"/>
  <c r="BA12" i="15"/>
  <c r="AY12" i="15"/>
  <c r="AV12" i="15"/>
  <c r="AT12" i="15"/>
  <c r="AQ12" i="15"/>
  <c r="AO12" i="15"/>
  <c r="AL12" i="15"/>
  <c r="AJ12" i="15"/>
  <c r="AG12" i="15"/>
  <c r="AE12" i="15"/>
  <c r="AB12" i="15"/>
  <c r="Z12" i="15"/>
  <c r="W12" i="15"/>
  <c r="U12" i="15"/>
  <c r="R12" i="15"/>
  <c r="P12" i="15"/>
  <c r="M12" i="15"/>
  <c r="K12" i="15"/>
  <c r="H12" i="15"/>
  <c r="F12" i="15"/>
  <c r="FV11" i="15"/>
  <c r="FT11" i="15"/>
  <c r="FQ11" i="15"/>
  <c r="FO11" i="15"/>
  <c r="FL11" i="15"/>
  <c r="FJ11" i="15"/>
  <c r="FG11" i="15"/>
  <c r="FE11" i="15"/>
  <c r="FB11" i="15"/>
  <c r="EZ11" i="15"/>
  <c r="EW11" i="15"/>
  <c r="EU11" i="15"/>
  <c r="EM11" i="15"/>
  <c r="EK11" i="15"/>
  <c r="EH11" i="15"/>
  <c r="EF11" i="15"/>
  <c r="EC11" i="15"/>
  <c r="EA11" i="15"/>
  <c r="DX11" i="15"/>
  <c r="DV11" i="15"/>
  <c r="DS11" i="15"/>
  <c r="DQ11" i="15"/>
  <c r="DN11" i="15"/>
  <c r="DL11" i="15"/>
  <c r="DI11" i="15"/>
  <c r="DG11" i="15"/>
  <c r="DD11" i="15"/>
  <c r="DB11" i="15"/>
  <c r="CY11" i="15"/>
  <c r="CW11" i="15"/>
  <c r="CT11" i="15"/>
  <c r="CR11" i="15"/>
  <c r="CO11" i="15"/>
  <c r="CM11" i="15"/>
  <c r="CJ11" i="15"/>
  <c r="CH11" i="15"/>
  <c r="CE11" i="15"/>
  <c r="CC11" i="15"/>
  <c r="BZ11" i="15"/>
  <c r="BX11" i="15"/>
  <c r="BU11" i="15"/>
  <c r="BS11" i="15"/>
  <c r="BP11" i="15"/>
  <c r="BN11" i="15"/>
  <c r="BK11" i="15"/>
  <c r="BI11" i="15"/>
  <c r="BF11" i="15"/>
  <c r="BD11" i="15"/>
  <c r="BA11" i="15"/>
  <c r="AY11" i="15"/>
  <c r="AV11" i="15"/>
  <c r="AT11" i="15"/>
  <c r="AQ11" i="15"/>
  <c r="AO11" i="15"/>
  <c r="AL11" i="15"/>
  <c r="AJ11" i="15"/>
  <c r="AG11" i="15"/>
  <c r="AE11" i="15"/>
  <c r="AB11" i="15"/>
  <c r="Z11" i="15"/>
  <c r="W11" i="15"/>
  <c r="U11" i="15"/>
  <c r="R11" i="15"/>
  <c r="P11" i="15"/>
  <c r="M11" i="15"/>
  <c r="K11" i="15"/>
  <c r="H11" i="15"/>
  <c r="F11" i="15"/>
  <c r="FV10" i="15"/>
  <c r="FT10" i="15"/>
  <c r="FQ10" i="15"/>
  <c r="FO10" i="15"/>
  <c r="FL10" i="15"/>
  <c r="FJ10" i="15"/>
  <c r="FG10" i="15"/>
  <c r="FE10" i="15"/>
  <c r="FB10" i="15"/>
  <c r="EZ10" i="15"/>
  <c r="EW10" i="15"/>
  <c r="EU10" i="15"/>
  <c r="EM10" i="15"/>
  <c r="EK10" i="15"/>
  <c r="EH10" i="15"/>
  <c r="EF10" i="15"/>
  <c r="EC10" i="15"/>
  <c r="EA10" i="15"/>
  <c r="DX10" i="15"/>
  <c r="DV10" i="15"/>
  <c r="DS10" i="15"/>
  <c r="DQ10" i="15"/>
  <c r="DN10" i="15"/>
  <c r="DL10" i="15"/>
  <c r="DI10" i="15"/>
  <c r="DG10" i="15"/>
  <c r="DD10" i="15"/>
  <c r="DB10" i="15"/>
  <c r="CY10" i="15"/>
  <c r="CW10" i="15"/>
  <c r="CT10" i="15"/>
  <c r="CR10" i="15"/>
  <c r="CO10" i="15"/>
  <c r="CM10" i="15"/>
  <c r="CJ10" i="15"/>
  <c r="CH10" i="15"/>
  <c r="CE10" i="15"/>
  <c r="CC10" i="15"/>
  <c r="BZ10" i="15"/>
  <c r="BX10" i="15"/>
  <c r="BU10" i="15"/>
  <c r="BS10" i="15"/>
  <c r="BP10" i="15"/>
  <c r="BN10" i="15"/>
  <c r="BK10" i="15"/>
  <c r="BI10" i="15"/>
  <c r="BF10" i="15"/>
  <c r="BD10" i="15"/>
  <c r="BA10" i="15"/>
  <c r="AY10" i="15"/>
  <c r="AV10" i="15"/>
  <c r="AT10" i="15"/>
  <c r="AQ10" i="15"/>
  <c r="AO10" i="15"/>
  <c r="AL10" i="15"/>
  <c r="AJ10" i="15"/>
  <c r="AG10" i="15"/>
  <c r="AE10" i="15"/>
  <c r="AB10" i="15"/>
  <c r="Z10" i="15"/>
  <c r="W10" i="15"/>
  <c r="U10" i="15"/>
  <c r="R10" i="15"/>
  <c r="P10" i="15"/>
  <c r="M10" i="15"/>
  <c r="K10" i="15"/>
  <c r="H10" i="15"/>
  <c r="F10" i="15"/>
  <c r="FV9" i="15"/>
  <c r="FT9" i="15"/>
  <c r="FQ9" i="15"/>
  <c r="FO9" i="15"/>
  <c r="FL9" i="15"/>
  <c r="FJ9" i="15"/>
  <c r="FG9" i="15"/>
  <c r="FE9" i="15"/>
  <c r="FB9" i="15"/>
  <c r="EZ9" i="15"/>
  <c r="EW9" i="15"/>
  <c r="EU9" i="15"/>
  <c r="EM9" i="15"/>
  <c r="EK9" i="15"/>
  <c r="EH9" i="15"/>
  <c r="EF9" i="15"/>
  <c r="EC9" i="15"/>
  <c r="EA9" i="15"/>
  <c r="DX9" i="15"/>
  <c r="DV9" i="15"/>
  <c r="DS9" i="15"/>
  <c r="DQ9" i="15"/>
  <c r="DN9" i="15"/>
  <c r="DL9" i="15"/>
  <c r="DI9" i="15"/>
  <c r="DG9" i="15"/>
  <c r="DD9" i="15"/>
  <c r="DB9" i="15"/>
  <c r="CY9" i="15"/>
  <c r="CW9" i="15"/>
  <c r="CT9" i="15"/>
  <c r="CR9" i="15"/>
  <c r="CO9" i="15"/>
  <c r="CM9" i="15"/>
  <c r="CJ9" i="15"/>
  <c r="CH9" i="15"/>
  <c r="CE9" i="15"/>
  <c r="CC9" i="15"/>
  <c r="BZ9" i="15"/>
  <c r="BX9" i="15"/>
  <c r="BU9" i="15"/>
  <c r="BS9" i="15"/>
  <c r="BP9" i="15"/>
  <c r="BN9" i="15"/>
  <c r="BK9" i="15"/>
  <c r="BI9" i="15"/>
  <c r="BF9" i="15"/>
  <c r="BD9" i="15"/>
  <c r="BA9" i="15"/>
  <c r="AY9" i="15"/>
  <c r="AV9" i="15"/>
  <c r="AT9" i="15"/>
  <c r="AQ9" i="15"/>
  <c r="AO9" i="15"/>
  <c r="AL9" i="15"/>
  <c r="AJ9" i="15"/>
  <c r="AG9" i="15"/>
  <c r="AE9" i="15"/>
  <c r="AB9" i="15"/>
  <c r="Z9" i="15"/>
  <c r="W9" i="15"/>
  <c r="U9" i="15"/>
  <c r="R9" i="15"/>
  <c r="P9" i="15"/>
  <c r="M9" i="15"/>
  <c r="K9" i="15"/>
  <c r="H9" i="15"/>
  <c r="F9" i="15"/>
  <c r="FV8" i="15"/>
  <c r="FT8" i="15"/>
  <c r="FQ8" i="15"/>
  <c r="FO8" i="15"/>
  <c r="FL8" i="15"/>
  <c r="FJ8" i="15"/>
  <c r="FG8" i="15"/>
  <c r="FE8" i="15"/>
  <c r="FB8" i="15"/>
  <c r="EZ8" i="15"/>
  <c r="EW8" i="15"/>
  <c r="EU8" i="15"/>
  <c r="EM8" i="15"/>
  <c r="EK8" i="15"/>
  <c r="EH8" i="15"/>
  <c r="EF8" i="15"/>
  <c r="EC8" i="15"/>
  <c r="EA8" i="15"/>
  <c r="DX8" i="15"/>
  <c r="DV8" i="15"/>
  <c r="DS8" i="15"/>
  <c r="DQ8" i="15"/>
  <c r="DN8" i="15"/>
  <c r="DL8" i="15"/>
  <c r="DI8" i="15"/>
  <c r="DG8" i="15"/>
  <c r="DD8" i="15"/>
  <c r="DB8" i="15"/>
  <c r="CY8" i="15"/>
  <c r="CW8" i="15"/>
  <c r="CT8" i="15"/>
  <c r="CR8" i="15"/>
  <c r="CO8" i="15"/>
  <c r="CM8" i="15"/>
  <c r="CJ8" i="15"/>
  <c r="CH8" i="15"/>
  <c r="CE8" i="15"/>
  <c r="CC8" i="15"/>
  <c r="BZ8" i="15"/>
  <c r="BX8" i="15"/>
  <c r="BU8" i="15"/>
  <c r="BS8" i="15"/>
  <c r="BP8" i="15"/>
  <c r="BN8" i="15"/>
  <c r="BK8" i="15"/>
  <c r="BI8" i="15"/>
  <c r="BF8" i="15"/>
  <c r="BD8" i="15"/>
  <c r="BA8" i="15"/>
  <c r="AY8" i="15"/>
  <c r="AV8" i="15"/>
  <c r="AT8" i="15"/>
  <c r="AQ8" i="15"/>
  <c r="AO8" i="15"/>
  <c r="AL8" i="15"/>
  <c r="AJ8" i="15"/>
  <c r="AG8" i="15"/>
  <c r="AE8" i="15"/>
  <c r="AB8" i="15"/>
  <c r="Z8" i="15"/>
  <c r="W8" i="15"/>
  <c r="U8" i="15"/>
  <c r="R8" i="15"/>
  <c r="P8" i="15"/>
  <c r="M8" i="15"/>
  <c r="K8" i="15"/>
  <c r="H8" i="15"/>
  <c r="F8" i="15"/>
  <c r="FV7" i="15"/>
  <c r="FT7" i="15"/>
  <c r="FQ7" i="15"/>
  <c r="FO7" i="15"/>
  <c r="FL7" i="15"/>
  <c r="FJ7" i="15"/>
  <c r="FG7" i="15"/>
  <c r="FE7" i="15"/>
  <c r="FB7" i="15"/>
  <c r="EZ7" i="15"/>
  <c r="EW7" i="15"/>
  <c r="EU7" i="15"/>
  <c r="EM7" i="15"/>
  <c r="EK7" i="15"/>
  <c r="EH7" i="15"/>
  <c r="EF7" i="15"/>
  <c r="EC7" i="15"/>
  <c r="EA7" i="15"/>
  <c r="DX7" i="15"/>
  <c r="DV7" i="15"/>
  <c r="DS7" i="15"/>
  <c r="DQ7" i="15"/>
  <c r="DN7" i="15"/>
  <c r="DL7" i="15"/>
  <c r="DI7" i="15"/>
  <c r="DG7" i="15"/>
  <c r="DD7" i="15"/>
  <c r="DB7" i="15"/>
  <c r="CY7" i="15"/>
  <c r="CW7" i="15"/>
  <c r="CT7" i="15"/>
  <c r="CR7" i="15"/>
  <c r="CO7" i="15"/>
  <c r="CM7" i="15"/>
  <c r="CJ7" i="15"/>
  <c r="CH7" i="15"/>
  <c r="CE7" i="15"/>
  <c r="CC7" i="15"/>
  <c r="BZ7" i="15"/>
  <c r="BX7" i="15"/>
  <c r="BU7" i="15"/>
  <c r="BS7" i="15"/>
  <c r="BP7" i="15"/>
  <c r="BN7" i="15"/>
  <c r="BK7" i="15"/>
  <c r="BI7" i="15"/>
  <c r="BF7" i="15"/>
  <c r="BD7" i="15"/>
  <c r="BA7" i="15"/>
  <c r="AY7" i="15"/>
  <c r="AV7" i="15"/>
  <c r="AT7" i="15"/>
  <c r="AQ7" i="15"/>
  <c r="AO7" i="15"/>
  <c r="AL7" i="15"/>
  <c r="AJ7" i="15"/>
  <c r="AG7" i="15"/>
  <c r="AE7" i="15"/>
  <c r="AB7" i="15"/>
  <c r="Z7" i="15"/>
  <c r="W7" i="15"/>
  <c r="U7" i="15"/>
  <c r="R7" i="15"/>
  <c r="P7" i="15"/>
  <c r="M7" i="15"/>
  <c r="K7" i="15"/>
  <c r="H7" i="15"/>
  <c r="F7" i="15"/>
  <c r="FV6" i="15"/>
  <c r="FT6" i="15"/>
  <c r="FQ6" i="15"/>
  <c r="FO6" i="15"/>
  <c r="FL6" i="15"/>
  <c r="FJ6" i="15"/>
  <c r="FG6" i="15"/>
  <c r="FE6" i="15"/>
  <c r="FB6" i="15"/>
  <c r="EZ6" i="15"/>
  <c r="EW6" i="15"/>
  <c r="EU6" i="15"/>
  <c r="EM6" i="15"/>
  <c r="EK6" i="15"/>
  <c r="EH6" i="15"/>
  <c r="EF6" i="15"/>
  <c r="EC6" i="15"/>
  <c r="EA6" i="15"/>
  <c r="DX6" i="15"/>
  <c r="DV6" i="15"/>
  <c r="DS6" i="15"/>
  <c r="DQ6" i="15"/>
  <c r="DN6" i="15"/>
  <c r="DL6" i="15"/>
  <c r="DI6" i="15"/>
  <c r="DG6" i="15"/>
  <c r="DD6" i="15"/>
  <c r="DB6" i="15"/>
  <c r="CY6" i="15"/>
  <c r="CW6" i="15"/>
  <c r="CT6" i="15"/>
  <c r="CR6" i="15"/>
  <c r="CO6" i="15"/>
  <c r="CM6" i="15"/>
  <c r="CJ6" i="15"/>
  <c r="CH6" i="15"/>
  <c r="CE6" i="15"/>
  <c r="CC6" i="15"/>
  <c r="BZ6" i="15"/>
  <c r="BX6" i="15"/>
  <c r="BU6" i="15"/>
  <c r="BS6" i="15"/>
  <c r="BP6" i="15"/>
  <c r="BN6" i="15"/>
  <c r="BK6" i="15"/>
  <c r="BI6" i="15"/>
  <c r="BF6" i="15"/>
  <c r="BD6" i="15"/>
  <c r="BA6" i="15"/>
  <c r="AY6" i="15"/>
  <c r="AV6" i="15"/>
  <c r="AT6" i="15"/>
  <c r="AQ6" i="15"/>
  <c r="AO6" i="15"/>
  <c r="AL6" i="15"/>
  <c r="AJ6" i="15"/>
  <c r="AG6" i="15"/>
  <c r="AE6" i="15"/>
  <c r="AB6" i="15"/>
  <c r="Z6" i="15"/>
  <c r="W6" i="15"/>
  <c r="U6" i="15"/>
  <c r="R6" i="15"/>
  <c r="P6" i="15"/>
  <c r="M6" i="15"/>
  <c r="K6" i="15"/>
  <c r="H6" i="15"/>
  <c r="F6" i="15"/>
  <c r="FL17" i="14" l="1"/>
  <c r="FJ17" i="14"/>
  <c r="FL16" i="14"/>
  <c r="FJ16" i="14"/>
  <c r="FL15" i="14"/>
  <c r="FJ15" i="14"/>
  <c r="FL14" i="14"/>
  <c r="FJ14" i="14"/>
  <c r="FL13" i="14"/>
  <c r="FJ13" i="14"/>
  <c r="FL12" i="14"/>
  <c r="FJ12" i="14"/>
  <c r="FL11" i="14"/>
  <c r="FJ11" i="14"/>
  <c r="FL10" i="14"/>
  <c r="FJ10" i="14"/>
  <c r="FL9" i="14"/>
  <c r="FJ9" i="14"/>
  <c r="FL8" i="14"/>
  <c r="FJ8" i="14"/>
  <c r="FL7" i="14"/>
  <c r="FJ7" i="14"/>
  <c r="FL6" i="14"/>
  <c r="FJ6" i="14"/>
  <c r="CE17" i="14"/>
  <c r="CC17" i="14"/>
  <c r="CE16" i="14"/>
  <c r="CC16" i="14"/>
  <c r="CE15" i="14"/>
  <c r="CC15" i="14"/>
  <c r="CE14" i="14"/>
  <c r="CC14" i="14"/>
  <c r="CE13" i="14"/>
  <c r="CC13" i="14"/>
  <c r="CE12" i="14"/>
  <c r="CC12" i="14"/>
  <c r="CE11" i="14"/>
  <c r="CC11" i="14"/>
  <c r="CE10" i="14"/>
  <c r="CC10" i="14"/>
  <c r="CE9" i="14"/>
  <c r="CC9" i="14"/>
  <c r="CE8" i="14"/>
  <c r="CC8" i="14"/>
  <c r="CE7" i="14"/>
  <c r="CC7" i="14"/>
  <c r="CE6" i="14"/>
  <c r="CC6" i="14"/>
  <c r="GA17" i="14"/>
  <c r="FY17" i="14"/>
  <c r="FV17" i="14"/>
  <c r="FT17" i="14"/>
  <c r="FQ17" i="14"/>
  <c r="FO17" i="14"/>
  <c r="FG17" i="14"/>
  <c r="FE17" i="14"/>
  <c r="FB17" i="14"/>
  <c r="EZ17" i="14"/>
  <c r="EW17" i="14"/>
  <c r="EU17" i="14"/>
  <c r="ER17" i="14"/>
  <c r="EP17" i="14"/>
  <c r="EM17" i="14"/>
  <c r="EK17" i="14"/>
  <c r="EH17" i="14"/>
  <c r="EF17" i="14"/>
  <c r="EC17" i="14"/>
  <c r="EA17" i="14"/>
  <c r="DX17" i="14"/>
  <c r="DV17" i="14"/>
  <c r="DS17" i="14"/>
  <c r="DQ17" i="14"/>
  <c r="DN17" i="14"/>
  <c r="DL17" i="14"/>
  <c r="DI17" i="14"/>
  <c r="DG17" i="14"/>
  <c r="DD17" i="14"/>
  <c r="DB17" i="14"/>
  <c r="CY17" i="14"/>
  <c r="CW17" i="14"/>
  <c r="CT17" i="14"/>
  <c r="CR17" i="14"/>
  <c r="CO17" i="14"/>
  <c r="CM17" i="14"/>
  <c r="CJ17" i="14"/>
  <c r="CH17" i="14"/>
  <c r="BZ17" i="14"/>
  <c r="BX17" i="14"/>
  <c r="BU17" i="14"/>
  <c r="BS17" i="14"/>
  <c r="BP17" i="14"/>
  <c r="BN17" i="14"/>
  <c r="BK17" i="14"/>
  <c r="BI17" i="14"/>
  <c r="BF17" i="14"/>
  <c r="BD17" i="14"/>
  <c r="BA17" i="14"/>
  <c r="AY17" i="14"/>
  <c r="AV17" i="14"/>
  <c r="AT17" i="14"/>
  <c r="AQ17" i="14"/>
  <c r="AO17" i="14"/>
  <c r="AL17" i="14"/>
  <c r="AJ17" i="14"/>
  <c r="AG17" i="14"/>
  <c r="AE17" i="14"/>
  <c r="AB17" i="14"/>
  <c r="Z17" i="14"/>
  <c r="W17" i="14"/>
  <c r="U17" i="14"/>
  <c r="R17" i="14"/>
  <c r="P17" i="14"/>
  <c r="M17" i="14"/>
  <c r="K17" i="14"/>
  <c r="H17" i="14"/>
  <c r="F17" i="14"/>
  <c r="GA16" i="14"/>
  <c r="FY16" i="14"/>
  <c r="FV16" i="14"/>
  <c r="FT16" i="14"/>
  <c r="FQ16" i="14"/>
  <c r="FO16" i="14"/>
  <c r="FG16" i="14"/>
  <c r="FE16" i="14"/>
  <c r="FB16" i="14"/>
  <c r="EZ16" i="14"/>
  <c r="EW16" i="14"/>
  <c r="EU16" i="14"/>
  <c r="ER16" i="14"/>
  <c r="EP16" i="14"/>
  <c r="EM16" i="14"/>
  <c r="EK16" i="14"/>
  <c r="EH16" i="14"/>
  <c r="EF16" i="14"/>
  <c r="EC16" i="14"/>
  <c r="EA16" i="14"/>
  <c r="DX16" i="14"/>
  <c r="DV16" i="14"/>
  <c r="DS16" i="14"/>
  <c r="DQ16" i="14"/>
  <c r="DN16" i="14"/>
  <c r="DL16" i="14"/>
  <c r="DI16" i="14"/>
  <c r="DG16" i="14"/>
  <c r="DD16" i="14"/>
  <c r="DB16" i="14"/>
  <c r="CY16" i="14"/>
  <c r="CW16" i="14"/>
  <c r="CT16" i="14"/>
  <c r="CR16" i="14"/>
  <c r="CO16" i="14"/>
  <c r="CM16" i="14"/>
  <c r="CJ16" i="14"/>
  <c r="CH16" i="14"/>
  <c r="BZ16" i="14"/>
  <c r="BX16" i="14"/>
  <c r="BU16" i="14"/>
  <c r="BS16" i="14"/>
  <c r="BP16" i="14"/>
  <c r="BN16" i="14"/>
  <c r="BK16" i="14"/>
  <c r="BI16" i="14"/>
  <c r="BF16" i="14"/>
  <c r="BD16" i="14"/>
  <c r="BA16" i="14"/>
  <c r="AY16" i="14"/>
  <c r="AV16" i="14"/>
  <c r="AT16" i="14"/>
  <c r="AQ16" i="14"/>
  <c r="AO16" i="14"/>
  <c r="AL16" i="14"/>
  <c r="AJ16" i="14"/>
  <c r="AG16" i="14"/>
  <c r="AE16" i="14"/>
  <c r="AB16" i="14"/>
  <c r="Z16" i="14"/>
  <c r="W16" i="14"/>
  <c r="U16" i="14"/>
  <c r="R16" i="14"/>
  <c r="P16" i="14"/>
  <c r="M16" i="14"/>
  <c r="K16" i="14"/>
  <c r="H16" i="14"/>
  <c r="F16" i="14"/>
  <c r="GA15" i="14"/>
  <c r="FY15" i="14"/>
  <c r="FV15" i="14"/>
  <c r="FT15" i="14"/>
  <c r="FQ15" i="14"/>
  <c r="FO15" i="14"/>
  <c r="FG15" i="14"/>
  <c r="FE15" i="14"/>
  <c r="FB15" i="14"/>
  <c r="EZ15" i="14"/>
  <c r="EW15" i="14"/>
  <c r="EU15" i="14"/>
  <c r="ER15" i="14"/>
  <c r="EP15" i="14"/>
  <c r="EM15" i="14"/>
  <c r="EK15" i="14"/>
  <c r="EH15" i="14"/>
  <c r="EF15" i="14"/>
  <c r="EC15" i="14"/>
  <c r="EA15" i="14"/>
  <c r="DX15" i="14"/>
  <c r="DV15" i="14"/>
  <c r="DS15" i="14"/>
  <c r="DQ15" i="14"/>
  <c r="DN15" i="14"/>
  <c r="DL15" i="14"/>
  <c r="DI15" i="14"/>
  <c r="DG15" i="14"/>
  <c r="DD15" i="14"/>
  <c r="DB15" i="14"/>
  <c r="CY15" i="14"/>
  <c r="CW15" i="14"/>
  <c r="CT15" i="14"/>
  <c r="CR15" i="14"/>
  <c r="CO15" i="14"/>
  <c r="CM15" i="14"/>
  <c r="CJ15" i="14"/>
  <c r="CH15" i="14"/>
  <c r="BZ15" i="14"/>
  <c r="BX15" i="14"/>
  <c r="BU15" i="14"/>
  <c r="BS15" i="14"/>
  <c r="BP15" i="14"/>
  <c r="BN15" i="14"/>
  <c r="BK15" i="14"/>
  <c r="BI15" i="14"/>
  <c r="BF15" i="14"/>
  <c r="BD15" i="14"/>
  <c r="BA15" i="14"/>
  <c r="AY15" i="14"/>
  <c r="AV15" i="14"/>
  <c r="AT15" i="14"/>
  <c r="AQ15" i="14"/>
  <c r="AO15" i="14"/>
  <c r="AL15" i="14"/>
  <c r="AJ15" i="14"/>
  <c r="AG15" i="14"/>
  <c r="AE15" i="14"/>
  <c r="AB15" i="14"/>
  <c r="Z15" i="14"/>
  <c r="W15" i="14"/>
  <c r="U15" i="14"/>
  <c r="R15" i="14"/>
  <c r="P15" i="14"/>
  <c r="M15" i="14"/>
  <c r="K15" i="14"/>
  <c r="H15" i="14"/>
  <c r="F15" i="14"/>
  <c r="GA14" i="14"/>
  <c r="FY14" i="14"/>
  <c r="FV14" i="14"/>
  <c r="FT14" i="14"/>
  <c r="FQ14" i="14"/>
  <c r="FO14" i="14"/>
  <c r="FG14" i="14"/>
  <c r="FE14" i="14"/>
  <c r="FB14" i="14"/>
  <c r="EZ14" i="14"/>
  <c r="EW14" i="14"/>
  <c r="EU14" i="14"/>
  <c r="ER14" i="14"/>
  <c r="EP14" i="14"/>
  <c r="EM14" i="14"/>
  <c r="EK14" i="14"/>
  <c r="EH14" i="14"/>
  <c r="EF14" i="14"/>
  <c r="EC14" i="14"/>
  <c r="EA14" i="14"/>
  <c r="DX14" i="14"/>
  <c r="DV14" i="14"/>
  <c r="DS14" i="14"/>
  <c r="DQ14" i="14"/>
  <c r="DN14" i="14"/>
  <c r="DL14" i="14"/>
  <c r="DI14" i="14"/>
  <c r="DG14" i="14"/>
  <c r="DD14" i="14"/>
  <c r="DB14" i="14"/>
  <c r="CY14" i="14"/>
  <c r="CW14" i="14"/>
  <c r="CT14" i="14"/>
  <c r="CR14" i="14"/>
  <c r="CO14" i="14"/>
  <c r="CM14" i="14"/>
  <c r="CJ14" i="14"/>
  <c r="CH14" i="14"/>
  <c r="BZ14" i="14"/>
  <c r="BX14" i="14"/>
  <c r="BU14" i="14"/>
  <c r="BS14" i="14"/>
  <c r="BP14" i="14"/>
  <c r="BN14" i="14"/>
  <c r="BK14" i="14"/>
  <c r="BI14" i="14"/>
  <c r="BF14" i="14"/>
  <c r="BD14" i="14"/>
  <c r="BA14" i="14"/>
  <c r="AY14" i="14"/>
  <c r="AV14" i="14"/>
  <c r="AT14" i="14"/>
  <c r="AQ14" i="14"/>
  <c r="AO14" i="14"/>
  <c r="AL14" i="14"/>
  <c r="AJ14" i="14"/>
  <c r="AG14" i="14"/>
  <c r="AE14" i="14"/>
  <c r="AB14" i="14"/>
  <c r="Z14" i="14"/>
  <c r="W14" i="14"/>
  <c r="U14" i="14"/>
  <c r="R14" i="14"/>
  <c r="P14" i="14"/>
  <c r="M14" i="14"/>
  <c r="K14" i="14"/>
  <c r="H14" i="14"/>
  <c r="F14" i="14"/>
  <c r="GA13" i="14"/>
  <c r="FY13" i="14"/>
  <c r="FV13" i="14"/>
  <c r="FT13" i="14"/>
  <c r="FQ13" i="14"/>
  <c r="FO13" i="14"/>
  <c r="FG13" i="14"/>
  <c r="FE13" i="14"/>
  <c r="FB13" i="14"/>
  <c r="EZ13" i="14"/>
  <c r="EW13" i="14"/>
  <c r="EU13" i="14"/>
  <c r="ER13" i="14"/>
  <c r="EP13" i="14"/>
  <c r="EM13" i="14"/>
  <c r="EK13" i="14"/>
  <c r="EH13" i="14"/>
  <c r="EF13" i="14"/>
  <c r="EC13" i="14"/>
  <c r="EA13" i="14"/>
  <c r="DX13" i="14"/>
  <c r="DV13" i="14"/>
  <c r="DS13" i="14"/>
  <c r="DQ13" i="14"/>
  <c r="DN13" i="14"/>
  <c r="DL13" i="14"/>
  <c r="DI13" i="14"/>
  <c r="DG13" i="14"/>
  <c r="DD13" i="14"/>
  <c r="DB13" i="14"/>
  <c r="CY13" i="14"/>
  <c r="CW13" i="14"/>
  <c r="CT13" i="14"/>
  <c r="CR13" i="14"/>
  <c r="CO13" i="14"/>
  <c r="CM13" i="14"/>
  <c r="CJ13" i="14"/>
  <c r="CH13" i="14"/>
  <c r="BZ13" i="14"/>
  <c r="BX13" i="14"/>
  <c r="BU13" i="14"/>
  <c r="BS13" i="14"/>
  <c r="BP13" i="14"/>
  <c r="BN13" i="14"/>
  <c r="BK13" i="14"/>
  <c r="BI13" i="14"/>
  <c r="BF13" i="14"/>
  <c r="BD13" i="14"/>
  <c r="BA13" i="14"/>
  <c r="AY13" i="14"/>
  <c r="AV13" i="14"/>
  <c r="AT13" i="14"/>
  <c r="AQ13" i="14"/>
  <c r="AO13" i="14"/>
  <c r="AL13" i="14"/>
  <c r="AJ13" i="14"/>
  <c r="AG13" i="14"/>
  <c r="AE13" i="14"/>
  <c r="AB13" i="14"/>
  <c r="Z13" i="14"/>
  <c r="W13" i="14"/>
  <c r="U13" i="14"/>
  <c r="R13" i="14"/>
  <c r="P13" i="14"/>
  <c r="M13" i="14"/>
  <c r="K13" i="14"/>
  <c r="H13" i="14"/>
  <c r="F13" i="14"/>
  <c r="GA12" i="14"/>
  <c r="FY12" i="14"/>
  <c r="FV12" i="14"/>
  <c r="FT12" i="14"/>
  <c r="FQ12" i="14"/>
  <c r="FO12" i="14"/>
  <c r="FG12" i="14"/>
  <c r="FE12" i="14"/>
  <c r="FB12" i="14"/>
  <c r="EZ12" i="14"/>
  <c r="EW12" i="14"/>
  <c r="EU12" i="14"/>
  <c r="ER12" i="14"/>
  <c r="EP12" i="14"/>
  <c r="EM12" i="14"/>
  <c r="EK12" i="14"/>
  <c r="EH12" i="14"/>
  <c r="EF12" i="14"/>
  <c r="EC12" i="14"/>
  <c r="EA12" i="14"/>
  <c r="DX12" i="14"/>
  <c r="DV12" i="14"/>
  <c r="DS12" i="14"/>
  <c r="DQ12" i="14"/>
  <c r="DN12" i="14"/>
  <c r="DL12" i="14"/>
  <c r="DI12" i="14"/>
  <c r="DG12" i="14"/>
  <c r="DD12" i="14"/>
  <c r="DB12" i="14"/>
  <c r="CY12" i="14"/>
  <c r="CW12" i="14"/>
  <c r="CT12" i="14"/>
  <c r="CR12" i="14"/>
  <c r="CO12" i="14"/>
  <c r="CM12" i="14"/>
  <c r="CJ12" i="14"/>
  <c r="CH12" i="14"/>
  <c r="BZ12" i="14"/>
  <c r="BX12" i="14"/>
  <c r="BU12" i="14"/>
  <c r="BS12" i="14"/>
  <c r="BP12" i="14"/>
  <c r="BN12" i="14"/>
  <c r="BK12" i="14"/>
  <c r="BI12" i="14"/>
  <c r="BF12" i="14"/>
  <c r="BD12" i="14"/>
  <c r="BA12" i="14"/>
  <c r="AY12" i="14"/>
  <c r="AV12" i="14"/>
  <c r="AT12" i="14"/>
  <c r="AQ12" i="14"/>
  <c r="AO12" i="14"/>
  <c r="AL12" i="14"/>
  <c r="AJ12" i="14"/>
  <c r="AG12" i="14"/>
  <c r="AE12" i="14"/>
  <c r="AB12" i="14"/>
  <c r="Z12" i="14"/>
  <c r="W12" i="14"/>
  <c r="U12" i="14"/>
  <c r="R12" i="14"/>
  <c r="P12" i="14"/>
  <c r="M12" i="14"/>
  <c r="K12" i="14"/>
  <c r="H12" i="14"/>
  <c r="F12" i="14"/>
  <c r="GA11" i="14"/>
  <c r="FY11" i="14"/>
  <c r="FV11" i="14"/>
  <c r="FT11" i="14"/>
  <c r="FQ11" i="14"/>
  <c r="FO11" i="14"/>
  <c r="FG11" i="14"/>
  <c r="FE11" i="14"/>
  <c r="FB11" i="14"/>
  <c r="EZ11" i="14"/>
  <c r="EW11" i="14"/>
  <c r="EU11" i="14"/>
  <c r="ER11" i="14"/>
  <c r="EP11" i="14"/>
  <c r="EM11" i="14"/>
  <c r="EK11" i="14"/>
  <c r="EH11" i="14"/>
  <c r="EF11" i="14"/>
  <c r="EC11" i="14"/>
  <c r="EA11" i="14"/>
  <c r="DX11" i="14"/>
  <c r="DV11" i="14"/>
  <c r="DS11" i="14"/>
  <c r="DQ11" i="14"/>
  <c r="DN11" i="14"/>
  <c r="DL11" i="14"/>
  <c r="DI11" i="14"/>
  <c r="DG11" i="14"/>
  <c r="DD11" i="14"/>
  <c r="DB11" i="14"/>
  <c r="CY11" i="14"/>
  <c r="CW11" i="14"/>
  <c r="CT11" i="14"/>
  <c r="CR11" i="14"/>
  <c r="CO11" i="14"/>
  <c r="CM11" i="14"/>
  <c r="CJ11" i="14"/>
  <c r="CH11" i="14"/>
  <c r="BZ11" i="14"/>
  <c r="BX11" i="14"/>
  <c r="BU11" i="14"/>
  <c r="BS11" i="14"/>
  <c r="BP11" i="14"/>
  <c r="BN11" i="14"/>
  <c r="BK11" i="14"/>
  <c r="BI11" i="14"/>
  <c r="BF11" i="14"/>
  <c r="BD11" i="14"/>
  <c r="BA11" i="14"/>
  <c r="AY11" i="14"/>
  <c r="AV11" i="14"/>
  <c r="AT11" i="14"/>
  <c r="AQ11" i="14"/>
  <c r="AO11" i="14"/>
  <c r="AL11" i="14"/>
  <c r="AJ11" i="14"/>
  <c r="AG11" i="14"/>
  <c r="AE11" i="14"/>
  <c r="AB11" i="14"/>
  <c r="Z11" i="14"/>
  <c r="W11" i="14"/>
  <c r="U11" i="14"/>
  <c r="R11" i="14"/>
  <c r="P11" i="14"/>
  <c r="M11" i="14"/>
  <c r="K11" i="14"/>
  <c r="H11" i="14"/>
  <c r="F11" i="14"/>
  <c r="GA10" i="14"/>
  <c r="FY10" i="14"/>
  <c r="FV10" i="14"/>
  <c r="FT10" i="14"/>
  <c r="FQ10" i="14"/>
  <c r="FO10" i="14"/>
  <c r="FG10" i="14"/>
  <c r="FE10" i="14"/>
  <c r="FB10" i="14"/>
  <c r="EZ10" i="14"/>
  <c r="EW10" i="14"/>
  <c r="EU10" i="14"/>
  <c r="ER10" i="14"/>
  <c r="EP10" i="14"/>
  <c r="EM10" i="14"/>
  <c r="EK10" i="14"/>
  <c r="EH10" i="14"/>
  <c r="EF10" i="14"/>
  <c r="EC10" i="14"/>
  <c r="EA10" i="14"/>
  <c r="DX10" i="14"/>
  <c r="DV10" i="14"/>
  <c r="DS10" i="14"/>
  <c r="DQ10" i="14"/>
  <c r="DN10" i="14"/>
  <c r="DL10" i="14"/>
  <c r="DI10" i="14"/>
  <c r="DG10" i="14"/>
  <c r="DD10" i="14"/>
  <c r="DB10" i="14"/>
  <c r="CY10" i="14"/>
  <c r="CW10" i="14"/>
  <c r="CT10" i="14"/>
  <c r="CR10" i="14"/>
  <c r="CO10" i="14"/>
  <c r="CM10" i="14"/>
  <c r="CJ10" i="14"/>
  <c r="CH10" i="14"/>
  <c r="BZ10" i="14"/>
  <c r="BX10" i="14"/>
  <c r="BU10" i="14"/>
  <c r="BS10" i="14"/>
  <c r="BP10" i="14"/>
  <c r="BN10" i="14"/>
  <c r="BK10" i="14"/>
  <c r="BI10" i="14"/>
  <c r="BF10" i="14"/>
  <c r="BD10" i="14"/>
  <c r="BA10" i="14"/>
  <c r="AY10" i="14"/>
  <c r="AV10" i="14"/>
  <c r="AT10" i="14"/>
  <c r="AQ10" i="14"/>
  <c r="AO10" i="14"/>
  <c r="AL10" i="14"/>
  <c r="AJ10" i="14"/>
  <c r="AG10" i="14"/>
  <c r="AE10" i="14"/>
  <c r="AB10" i="14"/>
  <c r="Z10" i="14"/>
  <c r="W10" i="14"/>
  <c r="U10" i="14"/>
  <c r="R10" i="14"/>
  <c r="P10" i="14"/>
  <c r="M10" i="14"/>
  <c r="K10" i="14"/>
  <c r="H10" i="14"/>
  <c r="F10" i="14"/>
  <c r="GA9" i="14"/>
  <c r="FY9" i="14"/>
  <c r="FV9" i="14"/>
  <c r="FT9" i="14"/>
  <c r="FQ9" i="14"/>
  <c r="FO9" i="14"/>
  <c r="FG9" i="14"/>
  <c r="FE9" i="14"/>
  <c r="FB9" i="14"/>
  <c r="EZ9" i="14"/>
  <c r="EW9" i="14"/>
  <c r="EU9" i="14"/>
  <c r="ER9" i="14"/>
  <c r="EP9" i="14"/>
  <c r="EM9" i="14"/>
  <c r="EK9" i="14"/>
  <c r="EH9" i="14"/>
  <c r="EF9" i="14"/>
  <c r="EC9" i="14"/>
  <c r="EA9" i="14"/>
  <c r="DX9" i="14"/>
  <c r="DV9" i="14"/>
  <c r="DS9" i="14"/>
  <c r="DQ9" i="14"/>
  <c r="DN9" i="14"/>
  <c r="DL9" i="14"/>
  <c r="DI9" i="14"/>
  <c r="DG9" i="14"/>
  <c r="DD9" i="14"/>
  <c r="DB9" i="14"/>
  <c r="CY9" i="14"/>
  <c r="CW9" i="14"/>
  <c r="CT9" i="14"/>
  <c r="CR9" i="14"/>
  <c r="CO9" i="14"/>
  <c r="CM9" i="14"/>
  <c r="CJ9" i="14"/>
  <c r="CH9" i="14"/>
  <c r="BZ9" i="14"/>
  <c r="BX9" i="14"/>
  <c r="BU9" i="14"/>
  <c r="BS9" i="14"/>
  <c r="BP9" i="14"/>
  <c r="BN9" i="14"/>
  <c r="BK9" i="14"/>
  <c r="BI9" i="14"/>
  <c r="BF9" i="14"/>
  <c r="BD9" i="14"/>
  <c r="BA9" i="14"/>
  <c r="AY9" i="14"/>
  <c r="AV9" i="14"/>
  <c r="AT9" i="14"/>
  <c r="AQ9" i="14"/>
  <c r="AO9" i="14"/>
  <c r="AL9" i="14"/>
  <c r="AJ9" i="14"/>
  <c r="AG9" i="14"/>
  <c r="AE9" i="14"/>
  <c r="AB9" i="14"/>
  <c r="Z9" i="14"/>
  <c r="W9" i="14"/>
  <c r="U9" i="14"/>
  <c r="R9" i="14"/>
  <c r="P9" i="14"/>
  <c r="M9" i="14"/>
  <c r="K9" i="14"/>
  <c r="H9" i="14"/>
  <c r="F9" i="14"/>
  <c r="GA8" i="14"/>
  <c r="FY8" i="14"/>
  <c r="FV8" i="14"/>
  <c r="FT8" i="14"/>
  <c r="FQ8" i="14"/>
  <c r="FO8" i="14"/>
  <c r="FG8" i="14"/>
  <c r="FE8" i="14"/>
  <c r="FB8" i="14"/>
  <c r="EZ8" i="14"/>
  <c r="EW8" i="14"/>
  <c r="EU8" i="14"/>
  <c r="ER8" i="14"/>
  <c r="EP8" i="14"/>
  <c r="EM8" i="14"/>
  <c r="EK8" i="14"/>
  <c r="EH8" i="14"/>
  <c r="EF8" i="14"/>
  <c r="EC8" i="14"/>
  <c r="EA8" i="14"/>
  <c r="DX8" i="14"/>
  <c r="DV8" i="14"/>
  <c r="DS8" i="14"/>
  <c r="DQ8" i="14"/>
  <c r="DN8" i="14"/>
  <c r="DL8" i="14"/>
  <c r="DI8" i="14"/>
  <c r="DG8" i="14"/>
  <c r="DD8" i="14"/>
  <c r="DB8" i="14"/>
  <c r="CY8" i="14"/>
  <c r="CW8" i="14"/>
  <c r="CT8" i="14"/>
  <c r="CR8" i="14"/>
  <c r="CO8" i="14"/>
  <c r="CM8" i="14"/>
  <c r="CJ8" i="14"/>
  <c r="CH8" i="14"/>
  <c r="BZ8" i="14"/>
  <c r="BX8" i="14"/>
  <c r="BU8" i="14"/>
  <c r="BS8" i="14"/>
  <c r="BP8" i="14"/>
  <c r="BN8" i="14"/>
  <c r="BK8" i="14"/>
  <c r="BI8" i="14"/>
  <c r="BF8" i="14"/>
  <c r="BD8" i="14"/>
  <c r="BA8" i="14"/>
  <c r="AY8" i="14"/>
  <c r="AV8" i="14"/>
  <c r="AT8" i="14"/>
  <c r="AQ8" i="14"/>
  <c r="AO8" i="14"/>
  <c r="AL8" i="14"/>
  <c r="AJ8" i="14"/>
  <c r="AG8" i="14"/>
  <c r="AE8" i="14"/>
  <c r="AB8" i="14"/>
  <c r="Z8" i="14"/>
  <c r="W8" i="14"/>
  <c r="U8" i="14"/>
  <c r="R8" i="14"/>
  <c r="P8" i="14"/>
  <c r="M8" i="14"/>
  <c r="K8" i="14"/>
  <c r="H8" i="14"/>
  <c r="F8" i="14"/>
  <c r="GA7" i="14"/>
  <c r="FY7" i="14"/>
  <c r="FV7" i="14"/>
  <c r="FT7" i="14"/>
  <c r="FQ7" i="14"/>
  <c r="FO7" i="14"/>
  <c r="FG7" i="14"/>
  <c r="FE7" i="14"/>
  <c r="FB7" i="14"/>
  <c r="EZ7" i="14"/>
  <c r="EW7" i="14"/>
  <c r="EU7" i="14"/>
  <c r="ER7" i="14"/>
  <c r="EP7" i="14"/>
  <c r="EM7" i="14"/>
  <c r="EK7" i="14"/>
  <c r="EH7" i="14"/>
  <c r="EF7" i="14"/>
  <c r="EC7" i="14"/>
  <c r="EA7" i="14"/>
  <c r="DX7" i="14"/>
  <c r="DV7" i="14"/>
  <c r="DS7" i="14"/>
  <c r="DQ7" i="14"/>
  <c r="DN7" i="14"/>
  <c r="DL7" i="14"/>
  <c r="DI7" i="14"/>
  <c r="DG7" i="14"/>
  <c r="DD7" i="14"/>
  <c r="DB7" i="14"/>
  <c r="CY7" i="14"/>
  <c r="CW7" i="14"/>
  <c r="CT7" i="14"/>
  <c r="CR7" i="14"/>
  <c r="CO7" i="14"/>
  <c r="CM7" i="14"/>
  <c r="CJ7" i="14"/>
  <c r="CH7" i="14"/>
  <c r="BZ7" i="14"/>
  <c r="BX7" i="14"/>
  <c r="BU7" i="14"/>
  <c r="BS7" i="14"/>
  <c r="BP7" i="14"/>
  <c r="BN7" i="14"/>
  <c r="BK7" i="14"/>
  <c r="BI7" i="14"/>
  <c r="BF7" i="14"/>
  <c r="BD7" i="14"/>
  <c r="BA7" i="14"/>
  <c r="AY7" i="14"/>
  <c r="AV7" i="14"/>
  <c r="AT7" i="14"/>
  <c r="AQ7" i="14"/>
  <c r="AO7" i="14"/>
  <c r="AL7" i="14"/>
  <c r="AJ7" i="14"/>
  <c r="AG7" i="14"/>
  <c r="AE7" i="14"/>
  <c r="AB7" i="14"/>
  <c r="Z7" i="14"/>
  <c r="W7" i="14"/>
  <c r="U7" i="14"/>
  <c r="R7" i="14"/>
  <c r="P7" i="14"/>
  <c r="M7" i="14"/>
  <c r="K7" i="14"/>
  <c r="H7" i="14"/>
  <c r="F7" i="14"/>
  <c r="GA6" i="14"/>
  <c r="FY6" i="14"/>
  <c r="FV6" i="14"/>
  <c r="FT6" i="14"/>
  <c r="FQ6" i="14"/>
  <c r="FO6" i="14"/>
  <c r="FG6" i="14"/>
  <c r="FE6" i="14"/>
  <c r="FB6" i="14"/>
  <c r="EZ6" i="14"/>
  <c r="EW6" i="14"/>
  <c r="EU6" i="14"/>
  <c r="ER6" i="14"/>
  <c r="EP6" i="14"/>
  <c r="EM6" i="14"/>
  <c r="EK6" i="14"/>
  <c r="EH6" i="14"/>
  <c r="EF6" i="14"/>
  <c r="EC6" i="14"/>
  <c r="EA6" i="14"/>
  <c r="DX6" i="14"/>
  <c r="DV6" i="14"/>
  <c r="DS6" i="14"/>
  <c r="DQ6" i="14"/>
  <c r="DN6" i="14"/>
  <c r="DL6" i="14"/>
  <c r="DI6" i="14"/>
  <c r="DG6" i="14"/>
  <c r="DD6" i="14"/>
  <c r="DB6" i="14"/>
  <c r="CY6" i="14"/>
  <c r="CW6" i="14"/>
  <c r="CT6" i="14"/>
  <c r="CR6" i="14"/>
  <c r="CO6" i="14"/>
  <c r="CM6" i="14"/>
  <c r="CJ6" i="14"/>
  <c r="CH6" i="14"/>
  <c r="BZ6" i="14"/>
  <c r="BX6" i="14"/>
  <c r="BU6" i="14"/>
  <c r="BS6" i="14"/>
  <c r="BP6" i="14"/>
  <c r="BN6" i="14"/>
  <c r="BK6" i="14"/>
  <c r="BI6" i="14"/>
  <c r="BF6" i="14"/>
  <c r="BD6" i="14"/>
  <c r="BA6" i="14"/>
  <c r="AY6" i="14"/>
  <c r="AV6" i="14"/>
  <c r="AT6" i="14"/>
  <c r="AQ6" i="14"/>
  <c r="AO6" i="14"/>
  <c r="AL6" i="14"/>
  <c r="AJ6" i="14"/>
  <c r="AG6" i="14"/>
  <c r="AE6" i="14"/>
  <c r="AB6" i="14"/>
  <c r="Z6" i="14"/>
  <c r="W6" i="14"/>
  <c r="U6" i="14"/>
  <c r="R6" i="14"/>
  <c r="P6" i="14"/>
  <c r="M6" i="14"/>
  <c r="K6" i="14"/>
  <c r="H6" i="14"/>
  <c r="F6" i="14"/>
  <c r="FG17" i="13" l="1"/>
  <c r="FE17" i="13"/>
  <c r="FG16" i="13"/>
  <c r="FE16" i="13"/>
  <c r="FG15" i="13"/>
  <c r="FE15" i="13"/>
  <c r="FG14" i="13"/>
  <c r="FE14" i="13"/>
  <c r="FG13" i="13"/>
  <c r="FE13" i="13"/>
  <c r="FG12" i="13"/>
  <c r="FE12" i="13"/>
  <c r="FG11" i="13"/>
  <c r="FE11" i="13"/>
  <c r="FG10" i="13"/>
  <c r="FE10" i="13"/>
  <c r="FG9" i="13"/>
  <c r="FE9" i="13"/>
  <c r="FG8" i="13"/>
  <c r="FE8" i="13"/>
  <c r="FG7" i="13"/>
  <c r="FE7" i="13"/>
  <c r="FG6" i="13"/>
  <c r="FE6" i="13"/>
  <c r="FB17" i="13"/>
  <c r="EZ17" i="13"/>
  <c r="FB16" i="13"/>
  <c r="EZ16" i="13"/>
  <c r="FB15" i="13"/>
  <c r="EZ15" i="13"/>
  <c r="FB14" i="13"/>
  <c r="EZ14" i="13"/>
  <c r="FB13" i="13"/>
  <c r="EZ13" i="13"/>
  <c r="FB12" i="13"/>
  <c r="EZ12" i="13"/>
  <c r="FB11" i="13"/>
  <c r="EZ11" i="13"/>
  <c r="FB10" i="13"/>
  <c r="EZ10" i="13"/>
  <c r="FB9" i="13"/>
  <c r="EZ9" i="13"/>
  <c r="FB8" i="13"/>
  <c r="EZ8" i="13"/>
  <c r="FB7" i="13"/>
  <c r="EZ7" i="13"/>
  <c r="FB6" i="13"/>
  <c r="EZ6" i="13"/>
  <c r="EW17" i="13"/>
  <c r="EU17" i="13"/>
  <c r="EW16" i="13"/>
  <c r="EU16" i="13"/>
  <c r="EW15" i="13"/>
  <c r="EU15" i="13"/>
  <c r="EW14" i="13"/>
  <c r="EU14" i="13"/>
  <c r="EW13" i="13"/>
  <c r="EU13" i="13"/>
  <c r="EW12" i="13"/>
  <c r="EU12" i="13"/>
  <c r="EW11" i="13"/>
  <c r="EU11" i="13"/>
  <c r="EW10" i="13"/>
  <c r="EU10" i="13"/>
  <c r="EW9" i="13"/>
  <c r="EU9" i="13"/>
  <c r="EW8" i="13"/>
  <c r="EU8" i="13"/>
  <c r="EW7" i="13"/>
  <c r="EU7" i="13"/>
  <c r="EW6" i="13"/>
  <c r="EU6" i="13"/>
  <c r="CE17" i="13"/>
  <c r="CC17" i="13"/>
  <c r="CE16" i="13"/>
  <c r="CC16" i="13"/>
  <c r="CE15" i="13"/>
  <c r="CC15" i="13"/>
  <c r="CE14" i="13"/>
  <c r="CC14" i="13"/>
  <c r="CE13" i="13"/>
  <c r="CC13" i="13"/>
  <c r="CE12" i="13"/>
  <c r="CC12" i="13"/>
  <c r="CE11" i="13"/>
  <c r="CC11" i="13"/>
  <c r="CE10" i="13"/>
  <c r="CC10" i="13"/>
  <c r="CE9" i="13"/>
  <c r="CC9" i="13"/>
  <c r="CE8" i="13"/>
  <c r="CC8" i="13"/>
  <c r="CE7" i="13"/>
  <c r="CC7" i="13"/>
  <c r="CE6" i="13"/>
  <c r="CC6" i="13"/>
  <c r="BZ17" i="13"/>
  <c r="BX17" i="13"/>
  <c r="BZ16" i="13"/>
  <c r="BX16" i="13"/>
  <c r="BZ15" i="13"/>
  <c r="BX15" i="13"/>
  <c r="BZ14" i="13"/>
  <c r="BX14" i="13"/>
  <c r="BZ13" i="13"/>
  <c r="BX13" i="13"/>
  <c r="BZ12" i="13"/>
  <c r="BX12" i="13"/>
  <c r="BZ11" i="13"/>
  <c r="BX11" i="13"/>
  <c r="BZ10" i="13"/>
  <c r="BX10" i="13"/>
  <c r="BZ9" i="13"/>
  <c r="BX9" i="13"/>
  <c r="BZ8" i="13"/>
  <c r="BX8" i="13"/>
  <c r="BZ7" i="13"/>
  <c r="BX7" i="13"/>
  <c r="BZ6" i="13"/>
  <c r="BX6" i="13"/>
  <c r="FV17" i="13"/>
  <c r="FT17" i="13"/>
  <c r="FQ17" i="13"/>
  <c r="FO17" i="13"/>
  <c r="FL17" i="13"/>
  <c r="FJ17" i="13"/>
  <c r="ER17" i="13"/>
  <c r="EP17" i="13"/>
  <c r="EM17" i="13"/>
  <c r="EK17" i="13"/>
  <c r="EH17" i="13"/>
  <c r="EF17" i="13"/>
  <c r="EC17" i="13"/>
  <c r="EA17" i="13"/>
  <c r="DX17" i="13"/>
  <c r="DV17" i="13"/>
  <c r="DS17" i="13"/>
  <c r="DQ17" i="13"/>
  <c r="DN17" i="13"/>
  <c r="DL17" i="13"/>
  <c r="DI17" i="13"/>
  <c r="DG17" i="13"/>
  <c r="DD17" i="13"/>
  <c r="DB17" i="13"/>
  <c r="CY17" i="13"/>
  <c r="CW17" i="13"/>
  <c r="CT17" i="13"/>
  <c r="CR17" i="13"/>
  <c r="CO17" i="13"/>
  <c r="CM17" i="13"/>
  <c r="CJ17" i="13"/>
  <c r="CH17" i="13"/>
  <c r="BU17" i="13"/>
  <c r="BS17" i="13"/>
  <c r="BP17" i="13"/>
  <c r="BN17" i="13"/>
  <c r="BK17" i="13"/>
  <c r="BI17" i="13"/>
  <c r="BF17" i="13"/>
  <c r="BD17" i="13"/>
  <c r="BA17" i="13"/>
  <c r="AY17" i="13"/>
  <c r="AV17" i="13"/>
  <c r="AT17" i="13"/>
  <c r="AQ17" i="13"/>
  <c r="AO17" i="13"/>
  <c r="AL17" i="13"/>
  <c r="AJ17" i="13"/>
  <c r="AG17" i="13"/>
  <c r="AE17" i="13"/>
  <c r="AB17" i="13"/>
  <c r="Z17" i="13"/>
  <c r="W17" i="13"/>
  <c r="U17" i="13"/>
  <c r="R17" i="13"/>
  <c r="P17" i="13"/>
  <c r="M17" i="13"/>
  <c r="K17" i="13"/>
  <c r="H17" i="13"/>
  <c r="F17" i="13"/>
  <c r="FV16" i="13"/>
  <c r="FT16" i="13"/>
  <c r="FQ16" i="13"/>
  <c r="FO16" i="13"/>
  <c r="FL16" i="13"/>
  <c r="FJ16" i="13"/>
  <c r="ER16" i="13"/>
  <c r="EP16" i="13"/>
  <c r="EM16" i="13"/>
  <c r="EK16" i="13"/>
  <c r="EH16" i="13"/>
  <c r="EF16" i="13"/>
  <c r="EC16" i="13"/>
  <c r="EA16" i="13"/>
  <c r="DX16" i="13"/>
  <c r="DV16" i="13"/>
  <c r="DS16" i="13"/>
  <c r="DQ16" i="13"/>
  <c r="DN16" i="13"/>
  <c r="DL16" i="13"/>
  <c r="DI16" i="13"/>
  <c r="DG16" i="13"/>
  <c r="DD16" i="13"/>
  <c r="DB16" i="13"/>
  <c r="CY16" i="13"/>
  <c r="CW16" i="13"/>
  <c r="CT16" i="13"/>
  <c r="CR16" i="13"/>
  <c r="CO16" i="13"/>
  <c r="CM16" i="13"/>
  <c r="CJ16" i="13"/>
  <c r="CH16" i="13"/>
  <c r="BU16" i="13"/>
  <c r="BS16" i="13"/>
  <c r="BP16" i="13"/>
  <c r="BN16" i="13"/>
  <c r="BK16" i="13"/>
  <c r="BI16" i="13"/>
  <c r="BF16" i="13"/>
  <c r="BD16" i="13"/>
  <c r="BA16" i="13"/>
  <c r="AY16" i="13"/>
  <c r="AV16" i="13"/>
  <c r="AT16" i="13"/>
  <c r="AQ16" i="13"/>
  <c r="AO16" i="13"/>
  <c r="AL16" i="13"/>
  <c r="AJ16" i="13"/>
  <c r="AG16" i="13"/>
  <c r="AE16" i="13"/>
  <c r="AB16" i="13"/>
  <c r="Z16" i="13"/>
  <c r="W16" i="13"/>
  <c r="U16" i="13"/>
  <c r="R16" i="13"/>
  <c r="P16" i="13"/>
  <c r="M16" i="13"/>
  <c r="K16" i="13"/>
  <c r="H16" i="13"/>
  <c r="F16" i="13"/>
  <c r="FV15" i="13"/>
  <c r="FT15" i="13"/>
  <c r="FQ15" i="13"/>
  <c r="FO15" i="13"/>
  <c r="FL15" i="13"/>
  <c r="FJ15" i="13"/>
  <c r="ER15" i="13"/>
  <c r="EP15" i="13"/>
  <c r="EM15" i="13"/>
  <c r="EK15" i="13"/>
  <c r="EH15" i="13"/>
  <c r="EF15" i="13"/>
  <c r="EC15" i="13"/>
  <c r="EA15" i="13"/>
  <c r="DX15" i="13"/>
  <c r="DV15" i="13"/>
  <c r="DS15" i="13"/>
  <c r="DQ15" i="13"/>
  <c r="DN15" i="13"/>
  <c r="DL15" i="13"/>
  <c r="DI15" i="13"/>
  <c r="DG15" i="13"/>
  <c r="DD15" i="13"/>
  <c r="DB15" i="13"/>
  <c r="CY15" i="13"/>
  <c r="CW15" i="13"/>
  <c r="CT15" i="13"/>
  <c r="CR15" i="13"/>
  <c r="CO15" i="13"/>
  <c r="CM15" i="13"/>
  <c r="CJ15" i="13"/>
  <c r="CH15" i="13"/>
  <c r="BU15" i="13"/>
  <c r="BS15" i="13"/>
  <c r="BP15" i="13"/>
  <c r="BN15" i="13"/>
  <c r="BK15" i="13"/>
  <c r="BI15" i="13"/>
  <c r="BF15" i="13"/>
  <c r="BD15" i="13"/>
  <c r="BA15" i="13"/>
  <c r="AY15" i="13"/>
  <c r="AV15" i="13"/>
  <c r="AT15" i="13"/>
  <c r="AQ15" i="13"/>
  <c r="AO15" i="13"/>
  <c r="AL15" i="13"/>
  <c r="AJ15" i="13"/>
  <c r="AG15" i="13"/>
  <c r="AE15" i="13"/>
  <c r="AB15" i="13"/>
  <c r="Z15" i="13"/>
  <c r="W15" i="13"/>
  <c r="U15" i="13"/>
  <c r="R15" i="13"/>
  <c r="P15" i="13"/>
  <c r="M15" i="13"/>
  <c r="K15" i="13"/>
  <c r="H15" i="13"/>
  <c r="F15" i="13"/>
  <c r="FV14" i="13"/>
  <c r="FT14" i="13"/>
  <c r="FQ14" i="13"/>
  <c r="FO14" i="13"/>
  <c r="FL14" i="13"/>
  <c r="FJ14" i="13"/>
  <c r="ER14" i="13"/>
  <c r="EP14" i="13"/>
  <c r="EM14" i="13"/>
  <c r="EK14" i="13"/>
  <c r="EH14" i="13"/>
  <c r="EF14" i="13"/>
  <c r="EC14" i="13"/>
  <c r="EA14" i="13"/>
  <c r="DX14" i="13"/>
  <c r="DV14" i="13"/>
  <c r="DS14" i="13"/>
  <c r="DQ14" i="13"/>
  <c r="DN14" i="13"/>
  <c r="DL14" i="13"/>
  <c r="DI14" i="13"/>
  <c r="DG14" i="13"/>
  <c r="DD14" i="13"/>
  <c r="DB14" i="13"/>
  <c r="CY14" i="13"/>
  <c r="CW14" i="13"/>
  <c r="CT14" i="13"/>
  <c r="CR14" i="13"/>
  <c r="CO14" i="13"/>
  <c r="CM14" i="13"/>
  <c r="CJ14" i="13"/>
  <c r="CH14" i="13"/>
  <c r="BU14" i="13"/>
  <c r="BS14" i="13"/>
  <c r="BP14" i="13"/>
  <c r="BN14" i="13"/>
  <c r="BK14" i="13"/>
  <c r="BI14" i="13"/>
  <c r="BF14" i="13"/>
  <c r="BD14" i="13"/>
  <c r="BA14" i="13"/>
  <c r="AY14" i="13"/>
  <c r="AV14" i="13"/>
  <c r="AT14" i="13"/>
  <c r="AQ14" i="13"/>
  <c r="AO14" i="13"/>
  <c r="AL14" i="13"/>
  <c r="AJ14" i="13"/>
  <c r="AG14" i="13"/>
  <c r="AE14" i="13"/>
  <c r="AB14" i="13"/>
  <c r="Z14" i="13"/>
  <c r="W14" i="13"/>
  <c r="U14" i="13"/>
  <c r="R14" i="13"/>
  <c r="P14" i="13"/>
  <c r="M14" i="13"/>
  <c r="K14" i="13"/>
  <c r="H14" i="13"/>
  <c r="F14" i="13"/>
  <c r="FV13" i="13"/>
  <c r="FT13" i="13"/>
  <c r="FQ13" i="13"/>
  <c r="FO13" i="13"/>
  <c r="FL13" i="13"/>
  <c r="FJ13" i="13"/>
  <c r="ER13" i="13"/>
  <c r="EP13" i="13"/>
  <c r="EM13" i="13"/>
  <c r="EK13" i="13"/>
  <c r="EH13" i="13"/>
  <c r="EF13" i="13"/>
  <c r="EC13" i="13"/>
  <c r="EA13" i="13"/>
  <c r="DX13" i="13"/>
  <c r="DV13" i="13"/>
  <c r="DS13" i="13"/>
  <c r="DQ13" i="13"/>
  <c r="DN13" i="13"/>
  <c r="DL13" i="13"/>
  <c r="DI13" i="13"/>
  <c r="DG13" i="13"/>
  <c r="DD13" i="13"/>
  <c r="DB13" i="13"/>
  <c r="CY13" i="13"/>
  <c r="CW13" i="13"/>
  <c r="CT13" i="13"/>
  <c r="CR13" i="13"/>
  <c r="CO13" i="13"/>
  <c r="CM13" i="13"/>
  <c r="CJ13" i="13"/>
  <c r="CH13" i="13"/>
  <c r="BU13" i="13"/>
  <c r="BS13" i="13"/>
  <c r="BP13" i="13"/>
  <c r="BN13" i="13"/>
  <c r="BK13" i="13"/>
  <c r="BI13" i="13"/>
  <c r="BF13" i="13"/>
  <c r="BD13" i="13"/>
  <c r="BA13" i="13"/>
  <c r="AY13" i="13"/>
  <c r="AV13" i="13"/>
  <c r="AT13" i="13"/>
  <c r="AQ13" i="13"/>
  <c r="AO13" i="13"/>
  <c r="AL13" i="13"/>
  <c r="AJ13" i="13"/>
  <c r="AG13" i="13"/>
  <c r="AE13" i="13"/>
  <c r="AB13" i="13"/>
  <c r="Z13" i="13"/>
  <c r="W13" i="13"/>
  <c r="U13" i="13"/>
  <c r="R13" i="13"/>
  <c r="P13" i="13"/>
  <c r="M13" i="13"/>
  <c r="K13" i="13"/>
  <c r="H13" i="13"/>
  <c r="F13" i="13"/>
  <c r="FV12" i="13"/>
  <c r="FT12" i="13"/>
  <c r="FQ12" i="13"/>
  <c r="FO12" i="13"/>
  <c r="FL12" i="13"/>
  <c r="FJ12" i="13"/>
  <c r="ER12" i="13"/>
  <c r="EP12" i="13"/>
  <c r="EM12" i="13"/>
  <c r="EK12" i="13"/>
  <c r="EH12" i="13"/>
  <c r="EF12" i="13"/>
  <c r="EC12" i="13"/>
  <c r="EA12" i="13"/>
  <c r="DX12" i="13"/>
  <c r="DV12" i="13"/>
  <c r="DS12" i="13"/>
  <c r="DQ12" i="13"/>
  <c r="DN12" i="13"/>
  <c r="DL12" i="13"/>
  <c r="DI12" i="13"/>
  <c r="DG12" i="13"/>
  <c r="DD12" i="13"/>
  <c r="DB12" i="13"/>
  <c r="CY12" i="13"/>
  <c r="CW12" i="13"/>
  <c r="CT12" i="13"/>
  <c r="CR12" i="13"/>
  <c r="CO12" i="13"/>
  <c r="CM12" i="13"/>
  <c r="CJ12" i="13"/>
  <c r="CH12" i="13"/>
  <c r="BU12" i="13"/>
  <c r="BS12" i="13"/>
  <c r="BP12" i="13"/>
  <c r="BN12" i="13"/>
  <c r="BK12" i="13"/>
  <c r="BI12" i="13"/>
  <c r="BF12" i="13"/>
  <c r="BD12" i="13"/>
  <c r="BA12" i="13"/>
  <c r="AY12" i="13"/>
  <c r="AV12" i="13"/>
  <c r="AT12" i="13"/>
  <c r="AQ12" i="13"/>
  <c r="AO12" i="13"/>
  <c r="AL12" i="13"/>
  <c r="AJ12" i="13"/>
  <c r="AG12" i="13"/>
  <c r="AE12" i="13"/>
  <c r="AB12" i="13"/>
  <c r="Z12" i="13"/>
  <c r="W12" i="13"/>
  <c r="U12" i="13"/>
  <c r="R12" i="13"/>
  <c r="P12" i="13"/>
  <c r="M12" i="13"/>
  <c r="K12" i="13"/>
  <c r="H12" i="13"/>
  <c r="F12" i="13"/>
  <c r="FV11" i="13"/>
  <c r="FT11" i="13"/>
  <c r="FQ11" i="13"/>
  <c r="FO11" i="13"/>
  <c r="FL11" i="13"/>
  <c r="FJ11" i="13"/>
  <c r="ER11" i="13"/>
  <c r="EP11" i="13"/>
  <c r="EM11" i="13"/>
  <c r="EK11" i="13"/>
  <c r="EH11" i="13"/>
  <c r="EF11" i="13"/>
  <c r="EC11" i="13"/>
  <c r="EA11" i="13"/>
  <c r="DX11" i="13"/>
  <c r="DV11" i="13"/>
  <c r="DS11" i="13"/>
  <c r="DQ11" i="13"/>
  <c r="DN11" i="13"/>
  <c r="DL11" i="13"/>
  <c r="DI11" i="13"/>
  <c r="DG11" i="13"/>
  <c r="DD11" i="13"/>
  <c r="DB11" i="13"/>
  <c r="CY11" i="13"/>
  <c r="CW11" i="13"/>
  <c r="CT11" i="13"/>
  <c r="CR11" i="13"/>
  <c r="CO11" i="13"/>
  <c r="CM11" i="13"/>
  <c r="CJ11" i="13"/>
  <c r="CH11" i="13"/>
  <c r="BU11" i="13"/>
  <c r="BS11" i="13"/>
  <c r="BP11" i="13"/>
  <c r="BN11" i="13"/>
  <c r="BK11" i="13"/>
  <c r="BI11" i="13"/>
  <c r="BF11" i="13"/>
  <c r="BD11" i="13"/>
  <c r="BA11" i="13"/>
  <c r="AY11" i="13"/>
  <c r="AV11" i="13"/>
  <c r="AT11" i="13"/>
  <c r="AQ11" i="13"/>
  <c r="AO11" i="13"/>
  <c r="AL11" i="13"/>
  <c r="AJ11" i="13"/>
  <c r="AG11" i="13"/>
  <c r="AE11" i="13"/>
  <c r="AB11" i="13"/>
  <c r="Z11" i="13"/>
  <c r="W11" i="13"/>
  <c r="U11" i="13"/>
  <c r="R11" i="13"/>
  <c r="P11" i="13"/>
  <c r="M11" i="13"/>
  <c r="K11" i="13"/>
  <c r="H11" i="13"/>
  <c r="F11" i="13"/>
  <c r="FV10" i="13"/>
  <c r="FT10" i="13"/>
  <c r="FQ10" i="13"/>
  <c r="FO10" i="13"/>
  <c r="FL10" i="13"/>
  <c r="FJ10" i="13"/>
  <c r="ER10" i="13"/>
  <c r="EP10" i="13"/>
  <c r="EM10" i="13"/>
  <c r="EK10" i="13"/>
  <c r="EH10" i="13"/>
  <c r="EF10" i="13"/>
  <c r="EC10" i="13"/>
  <c r="EA10" i="13"/>
  <c r="DX10" i="13"/>
  <c r="DV10" i="13"/>
  <c r="DS10" i="13"/>
  <c r="DQ10" i="13"/>
  <c r="DN10" i="13"/>
  <c r="DL10" i="13"/>
  <c r="DI10" i="13"/>
  <c r="DG10" i="13"/>
  <c r="DD10" i="13"/>
  <c r="DB10" i="13"/>
  <c r="CY10" i="13"/>
  <c r="CW10" i="13"/>
  <c r="CT10" i="13"/>
  <c r="CR10" i="13"/>
  <c r="CO10" i="13"/>
  <c r="CM10" i="13"/>
  <c r="CJ10" i="13"/>
  <c r="CH10" i="13"/>
  <c r="BU10" i="13"/>
  <c r="BS10" i="13"/>
  <c r="BP10" i="13"/>
  <c r="BN10" i="13"/>
  <c r="BK10" i="13"/>
  <c r="BI10" i="13"/>
  <c r="BF10" i="13"/>
  <c r="BD10" i="13"/>
  <c r="BA10" i="13"/>
  <c r="AY10" i="13"/>
  <c r="AV10" i="13"/>
  <c r="AT10" i="13"/>
  <c r="AQ10" i="13"/>
  <c r="AO10" i="13"/>
  <c r="AL10" i="13"/>
  <c r="AJ10" i="13"/>
  <c r="AG10" i="13"/>
  <c r="AE10" i="13"/>
  <c r="AB10" i="13"/>
  <c r="Z10" i="13"/>
  <c r="W10" i="13"/>
  <c r="U10" i="13"/>
  <c r="R10" i="13"/>
  <c r="P10" i="13"/>
  <c r="M10" i="13"/>
  <c r="K10" i="13"/>
  <c r="H10" i="13"/>
  <c r="F10" i="13"/>
  <c r="FV9" i="13"/>
  <c r="FT9" i="13"/>
  <c r="FQ9" i="13"/>
  <c r="FO9" i="13"/>
  <c r="FL9" i="13"/>
  <c r="FJ9" i="13"/>
  <c r="ER9" i="13"/>
  <c r="EP9" i="13"/>
  <c r="EM9" i="13"/>
  <c r="EK9" i="13"/>
  <c r="EH9" i="13"/>
  <c r="EF9" i="13"/>
  <c r="EC9" i="13"/>
  <c r="EA9" i="13"/>
  <c r="DX9" i="13"/>
  <c r="DV9" i="13"/>
  <c r="DS9" i="13"/>
  <c r="DQ9" i="13"/>
  <c r="DN9" i="13"/>
  <c r="DL9" i="13"/>
  <c r="DI9" i="13"/>
  <c r="DG9" i="13"/>
  <c r="DD9" i="13"/>
  <c r="DB9" i="13"/>
  <c r="CY9" i="13"/>
  <c r="CW9" i="13"/>
  <c r="CT9" i="13"/>
  <c r="CR9" i="13"/>
  <c r="CO9" i="13"/>
  <c r="CM9" i="13"/>
  <c r="CJ9" i="13"/>
  <c r="CH9" i="13"/>
  <c r="BU9" i="13"/>
  <c r="BS9" i="13"/>
  <c r="BP9" i="13"/>
  <c r="BN9" i="13"/>
  <c r="BK9" i="13"/>
  <c r="BI9" i="13"/>
  <c r="BF9" i="13"/>
  <c r="BD9" i="13"/>
  <c r="BA9" i="13"/>
  <c r="AY9" i="13"/>
  <c r="AV9" i="13"/>
  <c r="AT9" i="13"/>
  <c r="AQ9" i="13"/>
  <c r="AO9" i="13"/>
  <c r="AL9" i="13"/>
  <c r="AJ9" i="13"/>
  <c r="AG9" i="13"/>
  <c r="AE9" i="13"/>
  <c r="AB9" i="13"/>
  <c r="Z9" i="13"/>
  <c r="W9" i="13"/>
  <c r="U9" i="13"/>
  <c r="R9" i="13"/>
  <c r="P9" i="13"/>
  <c r="M9" i="13"/>
  <c r="K9" i="13"/>
  <c r="H9" i="13"/>
  <c r="F9" i="13"/>
  <c r="FV8" i="13"/>
  <c r="FT8" i="13"/>
  <c r="FQ8" i="13"/>
  <c r="FO8" i="13"/>
  <c r="FL8" i="13"/>
  <c r="FJ8" i="13"/>
  <c r="ER8" i="13"/>
  <c r="EP8" i="13"/>
  <c r="EM8" i="13"/>
  <c r="EK8" i="13"/>
  <c r="EH8" i="13"/>
  <c r="EF8" i="13"/>
  <c r="EC8" i="13"/>
  <c r="EA8" i="13"/>
  <c r="DX8" i="13"/>
  <c r="DV8" i="13"/>
  <c r="DS8" i="13"/>
  <c r="DQ8" i="13"/>
  <c r="DN8" i="13"/>
  <c r="DL8" i="13"/>
  <c r="DI8" i="13"/>
  <c r="DG8" i="13"/>
  <c r="DD8" i="13"/>
  <c r="DB8" i="13"/>
  <c r="CY8" i="13"/>
  <c r="CW8" i="13"/>
  <c r="CT8" i="13"/>
  <c r="CR8" i="13"/>
  <c r="CO8" i="13"/>
  <c r="CM8" i="13"/>
  <c r="CJ8" i="13"/>
  <c r="CH8" i="13"/>
  <c r="BU8" i="13"/>
  <c r="BS8" i="13"/>
  <c r="BP8" i="13"/>
  <c r="BN8" i="13"/>
  <c r="BK8" i="13"/>
  <c r="BI8" i="13"/>
  <c r="BF8" i="13"/>
  <c r="BD8" i="13"/>
  <c r="BA8" i="13"/>
  <c r="AY8" i="13"/>
  <c r="AV8" i="13"/>
  <c r="AT8" i="13"/>
  <c r="AQ8" i="13"/>
  <c r="AO8" i="13"/>
  <c r="AL8" i="13"/>
  <c r="AJ8" i="13"/>
  <c r="AG8" i="13"/>
  <c r="AE8" i="13"/>
  <c r="AB8" i="13"/>
  <c r="Z8" i="13"/>
  <c r="W8" i="13"/>
  <c r="U8" i="13"/>
  <c r="R8" i="13"/>
  <c r="P8" i="13"/>
  <c r="M8" i="13"/>
  <c r="K8" i="13"/>
  <c r="H8" i="13"/>
  <c r="F8" i="13"/>
  <c r="FV7" i="13"/>
  <c r="FT7" i="13"/>
  <c r="FQ7" i="13"/>
  <c r="FO7" i="13"/>
  <c r="FL7" i="13"/>
  <c r="FJ7" i="13"/>
  <c r="ER7" i="13"/>
  <c r="EP7" i="13"/>
  <c r="EM7" i="13"/>
  <c r="EK7" i="13"/>
  <c r="EH7" i="13"/>
  <c r="EF7" i="13"/>
  <c r="EC7" i="13"/>
  <c r="EA7" i="13"/>
  <c r="DX7" i="13"/>
  <c r="DV7" i="13"/>
  <c r="DS7" i="13"/>
  <c r="DQ7" i="13"/>
  <c r="DN7" i="13"/>
  <c r="DL7" i="13"/>
  <c r="DI7" i="13"/>
  <c r="DG7" i="13"/>
  <c r="DD7" i="13"/>
  <c r="DB7" i="13"/>
  <c r="CY7" i="13"/>
  <c r="CW7" i="13"/>
  <c r="CT7" i="13"/>
  <c r="CR7" i="13"/>
  <c r="CO7" i="13"/>
  <c r="CM7" i="13"/>
  <c r="CJ7" i="13"/>
  <c r="CH7" i="13"/>
  <c r="BU7" i="13"/>
  <c r="BS7" i="13"/>
  <c r="BP7" i="13"/>
  <c r="BN7" i="13"/>
  <c r="BK7" i="13"/>
  <c r="BI7" i="13"/>
  <c r="BF7" i="13"/>
  <c r="BD7" i="13"/>
  <c r="BA7" i="13"/>
  <c r="AY7" i="13"/>
  <c r="AV7" i="13"/>
  <c r="AT7" i="13"/>
  <c r="AQ7" i="13"/>
  <c r="AO7" i="13"/>
  <c r="AL7" i="13"/>
  <c r="AJ7" i="13"/>
  <c r="AG7" i="13"/>
  <c r="AE7" i="13"/>
  <c r="AB7" i="13"/>
  <c r="Z7" i="13"/>
  <c r="W7" i="13"/>
  <c r="U7" i="13"/>
  <c r="R7" i="13"/>
  <c r="P7" i="13"/>
  <c r="M7" i="13"/>
  <c r="K7" i="13"/>
  <c r="H7" i="13"/>
  <c r="F7" i="13"/>
  <c r="FV6" i="13"/>
  <c r="FT6" i="13"/>
  <c r="FQ6" i="13"/>
  <c r="FO6" i="13"/>
  <c r="FL6" i="13"/>
  <c r="FJ6" i="13"/>
  <c r="ER6" i="13"/>
  <c r="EP6" i="13"/>
  <c r="EM6" i="13"/>
  <c r="EK6" i="13"/>
  <c r="EH6" i="13"/>
  <c r="EF6" i="13"/>
  <c r="EC6" i="13"/>
  <c r="EA6" i="13"/>
  <c r="DX6" i="13"/>
  <c r="DV6" i="13"/>
  <c r="DS6" i="13"/>
  <c r="DQ6" i="13"/>
  <c r="DN6" i="13"/>
  <c r="DL6" i="13"/>
  <c r="DI6" i="13"/>
  <c r="DG6" i="13"/>
  <c r="DD6" i="13"/>
  <c r="DB6" i="13"/>
  <c r="CY6" i="13"/>
  <c r="CW6" i="13"/>
  <c r="CT6" i="13"/>
  <c r="CR6" i="13"/>
  <c r="CO6" i="13"/>
  <c r="CM6" i="13"/>
  <c r="CJ6" i="13"/>
  <c r="CH6" i="13"/>
  <c r="BU6" i="13"/>
  <c r="BS6" i="13"/>
  <c r="BP6" i="13"/>
  <c r="BN6" i="13"/>
  <c r="BK6" i="13"/>
  <c r="BI6" i="13"/>
  <c r="BF6" i="13"/>
  <c r="BD6" i="13"/>
  <c r="BA6" i="13"/>
  <c r="AY6" i="13"/>
  <c r="AV6" i="13"/>
  <c r="AT6" i="13"/>
  <c r="AQ6" i="13"/>
  <c r="AO6" i="13"/>
  <c r="AL6" i="13"/>
  <c r="AJ6" i="13"/>
  <c r="AG6" i="13"/>
  <c r="AE6" i="13"/>
  <c r="AB6" i="13"/>
  <c r="Z6" i="13"/>
  <c r="W6" i="13"/>
  <c r="U6" i="13"/>
  <c r="R6" i="13"/>
  <c r="P6" i="13"/>
  <c r="M6" i="13"/>
  <c r="K6" i="13"/>
  <c r="H6" i="13"/>
  <c r="F6" i="13"/>
  <c r="FL17" i="12"/>
  <c r="FJ17" i="12"/>
  <c r="FL16" i="12"/>
  <c r="FJ16" i="12"/>
  <c r="FL15" i="12"/>
  <c r="FJ15" i="12"/>
  <c r="FL14" i="12"/>
  <c r="FJ14" i="12"/>
  <c r="FL13" i="12"/>
  <c r="FJ13" i="12"/>
  <c r="FL12" i="12"/>
  <c r="FJ12" i="12"/>
  <c r="FL11" i="12"/>
  <c r="FJ11" i="12"/>
  <c r="FL10" i="12"/>
  <c r="FJ10" i="12"/>
  <c r="FL9" i="12"/>
  <c r="FJ9" i="12"/>
  <c r="FL8" i="12"/>
  <c r="FJ8" i="12"/>
  <c r="FL7" i="12"/>
  <c r="FJ7" i="12"/>
  <c r="FL6" i="12"/>
  <c r="FJ6" i="12"/>
  <c r="CY17" i="12"/>
  <c r="CW17" i="12"/>
  <c r="CY16" i="12"/>
  <c r="CW16" i="12"/>
  <c r="CY15" i="12"/>
  <c r="CW15" i="12"/>
  <c r="CY14" i="12"/>
  <c r="CW14" i="12"/>
  <c r="CY13" i="12"/>
  <c r="CW13" i="12"/>
  <c r="CY12" i="12"/>
  <c r="CW12" i="12"/>
  <c r="CY11" i="12"/>
  <c r="CW11" i="12"/>
  <c r="CY10" i="12"/>
  <c r="CW10" i="12"/>
  <c r="CY9" i="12"/>
  <c r="CW9" i="12"/>
  <c r="CY8" i="12"/>
  <c r="CW8" i="12"/>
  <c r="CY7" i="12"/>
  <c r="CW7" i="12"/>
  <c r="CY6" i="12"/>
  <c r="CW6" i="12"/>
  <c r="CO17" i="12"/>
  <c r="CM17" i="12"/>
  <c r="CO16" i="12"/>
  <c r="CM16" i="12"/>
  <c r="CO15" i="12"/>
  <c r="CM15" i="12"/>
  <c r="CO14" i="12"/>
  <c r="CM14" i="12"/>
  <c r="CO13" i="12"/>
  <c r="CM13" i="12"/>
  <c r="CO12" i="12"/>
  <c r="CM12" i="12"/>
  <c r="CO11" i="12"/>
  <c r="CM11" i="12"/>
  <c r="CO10" i="12"/>
  <c r="CM10" i="12"/>
  <c r="CO9" i="12"/>
  <c r="CM9" i="12"/>
  <c r="CO8" i="12"/>
  <c r="CM8" i="12"/>
  <c r="CO7" i="12"/>
  <c r="CM7" i="12"/>
  <c r="CO6" i="12"/>
  <c r="CM6" i="12"/>
  <c r="CE17" i="12"/>
  <c r="CC17" i="12"/>
  <c r="CE16" i="12"/>
  <c r="CC16" i="12"/>
  <c r="CE15" i="12"/>
  <c r="CC15" i="12"/>
  <c r="CE14" i="12"/>
  <c r="CC14" i="12"/>
  <c r="CE13" i="12"/>
  <c r="CC13" i="12"/>
  <c r="CE12" i="12"/>
  <c r="CC12" i="12"/>
  <c r="CE11" i="12"/>
  <c r="CC11" i="12"/>
  <c r="CE10" i="12"/>
  <c r="CC10" i="12"/>
  <c r="CE9" i="12"/>
  <c r="CC9" i="12"/>
  <c r="CE8" i="12"/>
  <c r="CC8" i="12"/>
  <c r="CE7" i="12"/>
  <c r="CC7" i="12"/>
  <c r="CE6" i="12"/>
  <c r="CC6" i="12"/>
  <c r="BZ17" i="12"/>
  <c r="BX17" i="12"/>
  <c r="BZ16" i="12"/>
  <c r="BX16" i="12"/>
  <c r="BZ15" i="12"/>
  <c r="BX15" i="12"/>
  <c r="BZ14" i="12"/>
  <c r="BX14" i="12"/>
  <c r="BZ13" i="12"/>
  <c r="BX13" i="12"/>
  <c r="BZ12" i="12"/>
  <c r="BX12" i="12"/>
  <c r="BZ11" i="12"/>
  <c r="BX11" i="12"/>
  <c r="BZ10" i="12"/>
  <c r="BX10" i="12"/>
  <c r="BZ9" i="12"/>
  <c r="BX9" i="12"/>
  <c r="BZ8" i="12"/>
  <c r="BX8" i="12"/>
  <c r="BZ7" i="12"/>
  <c r="BX7" i="12"/>
  <c r="BZ6" i="12"/>
  <c r="BX6" i="12"/>
  <c r="BU17" i="12"/>
  <c r="BS17" i="12"/>
  <c r="BU16" i="12"/>
  <c r="BS16" i="12"/>
  <c r="BU15" i="12"/>
  <c r="BS15" i="12"/>
  <c r="BU14" i="12"/>
  <c r="BS14" i="12"/>
  <c r="BU13" i="12"/>
  <c r="BS13" i="12"/>
  <c r="BU12" i="12"/>
  <c r="BS12" i="12"/>
  <c r="BU11" i="12"/>
  <c r="BS11" i="12"/>
  <c r="BU10" i="12"/>
  <c r="BS10" i="12"/>
  <c r="BU9" i="12"/>
  <c r="BS9" i="12"/>
  <c r="BU8" i="12"/>
  <c r="BS8" i="12"/>
  <c r="BU7" i="12"/>
  <c r="BS7" i="12"/>
  <c r="BU6" i="12"/>
  <c r="BS6" i="12"/>
  <c r="BP17" i="12"/>
  <c r="BN17" i="12"/>
  <c r="BP16" i="12"/>
  <c r="BN16" i="12"/>
  <c r="BP15" i="12"/>
  <c r="BN15" i="12"/>
  <c r="BP14" i="12"/>
  <c r="BN14" i="12"/>
  <c r="BP13" i="12"/>
  <c r="BN13" i="12"/>
  <c r="BP12" i="12"/>
  <c r="BN12" i="12"/>
  <c r="BP11" i="12"/>
  <c r="BN11" i="12"/>
  <c r="BP10" i="12"/>
  <c r="BN10" i="12"/>
  <c r="BP9" i="12"/>
  <c r="BN9" i="12"/>
  <c r="BP8" i="12"/>
  <c r="BN8" i="12"/>
  <c r="BP7" i="12"/>
  <c r="BN7" i="12"/>
  <c r="BP6" i="12"/>
  <c r="BN6" i="12"/>
  <c r="BK17" i="12"/>
  <c r="BI17" i="12"/>
  <c r="BK16" i="12"/>
  <c r="BI16" i="12"/>
  <c r="BK15" i="12"/>
  <c r="BI15" i="12"/>
  <c r="BK14" i="12"/>
  <c r="BI14" i="12"/>
  <c r="BK13" i="12"/>
  <c r="BI13" i="12"/>
  <c r="BK12" i="12"/>
  <c r="BI12" i="12"/>
  <c r="BK11" i="12"/>
  <c r="BI11" i="12"/>
  <c r="BK10" i="12"/>
  <c r="BI10" i="12"/>
  <c r="BK9" i="12"/>
  <c r="BI9" i="12"/>
  <c r="BK8" i="12"/>
  <c r="BI8" i="12"/>
  <c r="BK7" i="12"/>
  <c r="BI7" i="12"/>
  <c r="BK6" i="12"/>
  <c r="BI6" i="12"/>
  <c r="GF17" i="12"/>
  <c r="GD17" i="12"/>
  <c r="GA17" i="12"/>
  <c r="FY17" i="12"/>
  <c r="FV17" i="12"/>
  <c r="FT17" i="12"/>
  <c r="FQ17" i="12"/>
  <c r="FO17" i="12"/>
  <c r="FG17" i="12"/>
  <c r="FE17" i="12"/>
  <c r="FB17" i="12"/>
  <c r="EZ17" i="12"/>
  <c r="EW17" i="12"/>
  <c r="EU17" i="12"/>
  <c r="ER17" i="12"/>
  <c r="EP17" i="12"/>
  <c r="EM17" i="12"/>
  <c r="EK17" i="12"/>
  <c r="EH17" i="12"/>
  <c r="EF17" i="12"/>
  <c r="EC17" i="12"/>
  <c r="EA17" i="12"/>
  <c r="DX17" i="12"/>
  <c r="DV17" i="12"/>
  <c r="DS17" i="12"/>
  <c r="DQ17" i="12"/>
  <c r="DN17" i="12"/>
  <c r="DL17" i="12"/>
  <c r="DI17" i="12"/>
  <c r="DG17" i="12"/>
  <c r="DD17" i="12"/>
  <c r="DB17" i="12"/>
  <c r="CT17" i="12"/>
  <c r="CR17" i="12"/>
  <c r="CJ17" i="12"/>
  <c r="CH17" i="12"/>
  <c r="BF17" i="12"/>
  <c r="BD17" i="12"/>
  <c r="BA17" i="12"/>
  <c r="AY17" i="12"/>
  <c r="AV17" i="12"/>
  <c r="AT17" i="12"/>
  <c r="AQ17" i="12"/>
  <c r="AO17" i="12"/>
  <c r="AL17" i="12"/>
  <c r="AJ17" i="12"/>
  <c r="AG17" i="12"/>
  <c r="AE17" i="12"/>
  <c r="AB17" i="12"/>
  <c r="Z17" i="12"/>
  <c r="W17" i="12"/>
  <c r="U17" i="12"/>
  <c r="R17" i="12"/>
  <c r="P17" i="12"/>
  <c r="M17" i="12"/>
  <c r="K17" i="12"/>
  <c r="H17" i="12"/>
  <c r="F17" i="12"/>
  <c r="GF16" i="12"/>
  <c r="GD16" i="12"/>
  <c r="GA16" i="12"/>
  <c r="FY16" i="12"/>
  <c r="FV16" i="12"/>
  <c r="FT16" i="12"/>
  <c r="FQ16" i="12"/>
  <c r="FO16" i="12"/>
  <c r="FG16" i="12"/>
  <c r="FE16" i="12"/>
  <c r="FB16" i="12"/>
  <c r="EZ16" i="12"/>
  <c r="EW16" i="12"/>
  <c r="EU16" i="12"/>
  <c r="ER16" i="12"/>
  <c r="EP16" i="12"/>
  <c r="EM16" i="12"/>
  <c r="EK16" i="12"/>
  <c r="EH16" i="12"/>
  <c r="EF16" i="12"/>
  <c r="EC16" i="12"/>
  <c r="EA16" i="12"/>
  <c r="DX16" i="12"/>
  <c r="DV16" i="12"/>
  <c r="DS16" i="12"/>
  <c r="DQ16" i="12"/>
  <c r="DN16" i="12"/>
  <c r="DL16" i="12"/>
  <c r="DI16" i="12"/>
  <c r="DG16" i="12"/>
  <c r="DD16" i="12"/>
  <c r="DB16" i="12"/>
  <c r="CT16" i="12"/>
  <c r="CR16" i="12"/>
  <c r="CJ16" i="12"/>
  <c r="CH16" i="12"/>
  <c r="BF16" i="12"/>
  <c r="BD16" i="12"/>
  <c r="BA16" i="12"/>
  <c r="AY16" i="12"/>
  <c r="AV16" i="12"/>
  <c r="AT16" i="12"/>
  <c r="AQ16" i="12"/>
  <c r="AO16" i="12"/>
  <c r="AL16" i="12"/>
  <c r="AJ16" i="12"/>
  <c r="AG16" i="12"/>
  <c r="AE16" i="12"/>
  <c r="AB16" i="12"/>
  <c r="Z16" i="12"/>
  <c r="W16" i="12"/>
  <c r="U16" i="12"/>
  <c r="R16" i="12"/>
  <c r="P16" i="12"/>
  <c r="M16" i="12"/>
  <c r="K16" i="12"/>
  <c r="H16" i="12"/>
  <c r="F16" i="12"/>
  <c r="GF15" i="12"/>
  <c r="GD15" i="12"/>
  <c r="GA15" i="12"/>
  <c r="FY15" i="12"/>
  <c r="FV15" i="12"/>
  <c r="FT15" i="12"/>
  <c r="FQ15" i="12"/>
  <c r="FO15" i="12"/>
  <c r="FG15" i="12"/>
  <c r="FE15" i="12"/>
  <c r="FB15" i="12"/>
  <c r="EZ15" i="12"/>
  <c r="EW15" i="12"/>
  <c r="EU15" i="12"/>
  <c r="ER15" i="12"/>
  <c r="EP15" i="12"/>
  <c r="EM15" i="12"/>
  <c r="EK15" i="12"/>
  <c r="EH15" i="12"/>
  <c r="EF15" i="12"/>
  <c r="EC15" i="12"/>
  <c r="EA15" i="12"/>
  <c r="DX15" i="12"/>
  <c r="DV15" i="12"/>
  <c r="DS15" i="12"/>
  <c r="DQ15" i="12"/>
  <c r="DN15" i="12"/>
  <c r="DL15" i="12"/>
  <c r="DI15" i="12"/>
  <c r="DG15" i="12"/>
  <c r="DD15" i="12"/>
  <c r="DB15" i="12"/>
  <c r="CT15" i="12"/>
  <c r="CR15" i="12"/>
  <c r="CJ15" i="12"/>
  <c r="CH15" i="12"/>
  <c r="BF15" i="12"/>
  <c r="BD15" i="12"/>
  <c r="BA15" i="12"/>
  <c r="AY15" i="12"/>
  <c r="AV15" i="12"/>
  <c r="AT15" i="12"/>
  <c r="AQ15" i="12"/>
  <c r="AO15" i="12"/>
  <c r="AL15" i="12"/>
  <c r="AJ15" i="12"/>
  <c r="AG15" i="12"/>
  <c r="AE15" i="12"/>
  <c r="AB15" i="12"/>
  <c r="Z15" i="12"/>
  <c r="W15" i="12"/>
  <c r="U15" i="12"/>
  <c r="R15" i="12"/>
  <c r="P15" i="12"/>
  <c r="M15" i="12"/>
  <c r="K15" i="12"/>
  <c r="H15" i="12"/>
  <c r="F15" i="12"/>
  <c r="GF14" i="12"/>
  <c r="GD14" i="12"/>
  <c r="GA14" i="12"/>
  <c r="FY14" i="12"/>
  <c r="FV14" i="12"/>
  <c r="FT14" i="12"/>
  <c r="FQ14" i="12"/>
  <c r="FO14" i="12"/>
  <c r="FG14" i="12"/>
  <c r="FE14" i="12"/>
  <c r="FB14" i="12"/>
  <c r="EZ14" i="12"/>
  <c r="EW14" i="12"/>
  <c r="EU14" i="12"/>
  <c r="ER14" i="12"/>
  <c r="EP14" i="12"/>
  <c r="EM14" i="12"/>
  <c r="EK14" i="12"/>
  <c r="EH14" i="12"/>
  <c r="EF14" i="12"/>
  <c r="EC14" i="12"/>
  <c r="EA14" i="12"/>
  <c r="DX14" i="12"/>
  <c r="DV14" i="12"/>
  <c r="DS14" i="12"/>
  <c r="DQ14" i="12"/>
  <c r="DN14" i="12"/>
  <c r="DL14" i="12"/>
  <c r="DI14" i="12"/>
  <c r="DG14" i="12"/>
  <c r="DD14" i="12"/>
  <c r="DB14" i="12"/>
  <c r="CT14" i="12"/>
  <c r="CR14" i="12"/>
  <c r="CJ14" i="12"/>
  <c r="CH14" i="12"/>
  <c r="BF14" i="12"/>
  <c r="BD14" i="12"/>
  <c r="BA14" i="12"/>
  <c r="AY14" i="12"/>
  <c r="AV14" i="12"/>
  <c r="AT14" i="12"/>
  <c r="AQ14" i="12"/>
  <c r="AO14" i="12"/>
  <c r="AL14" i="12"/>
  <c r="AJ14" i="12"/>
  <c r="AG14" i="12"/>
  <c r="AE14" i="12"/>
  <c r="AB14" i="12"/>
  <c r="Z14" i="12"/>
  <c r="W14" i="12"/>
  <c r="U14" i="12"/>
  <c r="R14" i="12"/>
  <c r="P14" i="12"/>
  <c r="M14" i="12"/>
  <c r="K14" i="12"/>
  <c r="H14" i="12"/>
  <c r="F14" i="12"/>
  <c r="GF13" i="12"/>
  <c r="GD13" i="12"/>
  <c r="GA13" i="12"/>
  <c r="FY13" i="12"/>
  <c r="FV13" i="12"/>
  <c r="FT13" i="12"/>
  <c r="FQ13" i="12"/>
  <c r="FO13" i="12"/>
  <c r="FG13" i="12"/>
  <c r="FE13" i="12"/>
  <c r="FB13" i="12"/>
  <c r="EZ13" i="12"/>
  <c r="EW13" i="12"/>
  <c r="EU13" i="12"/>
  <c r="ER13" i="12"/>
  <c r="EP13" i="12"/>
  <c r="EM13" i="12"/>
  <c r="EK13" i="12"/>
  <c r="EH13" i="12"/>
  <c r="EF13" i="12"/>
  <c r="EC13" i="12"/>
  <c r="EA13" i="12"/>
  <c r="DX13" i="12"/>
  <c r="DV13" i="12"/>
  <c r="DS13" i="12"/>
  <c r="DQ13" i="12"/>
  <c r="DN13" i="12"/>
  <c r="DL13" i="12"/>
  <c r="DI13" i="12"/>
  <c r="DG13" i="12"/>
  <c r="DD13" i="12"/>
  <c r="DB13" i="12"/>
  <c r="CT13" i="12"/>
  <c r="CR13" i="12"/>
  <c r="CJ13" i="12"/>
  <c r="CH13" i="12"/>
  <c r="BF13" i="12"/>
  <c r="BD13" i="12"/>
  <c r="BA13" i="12"/>
  <c r="AY13" i="12"/>
  <c r="AV13" i="12"/>
  <c r="AT13" i="12"/>
  <c r="AQ13" i="12"/>
  <c r="AO13" i="12"/>
  <c r="AL13" i="12"/>
  <c r="AJ13" i="12"/>
  <c r="AG13" i="12"/>
  <c r="AE13" i="12"/>
  <c r="AB13" i="12"/>
  <c r="Z13" i="12"/>
  <c r="W13" i="12"/>
  <c r="U13" i="12"/>
  <c r="R13" i="12"/>
  <c r="P13" i="12"/>
  <c r="M13" i="12"/>
  <c r="K13" i="12"/>
  <c r="H13" i="12"/>
  <c r="F13" i="12"/>
  <c r="GF12" i="12"/>
  <c r="GD12" i="12"/>
  <c r="GA12" i="12"/>
  <c r="FY12" i="12"/>
  <c r="FV12" i="12"/>
  <c r="FT12" i="12"/>
  <c r="FQ12" i="12"/>
  <c r="FO12" i="12"/>
  <c r="FG12" i="12"/>
  <c r="FE12" i="12"/>
  <c r="FB12" i="12"/>
  <c r="EZ12" i="12"/>
  <c r="EW12" i="12"/>
  <c r="EU12" i="12"/>
  <c r="ER12" i="12"/>
  <c r="EP12" i="12"/>
  <c r="EM12" i="12"/>
  <c r="EK12" i="12"/>
  <c r="EH12" i="12"/>
  <c r="EF12" i="12"/>
  <c r="EC12" i="12"/>
  <c r="EA12" i="12"/>
  <c r="DX12" i="12"/>
  <c r="DV12" i="12"/>
  <c r="DS12" i="12"/>
  <c r="DQ12" i="12"/>
  <c r="DN12" i="12"/>
  <c r="DL12" i="12"/>
  <c r="DI12" i="12"/>
  <c r="DG12" i="12"/>
  <c r="DD12" i="12"/>
  <c r="DB12" i="12"/>
  <c r="CT12" i="12"/>
  <c r="CR12" i="12"/>
  <c r="CJ12" i="12"/>
  <c r="CH12" i="12"/>
  <c r="BF12" i="12"/>
  <c r="BD12" i="12"/>
  <c r="BA12" i="12"/>
  <c r="AY12" i="12"/>
  <c r="AV12" i="12"/>
  <c r="AT12" i="12"/>
  <c r="AQ12" i="12"/>
  <c r="AO12" i="12"/>
  <c r="AL12" i="12"/>
  <c r="AJ12" i="12"/>
  <c r="AG12" i="12"/>
  <c r="AE12" i="12"/>
  <c r="AB12" i="12"/>
  <c r="Z12" i="12"/>
  <c r="W12" i="12"/>
  <c r="U12" i="12"/>
  <c r="R12" i="12"/>
  <c r="P12" i="12"/>
  <c r="M12" i="12"/>
  <c r="K12" i="12"/>
  <c r="H12" i="12"/>
  <c r="F12" i="12"/>
  <c r="GF11" i="12"/>
  <c r="GD11" i="12"/>
  <c r="GA11" i="12"/>
  <c r="FY11" i="12"/>
  <c r="FV11" i="12"/>
  <c r="FT11" i="12"/>
  <c r="FQ11" i="12"/>
  <c r="FO11" i="12"/>
  <c r="FG11" i="12"/>
  <c r="FE11" i="12"/>
  <c r="FB11" i="12"/>
  <c r="EZ11" i="12"/>
  <c r="EW11" i="12"/>
  <c r="EU11" i="12"/>
  <c r="ER11" i="12"/>
  <c r="EP11" i="12"/>
  <c r="EM11" i="12"/>
  <c r="EK11" i="12"/>
  <c r="EH11" i="12"/>
  <c r="EF11" i="12"/>
  <c r="EC11" i="12"/>
  <c r="EA11" i="12"/>
  <c r="DX11" i="12"/>
  <c r="DV11" i="12"/>
  <c r="DS11" i="12"/>
  <c r="DQ11" i="12"/>
  <c r="DN11" i="12"/>
  <c r="DL11" i="12"/>
  <c r="DI11" i="12"/>
  <c r="DG11" i="12"/>
  <c r="DD11" i="12"/>
  <c r="DB11" i="12"/>
  <c r="CT11" i="12"/>
  <c r="CR11" i="12"/>
  <c r="CJ11" i="12"/>
  <c r="CH11" i="12"/>
  <c r="BF11" i="12"/>
  <c r="BD11" i="12"/>
  <c r="BA11" i="12"/>
  <c r="AY11" i="12"/>
  <c r="AV11" i="12"/>
  <c r="AT11" i="12"/>
  <c r="AQ11" i="12"/>
  <c r="AO11" i="12"/>
  <c r="AL11" i="12"/>
  <c r="AJ11" i="12"/>
  <c r="AG11" i="12"/>
  <c r="AE11" i="12"/>
  <c r="AB11" i="12"/>
  <c r="Z11" i="12"/>
  <c r="W11" i="12"/>
  <c r="U11" i="12"/>
  <c r="R11" i="12"/>
  <c r="P11" i="12"/>
  <c r="M11" i="12"/>
  <c r="K11" i="12"/>
  <c r="H11" i="12"/>
  <c r="F11" i="12"/>
  <c r="GF10" i="12"/>
  <c r="GD10" i="12"/>
  <c r="GA10" i="12"/>
  <c r="FY10" i="12"/>
  <c r="FV10" i="12"/>
  <c r="FT10" i="12"/>
  <c r="FQ10" i="12"/>
  <c r="FO10" i="12"/>
  <c r="FG10" i="12"/>
  <c r="FE10" i="12"/>
  <c r="FB10" i="12"/>
  <c r="EZ10" i="12"/>
  <c r="EW10" i="12"/>
  <c r="EU10" i="12"/>
  <c r="ER10" i="12"/>
  <c r="EP10" i="12"/>
  <c r="EM10" i="12"/>
  <c r="EK10" i="12"/>
  <c r="EH10" i="12"/>
  <c r="EF10" i="12"/>
  <c r="EC10" i="12"/>
  <c r="EA10" i="12"/>
  <c r="DX10" i="12"/>
  <c r="DV10" i="12"/>
  <c r="DS10" i="12"/>
  <c r="DQ10" i="12"/>
  <c r="DN10" i="12"/>
  <c r="DL10" i="12"/>
  <c r="DI10" i="12"/>
  <c r="DG10" i="12"/>
  <c r="DD10" i="12"/>
  <c r="DB10" i="12"/>
  <c r="CT10" i="12"/>
  <c r="CR10" i="12"/>
  <c r="CJ10" i="12"/>
  <c r="CH10" i="12"/>
  <c r="BF10" i="12"/>
  <c r="BD10" i="12"/>
  <c r="BA10" i="12"/>
  <c r="AY10" i="12"/>
  <c r="AV10" i="12"/>
  <c r="AT10" i="12"/>
  <c r="AQ10" i="12"/>
  <c r="AO10" i="12"/>
  <c r="AL10" i="12"/>
  <c r="AJ10" i="12"/>
  <c r="AG10" i="12"/>
  <c r="AE10" i="12"/>
  <c r="AB10" i="12"/>
  <c r="Z10" i="12"/>
  <c r="W10" i="12"/>
  <c r="U10" i="12"/>
  <c r="R10" i="12"/>
  <c r="P10" i="12"/>
  <c r="M10" i="12"/>
  <c r="K10" i="12"/>
  <c r="H10" i="12"/>
  <c r="F10" i="12"/>
  <c r="GF9" i="12"/>
  <c r="GD9" i="12"/>
  <c r="GA9" i="12"/>
  <c r="FY9" i="12"/>
  <c r="FV9" i="12"/>
  <c r="FT9" i="12"/>
  <c r="FQ9" i="12"/>
  <c r="FO9" i="12"/>
  <c r="FG9" i="12"/>
  <c r="FE9" i="12"/>
  <c r="FB9" i="12"/>
  <c r="EZ9" i="12"/>
  <c r="EW9" i="12"/>
  <c r="EU9" i="12"/>
  <c r="ER9" i="12"/>
  <c r="EP9" i="12"/>
  <c r="EM9" i="12"/>
  <c r="EK9" i="12"/>
  <c r="EH9" i="12"/>
  <c r="EF9" i="12"/>
  <c r="EC9" i="12"/>
  <c r="EA9" i="12"/>
  <c r="DX9" i="12"/>
  <c r="DV9" i="12"/>
  <c r="DS9" i="12"/>
  <c r="DQ9" i="12"/>
  <c r="DN9" i="12"/>
  <c r="DL9" i="12"/>
  <c r="DI9" i="12"/>
  <c r="DG9" i="12"/>
  <c r="DD9" i="12"/>
  <c r="DB9" i="12"/>
  <c r="CT9" i="12"/>
  <c r="CR9" i="12"/>
  <c r="CJ9" i="12"/>
  <c r="CH9" i="12"/>
  <c r="BF9" i="12"/>
  <c r="BD9" i="12"/>
  <c r="BA9" i="12"/>
  <c r="AY9" i="12"/>
  <c r="AV9" i="12"/>
  <c r="AT9" i="12"/>
  <c r="AQ9" i="12"/>
  <c r="AO9" i="12"/>
  <c r="AL9" i="12"/>
  <c r="AJ9" i="12"/>
  <c r="AG9" i="12"/>
  <c r="AE9" i="12"/>
  <c r="AB9" i="12"/>
  <c r="Z9" i="12"/>
  <c r="W9" i="12"/>
  <c r="U9" i="12"/>
  <c r="R9" i="12"/>
  <c r="P9" i="12"/>
  <c r="M9" i="12"/>
  <c r="K9" i="12"/>
  <c r="H9" i="12"/>
  <c r="F9" i="12"/>
  <c r="GF8" i="12"/>
  <c r="GD8" i="12"/>
  <c r="GA8" i="12"/>
  <c r="FY8" i="12"/>
  <c r="FV8" i="12"/>
  <c r="FT8" i="12"/>
  <c r="FQ8" i="12"/>
  <c r="FO8" i="12"/>
  <c r="FG8" i="12"/>
  <c r="FE8" i="12"/>
  <c r="FB8" i="12"/>
  <c r="EZ8" i="12"/>
  <c r="EW8" i="12"/>
  <c r="EU8" i="12"/>
  <c r="ER8" i="12"/>
  <c r="EP8" i="12"/>
  <c r="EM8" i="12"/>
  <c r="EK8" i="12"/>
  <c r="EH8" i="12"/>
  <c r="EF8" i="12"/>
  <c r="EC8" i="12"/>
  <c r="EA8" i="12"/>
  <c r="DX8" i="12"/>
  <c r="DV8" i="12"/>
  <c r="DS8" i="12"/>
  <c r="DQ8" i="12"/>
  <c r="DN8" i="12"/>
  <c r="DL8" i="12"/>
  <c r="DI8" i="12"/>
  <c r="DG8" i="12"/>
  <c r="DD8" i="12"/>
  <c r="DB8" i="12"/>
  <c r="CT8" i="12"/>
  <c r="CR8" i="12"/>
  <c r="CJ8" i="12"/>
  <c r="CH8" i="12"/>
  <c r="BF8" i="12"/>
  <c r="BD8" i="12"/>
  <c r="BA8" i="12"/>
  <c r="AY8" i="12"/>
  <c r="AV8" i="12"/>
  <c r="AT8" i="12"/>
  <c r="AQ8" i="12"/>
  <c r="AO8" i="12"/>
  <c r="AL8" i="12"/>
  <c r="AJ8" i="12"/>
  <c r="AG8" i="12"/>
  <c r="AE8" i="12"/>
  <c r="AB8" i="12"/>
  <c r="Z8" i="12"/>
  <c r="W8" i="12"/>
  <c r="U8" i="12"/>
  <c r="R8" i="12"/>
  <c r="P8" i="12"/>
  <c r="M8" i="12"/>
  <c r="K8" i="12"/>
  <c r="H8" i="12"/>
  <c r="F8" i="12"/>
  <c r="GF7" i="12"/>
  <c r="GD7" i="12"/>
  <c r="GA7" i="12"/>
  <c r="FY7" i="12"/>
  <c r="FV7" i="12"/>
  <c r="FT7" i="12"/>
  <c r="FQ7" i="12"/>
  <c r="FO7" i="12"/>
  <c r="FG7" i="12"/>
  <c r="FE7" i="12"/>
  <c r="FB7" i="12"/>
  <c r="EZ7" i="12"/>
  <c r="EW7" i="12"/>
  <c r="EU7" i="12"/>
  <c r="ER7" i="12"/>
  <c r="EP7" i="12"/>
  <c r="EM7" i="12"/>
  <c r="EK7" i="12"/>
  <c r="EH7" i="12"/>
  <c r="EF7" i="12"/>
  <c r="EC7" i="12"/>
  <c r="EA7" i="12"/>
  <c r="DX7" i="12"/>
  <c r="DV7" i="12"/>
  <c r="DS7" i="12"/>
  <c r="DQ7" i="12"/>
  <c r="DN7" i="12"/>
  <c r="DL7" i="12"/>
  <c r="DI7" i="12"/>
  <c r="DG7" i="12"/>
  <c r="DD7" i="12"/>
  <c r="DB7" i="12"/>
  <c r="CT7" i="12"/>
  <c r="CR7" i="12"/>
  <c r="CJ7" i="12"/>
  <c r="CH7" i="12"/>
  <c r="BF7" i="12"/>
  <c r="BD7" i="12"/>
  <c r="BA7" i="12"/>
  <c r="AY7" i="12"/>
  <c r="AV7" i="12"/>
  <c r="AT7" i="12"/>
  <c r="AQ7" i="12"/>
  <c r="AO7" i="12"/>
  <c r="AL7" i="12"/>
  <c r="AJ7" i="12"/>
  <c r="AG7" i="12"/>
  <c r="AE7" i="12"/>
  <c r="AB7" i="12"/>
  <c r="Z7" i="12"/>
  <c r="W7" i="12"/>
  <c r="U7" i="12"/>
  <c r="R7" i="12"/>
  <c r="P7" i="12"/>
  <c r="M7" i="12"/>
  <c r="K7" i="12"/>
  <c r="H7" i="12"/>
  <c r="F7" i="12"/>
  <c r="GF6" i="12"/>
  <c r="GD6" i="12"/>
  <c r="GA6" i="12"/>
  <c r="FY6" i="12"/>
  <c r="FV6" i="12"/>
  <c r="FT6" i="12"/>
  <c r="FQ6" i="12"/>
  <c r="FO6" i="12"/>
  <c r="FG6" i="12"/>
  <c r="FE6" i="12"/>
  <c r="FB6" i="12"/>
  <c r="EZ6" i="12"/>
  <c r="EW6" i="12"/>
  <c r="EU6" i="12"/>
  <c r="ER6" i="12"/>
  <c r="EP6" i="12"/>
  <c r="EM6" i="12"/>
  <c r="EK6" i="12"/>
  <c r="EH6" i="12"/>
  <c r="EF6" i="12"/>
  <c r="EC6" i="12"/>
  <c r="EA6" i="12"/>
  <c r="DX6" i="12"/>
  <c r="DV6" i="12"/>
  <c r="DS6" i="12"/>
  <c r="DQ6" i="12"/>
  <c r="DN6" i="12"/>
  <c r="DL6" i="12"/>
  <c r="DI6" i="12"/>
  <c r="DG6" i="12"/>
  <c r="DD6" i="12"/>
  <c r="DB6" i="12"/>
  <c r="CT6" i="12"/>
  <c r="CR6" i="12"/>
  <c r="CJ6" i="12"/>
  <c r="CH6" i="12"/>
  <c r="BF6" i="12"/>
  <c r="BD6" i="12"/>
  <c r="BA6" i="12"/>
  <c r="AY6" i="12"/>
  <c r="AV6" i="12"/>
  <c r="AT6" i="12"/>
  <c r="AQ6" i="12"/>
  <c r="AO6" i="12"/>
  <c r="AL6" i="12"/>
  <c r="AJ6" i="12"/>
  <c r="AG6" i="12"/>
  <c r="AE6" i="12"/>
  <c r="AB6" i="12"/>
  <c r="Z6" i="12"/>
  <c r="W6" i="12"/>
  <c r="U6" i="12"/>
  <c r="R6" i="12"/>
  <c r="P6" i="12"/>
  <c r="M6" i="12"/>
  <c r="K6" i="12"/>
  <c r="H6" i="12"/>
  <c r="F6" i="12"/>
  <c r="GA17" i="11" l="1"/>
  <c r="FY17" i="11"/>
  <c r="GA16" i="11"/>
  <c r="FY16" i="11"/>
  <c r="GA15" i="11"/>
  <c r="FY15" i="11"/>
  <c r="GA14" i="11"/>
  <c r="FY14" i="11"/>
  <c r="GA13" i="11"/>
  <c r="FY13" i="11"/>
  <c r="GA12" i="11"/>
  <c r="FY12" i="11"/>
  <c r="GA11" i="11"/>
  <c r="FY11" i="11"/>
  <c r="GA10" i="11"/>
  <c r="FY10" i="11"/>
  <c r="GA9" i="11"/>
  <c r="FY9" i="11"/>
  <c r="GA8" i="11"/>
  <c r="FY8" i="11"/>
  <c r="GA7" i="11"/>
  <c r="FY7" i="11"/>
  <c r="GA6" i="11"/>
  <c r="FY6" i="11"/>
  <c r="EW17" i="11"/>
  <c r="EU17" i="11"/>
  <c r="EW16" i="11"/>
  <c r="EU16" i="11"/>
  <c r="EW15" i="11"/>
  <c r="EU15" i="11"/>
  <c r="EW14" i="11"/>
  <c r="EU14" i="11"/>
  <c r="EW13" i="11"/>
  <c r="EU13" i="11"/>
  <c r="EW12" i="11"/>
  <c r="EU12" i="11"/>
  <c r="EW11" i="11"/>
  <c r="EU11" i="11"/>
  <c r="EW10" i="11"/>
  <c r="EU10" i="11"/>
  <c r="EW9" i="11"/>
  <c r="EU9" i="11"/>
  <c r="EW8" i="11"/>
  <c r="EU8" i="11"/>
  <c r="EW7" i="11"/>
  <c r="EU7" i="11"/>
  <c r="EW6" i="11"/>
  <c r="EU6" i="11"/>
  <c r="GP17" i="11"/>
  <c r="GN17" i="11"/>
  <c r="GK17" i="11"/>
  <c r="GI17" i="11"/>
  <c r="GF17" i="11"/>
  <c r="GD17" i="11"/>
  <c r="FV17" i="11"/>
  <c r="FT17" i="11"/>
  <c r="FQ17" i="11"/>
  <c r="FO17" i="11"/>
  <c r="FL17" i="11"/>
  <c r="FJ17" i="11"/>
  <c r="FG17" i="11"/>
  <c r="FE17" i="11"/>
  <c r="FB17" i="11"/>
  <c r="EZ17" i="11"/>
  <c r="ER17" i="11"/>
  <c r="EP17" i="11"/>
  <c r="EM17" i="11"/>
  <c r="EK17" i="11"/>
  <c r="EH17" i="11"/>
  <c r="EF17" i="11"/>
  <c r="EC17" i="11"/>
  <c r="EA17" i="11"/>
  <c r="DX17" i="11"/>
  <c r="DV17" i="11"/>
  <c r="DS17" i="11"/>
  <c r="DQ17" i="11"/>
  <c r="DN17" i="11"/>
  <c r="DL17" i="11"/>
  <c r="DI17" i="11"/>
  <c r="DG17" i="11"/>
  <c r="DD17" i="11"/>
  <c r="DB17" i="11"/>
  <c r="CY17" i="11"/>
  <c r="CW17" i="11"/>
  <c r="CT17" i="11"/>
  <c r="CR17" i="11"/>
  <c r="CO17" i="11"/>
  <c r="CM17" i="11"/>
  <c r="CJ17" i="11"/>
  <c r="CH17" i="11"/>
  <c r="CE17" i="11"/>
  <c r="CC17" i="11"/>
  <c r="BZ17" i="11"/>
  <c r="BX17" i="11"/>
  <c r="BU17" i="11"/>
  <c r="BS17" i="11"/>
  <c r="BP17" i="11"/>
  <c r="BN17" i="11"/>
  <c r="BK17" i="11"/>
  <c r="BI17" i="11"/>
  <c r="BF17" i="11"/>
  <c r="BD17" i="11"/>
  <c r="BA17" i="11"/>
  <c r="AY17" i="11"/>
  <c r="AV17" i="11"/>
  <c r="AT17" i="11"/>
  <c r="AQ17" i="11"/>
  <c r="AO17" i="11"/>
  <c r="AL17" i="11"/>
  <c r="AJ17" i="11"/>
  <c r="AG17" i="11"/>
  <c r="AE17" i="11"/>
  <c r="AB17" i="11"/>
  <c r="Z17" i="11"/>
  <c r="W17" i="11"/>
  <c r="U17" i="11"/>
  <c r="R17" i="11"/>
  <c r="P17" i="11"/>
  <c r="M17" i="11"/>
  <c r="K17" i="11"/>
  <c r="H17" i="11"/>
  <c r="F17" i="11"/>
  <c r="GP16" i="11"/>
  <c r="GN16" i="11"/>
  <c r="GK16" i="11"/>
  <c r="GI16" i="11"/>
  <c r="GF16" i="11"/>
  <c r="GD16" i="11"/>
  <c r="FV16" i="11"/>
  <c r="FT16" i="11"/>
  <c r="FQ16" i="11"/>
  <c r="FO16" i="11"/>
  <c r="FL16" i="11"/>
  <c r="FJ16" i="11"/>
  <c r="FG16" i="11"/>
  <c r="FE16" i="11"/>
  <c r="FB16" i="11"/>
  <c r="EZ16" i="11"/>
  <c r="ER16" i="11"/>
  <c r="EP16" i="11"/>
  <c r="EM16" i="11"/>
  <c r="EK16" i="11"/>
  <c r="EH16" i="11"/>
  <c r="EF16" i="11"/>
  <c r="EC16" i="11"/>
  <c r="EA16" i="11"/>
  <c r="DX16" i="11"/>
  <c r="DV16" i="11"/>
  <c r="DS16" i="11"/>
  <c r="DQ16" i="11"/>
  <c r="DN16" i="11"/>
  <c r="DL16" i="11"/>
  <c r="DI16" i="11"/>
  <c r="DG16" i="11"/>
  <c r="DD16" i="11"/>
  <c r="DB16" i="11"/>
  <c r="CY16" i="11"/>
  <c r="CW16" i="11"/>
  <c r="CT16" i="11"/>
  <c r="CR16" i="11"/>
  <c r="CO16" i="11"/>
  <c r="CM16" i="11"/>
  <c r="CJ16" i="11"/>
  <c r="CH16" i="11"/>
  <c r="CE16" i="11"/>
  <c r="CC16" i="11"/>
  <c r="BZ16" i="11"/>
  <c r="BX16" i="11"/>
  <c r="BU16" i="11"/>
  <c r="BS16" i="11"/>
  <c r="BP16" i="11"/>
  <c r="BN16" i="11"/>
  <c r="BK16" i="11"/>
  <c r="BI16" i="11"/>
  <c r="BF16" i="11"/>
  <c r="BD16" i="11"/>
  <c r="BA16" i="11"/>
  <c r="AY16" i="11"/>
  <c r="AV16" i="11"/>
  <c r="AT16" i="11"/>
  <c r="AQ16" i="11"/>
  <c r="AO16" i="11"/>
  <c r="AL16" i="11"/>
  <c r="AJ16" i="11"/>
  <c r="AG16" i="11"/>
  <c r="AE16" i="11"/>
  <c r="AB16" i="11"/>
  <c r="Z16" i="11"/>
  <c r="W16" i="11"/>
  <c r="U16" i="11"/>
  <c r="R16" i="11"/>
  <c r="P16" i="11"/>
  <c r="M16" i="11"/>
  <c r="K16" i="11"/>
  <c r="H16" i="11"/>
  <c r="F16" i="11"/>
  <c r="GP15" i="11"/>
  <c r="GN15" i="11"/>
  <c r="GK15" i="11"/>
  <c r="GI15" i="11"/>
  <c r="GF15" i="11"/>
  <c r="GD15" i="11"/>
  <c r="FV15" i="11"/>
  <c r="FT15" i="11"/>
  <c r="FQ15" i="11"/>
  <c r="FO15" i="11"/>
  <c r="FL15" i="11"/>
  <c r="FJ15" i="11"/>
  <c r="FG15" i="11"/>
  <c r="FE15" i="11"/>
  <c r="FB15" i="11"/>
  <c r="EZ15" i="11"/>
  <c r="ER15" i="11"/>
  <c r="EP15" i="11"/>
  <c r="EM15" i="11"/>
  <c r="EK15" i="11"/>
  <c r="EH15" i="11"/>
  <c r="EF15" i="11"/>
  <c r="EC15" i="11"/>
  <c r="EA15" i="11"/>
  <c r="DX15" i="11"/>
  <c r="DV15" i="11"/>
  <c r="DS15" i="11"/>
  <c r="DQ15" i="11"/>
  <c r="DN15" i="11"/>
  <c r="DL15" i="11"/>
  <c r="DI15" i="11"/>
  <c r="DG15" i="11"/>
  <c r="DD15" i="11"/>
  <c r="DB15" i="11"/>
  <c r="CY15" i="11"/>
  <c r="CW15" i="11"/>
  <c r="CT15" i="11"/>
  <c r="CR15" i="11"/>
  <c r="CO15" i="11"/>
  <c r="CM15" i="11"/>
  <c r="CJ15" i="11"/>
  <c r="CH15" i="11"/>
  <c r="CE15" i="11"/>
  <c r="CC15" i="11"/>
  <c r="BZ15" i="11"/>
  <c r="BX15" i="11"/>
  <c r="BU15" i="11"/>
  <c r="BS15" i="11"/>
  <c r="BP15" i="11"/>
  <c r="BN15" i="11"/>
  <c r="BK15" i="11"/>
  <c r="BI15" i="11"/>
  <c r="BF15" i="11"/>
  <c r="BD15" i="11"/>
  <c r="BA15" i="11"/>
  <c r="AY15" i="11"/>
  <c r="AV15" i="11"/>
  <c r="AT15" i="11"/>
  <c r="AQ15" i="11"/>
  <c r="AO15" i="11"/>
  <c r="AL15" i="11"/>
  <c r="AJ15" i="11"/>
  <c r="AG15" i="11"/>
  <c r="AE15" i="11"/>
  <c r="AB15" i="11"/>
  <c r="Z15" i="11"/>
  <c r="W15" i="11"/>
  <c r="U15" i="11"/>
  <c r="R15" i="11"/>
  <c r="P15" i="11"/>
  <c r="M15" i="11"/>
  <c r="K15" i="11"/>
  <c r="H15" i="11"/>
  <c r="F15" i="11"/>
  <c r="GP14" i="11"/>
  <c r="GN14" i="11"/>
  <c r="GK14" i="11"/>
  <c r="GI14" i="11"/>
  <c r="GF14" i="11"/>
  <c r="GD14" i="11"/>
  <c r="FV14" i="11"/>
  <c r="FT14" i="11"/>
  <c r="FQ14" i="11"/>
  <c r="FO14" i="11"/>
  <c r="FL14" i="11"/>
  <c r="FJ14" i="11"/>
  <c r="FG14" i="11"/>
  <c r="FE14" i="11"/>
  <c r="FB14" i="11"/>
  <c r="EZ14" i="11"/>
  <c r="ER14" i="11"/>
  <c r="EP14" i="11"/>
  <c r="EM14" i="11"/>
  <c r="EK14" i="11"/>
  <c r="EH14" i="11"/>
  <c r="EF14" i="11"/>
  <c r="EC14" i="11"/>
  <c r="EA14" i="11"/>
  <c r="DX14" i="11"/>
  <c r="DV14" i="11"/>
  <c r="DS14" i="11"/>
  <c r="DQ14" i="11"/>
  <c r="DN14" i="11"/>
  <c r="DL14" i="11"/>
  <c r="DI14" i="11"/>
  <c r="DG14" i="11"/>
  <c r="DD14" i="11"/>
  <c r="DB14" i="11"/>
  <c r="CY14" i="11"/>
  <c r="CW14" i="11"/>
  <c r="CT14" i="11"/>
  <c r="CR14" i="11"/>
  <c r="CO14" i="11"/>
  <c r="CM14" i="11"/>
  <c r="CJ14" i="11"/>
  <c r="CH14" i="11"/>
  <c r="CE14" i="11"/>
  <c r="CC14" i="11"/>
  <c r="BZ14" i="11"/>
  <c r="BX14" i="11"/>
  <c r="BU14" i="11"/>
  <c r="BS14" i="11"/>
  <c r="BP14" i="11"/>
  <c r="BN14" i="11"/>
  <c r="BK14" i="11"/>
  <c r="BI14" i="11"/>
  <c r="BF14" i="11"/>
  <c r="BD14" i="11"/>
  <c r="BA14" i="11"/>
  <c r="AY14" i="11"/>
  <c r="AV14" i="11"/>
  <c r="AT14" i="11"/>
  <c r="AQ14" i="11"/>
  <c r="AO14" i="11"/>
  <c r="AL14" i="11"/>
  <c r="AJ14" i="11"/>
  <c r="AG14" i="11"/>
  <c r="AE14" i="11"/>
  <c r="AB14" i="11"/>
  <c r="Z14" i="11"/>
  <c r="W14" i="11"/>
  <c r="U14" i="11"/>
  <c r="R14" i="11"/>
  <c r="P14" i="11"/>
  <c r="M14" i="11"/>
  <c r="K14" i="11"/>
  <c r="H14" i="11"/>
  <c r="F14" i="11"/>
  <c r="GP13" i="11"/>
  <c r="GN13" i="11"/>
  <c r="GK13" i="11"/>
  <c r="GI13" i="11"/>
  <c r="GF13" i="11"/>
  <c r="GD13" i="11"/>
  <c r="FV13" i="11"/>
  <c r="FT13" i="11"/>
  <c r="FQ13" i="11"/>
  <c r="FO13" i="11"/>
  <c r="FL13" i="11"/>
  <c r="FJ13" i="11"/>
  <c r="FG13" i="11"/>
  <c r="FE13" i="11"/>
  <c r="FB13" i="11"/>
  <c r="EZ13" i="11"/>
  <c r="ER13" i="11"/>
  <c r="EP13" i="11"/>
  <c r="EM13" i="11"/>
  <c r="EK13" i="11"/>
  <c r="EH13" i="11"/>
  <c r="EF13" i="11"/>
  <c r="EC13" i="11"/>
  <c r="EA13" i="11"/>
  <c r="DX13" i="11"/>
  <c r="DV13" i="11"/>
  <c r="DS13" i="11"/>
  <c r="DQ13" i="11"/>
  <c r="DN13" i="11"/>
  <c r="DL13" i="11"/>
  <c r="DI13" i="11"/>
  <c r="DG13" i="11"/>
  <c r="DD13" i="11"/>
  <c r="DB13" i="11"/>
  <c r="CY13" i="11"/>
  <c r="CW13" i="11"/>
  <c r="CT13" i="11"/>
  <c r="CR13" i="11"/>
  <c r="CO13" i="11"/>
  <c r="CM13" i="11"/>
  <c r="CJ13" i="11"/>
  <c r="CH13" i="11"/>
  <c r="CE13" i="11"/>
  <c r="CC13" i="11"/>
  <c r="BZ13" i="11"/>
  <c r="BX13" i="11"/>
  <c r="BU13" i="11"/>
  <c r="BS13" i="11"/>
  <c r="BP13" i="11"/>
  <c r="BN13" i="11"/>
  <c r="BK13" i="11"/>
  <c r="BI13" i="11"/>
  <c r="BF13" i="11"/>
  <c r="BD13" i="11"/>
  <c r="BA13" i="11"/>
  <c r="AY13" i="11"/>
  <c r="AV13" i="11"/>
  <c r="AT13" i="11"/>
  <c r="AQ13" i="11"/>
  <c r="AO13" i="11"/>
  <c r="AL13" i="11"/>
  <c r="AJ13" i="11"/>
  <c r="AG13" i="11"/>
  <c r="AE13" i="11"/>
  <c r="AB13" i="11"/>
  <c r="Z13" i="11"/>
  <c r="W13" i="11"/>
  <c r="U13" i="11"/>
  <c r="R13" i="11"/>
  <c r="P13" i="11"/>
  <c r="M13" i="11"/>
  <c r="K13" i="11"/>
  <c r="H13" i="11"/>
  <c r="F13" i="11"/>
  <c r="GP12" i="11"/>
  <c r="GN12" i="11"/>
  <c r="GK12" i="11"/>
  <c r="GI12" i="11"/>
  <c r="GF12" i="11"/>
  <c r="GD12" i="11"/>
  <c r="FV12" i="11"/>
  <c r="FT12" i="11"/>
  <c r="FQ12" i="11"/>
  <c r="FO12" i="11"/>
  <c r="FL12" i="11"/>
  <c r="FJ12" i="11"/>
  <c r="FG12" i="11"/>
  <c r="FE12" i="11"/>
  <c r="FB12" i="11"/>
  <c r="EZ12" i="11"/>
  <c r="ER12" i="11"/>
  <c r="EP12" i="11"/>
  <c r="EM12" i="11"/>
  <c r="EK12" i="11"/>
  <c r="EH12" i="11"/>
  <c r="EF12" i="11"/>
  <c r="EC12" i="11"/>
  <c r="EA12" i="11"/>
  <c r="DX12" i="11"/>
  <c r="DV12" i="11"/>
  <c r="DS12" i="11"/>
  <c r="DQ12" i="11"/>
  <c r="DN12" i="11"/>
  <c r="DL12" i="11"/>
  <c r="DI12" i="11"/>
  <c r="DG12" i="11"/>
  <c r="DD12" i="11"/>
  <c r="DB12" i="11"/>
  <c r="CY12" i="11"/>
  <c r="CW12" i="11"/>
  <c r="CT12" i="11"/>
  <c r="CR12" i="11"/>
  <c r="CO12" i="11"/>
  <c r="CM12" i="11"/>
  <c r="CJ12" i="11"/>
  <c r="CH12" i="11"/>
  <c r="CE12" i="11"/>
  <c r="CC12" i="11"/>
  <c r="BZ12" i="11"/>
  <c r="BX12" i="11"/>
  <c r="BU12" i="11"/>
  <c r="BS12" i="11"/>
  <c r="BP12" i="11"/>
  <c r="BN12" i="11"/>
  <c r="BK12" i="11"/>
  <c r="BI12" i="11"/>
  <c r="BF12" i="11"/>
  <c r="BD12" i="11"/>
  <c r="BA12" i="11"/>
  <c r="AY12" i="11"/>
  <c r="AV12" i="11"/>
  <c r="AT12" i="11"/>
  <c r="AQ12" i="11"/>
  <c r="AO12" i="11"/>
  <c r="AL12" i="11"/>
  <c r="AJ12" i="11"/>
  <c r="AG12" i="11"/>
  <c r="AE12" i="11"/>
  <c r="AB12" i="11"/>
  <c r="Z12" i="11"/>
  <c r="W12" i="11"/>
  <c r="U12" i="11"/>
  <c r="R12" i="11"/>
  <c r="P12" i="11"/>
  <c r="M12" i="11"/>
  <c r="K12" i="11"/>
  <c r="H12" i="11"/>
  <c r="F12" i="11"/>
  <c r="GP11" i="11"/>
  <c r="GN11" i="11"/>
  <c r="GK11" i="11"/>
  <c r="GI11" i="11"/>
  <c r="GF11" i="11"/>
  <c r="GD11" i="11"/>
  <c r="FV11" i="11"/>
  <c r="FT11" i="11"/>
  <c r="FQ11" i="11"/>
  <c r="FO11" i="11"/>
  <c r="FL11" i="11"/>
  <c r="FJ11" i="11"/>
  <c r="FG11" i="11"/>
  <c r="FE11" i="11"/>
  <c r="FB11" i="11"/>
  <c r="EZ11" i="11"/>
  <c r="ER11" i="11"/>
  <c r="EP11" i="11"/>
  <c r="EM11" i="11"/>
  <c r="EK11" i="11"/>
  <c r="EH11" i="11"/>
  <c r="EF11" i="11"/>
  <c r="EC11" i="11"/>
  <c r="EA11" i="11"/>
  <c r="DX11" i="11"/>
  <c r="DV11" i="11"/>
  <c r="DS11" i="11"/>
  <c r="DQ11" i="11"/>
  <c r="DN11" i="11"/>
  <c r="DL11" i="11"/>
  <c r="DI11" i="11"/>
  <c r="DG11" i="11"/>
  <c r="DD11" i="11"/>
  <c r="DB11" i="11"/>
  <c r="CY11" i="11"/>
  <c r="CW11" i="11"/>
  <c r="CT11" i="11"/>
  <c r="CR11" i="11"/>
  <c r="CO11" i="11"/>
  <c r="CM11" i="11"/>
  <c r="CJ11" i="11"/>
  <c r="CH11" i="11"/>
  <c r="CE11" i="11"/>
  <c r="CC11" i="11"/>
  <c r="BZ11" i="11"/>
  <c r="BX11" i="11"/>
  <c r="BU11" i="11"/>
  <c r="BS11" i="11"/>
  <c r="BP11" i="11"/>
  <c r="BN11" i="11"/>
  <c r="BK11" i="11"/>
  <c r="BI11" i="11"/>
  <c r="BF11" i="11"/>
  <c r="BD11" i="11"/>
  <c r="BA11" i="11"/>
  <c r="AY11" i="11"/>
  <c r="AV11" i="11"/>
  <c r="AT11" i="11"/>
  <c r="AQ11" i="11"/>
  <c r="AO11" i="11"/>
  <c r="AL11" i="11"/>
  <c r="AJ11" i="11"/>
  <c r="AG11" i="11"/>
  <c r="AE11" i="11"/>
  <c r="AB11" i="11"/>
  <c r="Z11" i="11"/>
  <c r="W11" i="11"/>
  <c r="U11" i="11"/>
  <c r="R11" i="11"/>
  <c r="P11" i="11"/>
  <c r="M11" i="11"/>
  <c r="K11" i="11"/>
  <c r="H11" i="11"/>
  <c r="F11" i="11"/>
  <c r="GP10" i="11"/>
  <c r="GN10" i="11"/>
  <c r="GK10" i="11"/>
  <c r="GI10" i="11"/>
  <c r="GF10" i="11"/>
  <c r="GD10" i="11"/>
  <c r="FV10" i="11"/>
  <c r="FT10" i="11"/>
  <c r="FQ10" i="11"/>
  <c r="FO10" i="11"/>
  <c r="FL10" i="11"/>
  <c r="FJ10" i="11"/>
  <c r="FG10" i="11"/>
  <c r="FE10" i="11"/>
  <c r="FB10" i="11"/>
  <c r="EZ10" i="11"/>
  <c r="ER10" i="11"/>
  <c r="EP10" i="11"/>
  <c r="EM10" i="11"/>
  <c r="EK10" i="11"/>
  <c r="EH10" i="11"/>
  <c r="EF10" i="11"/>
  <c r="EC10" i="11"/>
  <c r="EA10" i="11"/>
  <c r="DX10" i="11"/>
  <c r="DV10" i="11"/>
  <c r="DS10" i="11"/>
  <c r="DQ10" i="11"/>
  <c r="DN10" i="11"/>
  <c r="DL10" i="11"/>
  <c r="DI10" i="11"/>
  <c r="DG10" i="11"/>
  <c r="DD10" i="11"/>
  <c r="DB10" i="11"/>
  <c r="CY10" i="11"/>
  <c r="CW10" i="11"/>
  <c r="CT10" i="11"/>
  <c r="CR10" i="11"/>
  <c r="CO10" i="11"/>
  <c r="CM10" i="11"/>
  <c r="CJ10" i="11"/>
  <c r="CH10" i="11"/>
  <c r="CE10" i="11"/>
  <c r="CC10" i="11"/>
  <c r="BZ10" i="11"/>
  <c r="BX10" i="11"/>
  <c r="BU10" i="11"/>
  <c r="BS10" i="11"/>
  <c r="BP10" i="11"/>
  <c r="BN10" i="11"/>
  <c r="BK10" i="11"/>
  <c r="BI10" i="11"/>
  <c r="BF10" i="11"/>
  <c r="BD10" i="11"/>
  <c r="BA10" i="11"/>
  <c r="AY10" i="11"/>
  <c r="AV10" i="11"/>
  <c r="AT10" i="11"/>
  <c r="AQ10" i="11"/>
  <c r="AO10" i="11"/>
  <c r="AL10" i="11"/>
  <c r="AJ10" i="11"/>
  <c r="AG10" i="11"/>
  <c r="AE10" i="11"/>
  <c r="AB10" i="11"/>
  <c r="Z10" i="11"/>
  <c r="W10" i="11"/>
  <c r="U10" i="11"/>
  <c r="R10" i="11"/>
  <c r="P10" i="11"/>
  <c r="M10" i="11"/>
  <c r="K10" i="11"/>
  <c r="H10" i="11"/>
  <c r="F10" i="11"/>
  <c r="GP9" i="11"/>
  <c r="GN9" i="11"/>
  <c r="GK9" i="11"/>
  <c r="GI9" i="11"/>
  <c r="GF9" i="11"/>
  <c r="GD9" i="11"/>
  <c r="FV9" i="11"/>
  <c r="FT9" i="11"/>
  <c r="FQ9" i="11"/>
  <c r="FO9" i="11"/>
  <c r="FL9" i="11"/>
  <c r="FJ9" i="11"/>
  <c r="FG9" i="11"/>
  <c r="FE9" i="11"/>
  <c r="FB9" i="11"/>
  <c r="EZ9" i="11"/>
  <c r="ER9" i="11"/>
  <c r="EP9" i="11"/>
  <c r="EM9" i="11"/>
  <c r="EK9" i="11"/>
  <c r="EH9" i="11"/>
  <c r="EF9" i="11"/>
  <c r="EC9" i="11"/>
  <c r="EA9" i="11"/>
  <c r="DX9" i="11"/>
  <c r="DV9" i="11"/>
  <c r="DS9" i="11"/>
  <c r="DQ9" i="11"/>
  <c r="DN9" i="11"/>
  <c r="DL9" i="11"/>
  <c r="DI9" i="11"/>
  <c r="DG9" i="11"/>
  <c r="DD9" i="11"/>
  <c r="DB9" i="11"/>
  <c r="CY9" i="11"/>
  <c r="CW9" i="11"/>
  <c r="CT9" i="11"/>
  <c r="CR9" i="11"/>
  <c r="CO9" i="11"/>
  <c r="CM9" i="11"/>
  <c r="CJ9" i="11"/>
  <c r="CH9" i="11"/>
  <c r="CE9" i="11"/>
  <c r="CC9" i="11"/>
  <c r="BZ9" i="11"/>
  <c r="BX9" i="11"/>
  <c r="BU9" i="11"/>
  <c r="BS9" i="11"/>
  <c r="BP9" i="11"/>
  <c r="BN9" i="11"/>
  <c r="BK9" i="11"/>
  <c r="BI9" i="11"/>
  <c r="BF9" i="11"/>
  <c r="BD9" i="11"/>
  <c r="BA9" i="11"/>
  <c r="AY9" i="11"/>
  <c r="AV9" i="11"/>
  <c r="AT9" i="11"/>
  <c r="AQ9" i="11"/>
  <c r="AO9" i="11"/>
  <c r="AL9" i="11"/>
  <c r="AJ9" i="11"/>
  <c r="AG9" i="11"/>
  <c r="AE9" i="11"/>
  <c r="AB9" i="11"/>
  <c r="Z9" i="11"/>
  <c r="W9" i="11"/>
  <c r="U9" i="11"/>
  <c r="R9" i="11"/>
  <c r="P9" i="11"/>
  <c r="M9" i="11"/>
  <c r="K9" i="11"/>
  <c r="H9" i="11"/>
  <c r="F9" i="11"/>
  <c r="GP8" i="11"/>
  <c r="GN8" i="11"/>
  <c r="GK8" i="11"/>
  <c r="GI8" i="11"/>
  <c r="GF8" i="11"/>
  <c r="GD8" i="11"/>
  <c r="FV8" i="11"/>
  <c r="FT8" i="11"/>
  <c r="FQ8" i="11"/>
  <c r="FO8" i="11"/>
  <c r="FL8" i="11"/>
  <c r="FJ8" i="11"/>
  <c r="FG8" i="11"/>
  <c r="FE8" i="11"/>
  <c r="FB8" i="11"/>
  <c r="EZ8" i="11"/>
  <c r="ER8" i="11"/>
  <c r="EP8" i="11"/>
  <c r="EM8" i="11"/>
  <c r="EK8" i="11"/>
  <c r="EH8" i="11"/>
  <c r="EF8" i="11"/>
  <c r="EC8" i="11"/>
  <c r="EA8" i="11"/>
  <c r="DX8" i="11"/>
  <c r="DV8" i="11"/>
  <c r="DS8" i="11"/>
  <c r="DQ8" i="11"/>
  <c r="DN8" i="11"/>
  <c r="DL8" i="11"/>
  <c r="DI8" i="11"/>
  <c r="DG8" i="11"/>
  <c r="DD8" i="11"/>
  <c r="DB8" i="11"/>
  <c r="CY8" i="11"/>
  <c r="CW8" i="11"/>
  <c r="CT8" i="11"/>
  <c r="CR8" i="11"/>
  <c r="CO8" i="11"/>
  <c r="CM8" i="11"/>
  <c r="CJ8" i="11"/>
  <c r="CH8" i="11"/>
  <c r="CE8" i="11"/>
  <c r="CC8" i="11"/>
  <c r="BZ8" i="11"/>
  <c r="BX8" i="11"/>
  <c r="BU8" i="11"/>
  <c r="BS8" i="11"/>
  <c r="BP8" i="11"/>
  <c r="BN8" i="11"/>
  <c r="BK8" i="11"/>
  <c r="BI8" i="11"/>
  <c r="BF8" i="11"/>
  <c r="BD8" i="11"/>
  <c r="BA8" i="11"/>
  <c r="AY8" i="11"/>
  <c r="AV8" i="11"/>
  <c r="AT8" i="11"/>
  <c r="AQ8" i="11"/>
  <c r="AO8" i="11"/>
  <c r="AL8" i="11"/>
  <c r="AJ8" i="11"/>
  <c r="AG8" i="11"/>
  <c r="AE8" i="11"/>
  <c r="AB8" i="11"/>
  <c r="Z8" i="11"/>
  <c r="W8" i="11"/>
  <c r="U8" i="11"/>
  <c r="R8" i="11"/>
  <c r="P8" i="11"/>
  <c r="M8" i="11"/>
  <c r="K8" i="11"/>
  <c r="H8" i="11"/>
  <c r="F8" i="11"/>
  <c r="GP7" i="11"/>
  <c r="GN7" i="11"/>
  <c r="GK7" i="11"/>
  <c r="GI7" i="11"/>
  <c r="GF7" i="11"/>
  <c r="GD7" i="11"/>
  <c r="FV7" i="11"/>
  <c r="FT7" i="11"/>
  <c r="FQ7" i="11"/>
  <c r="FO7" i="11"/>
  <c r="FL7" i="11"/>
  <c r="FJ7" i="11"/>
  <c r="FG7" i="11"/>
  <c r="FE7" i="11"/>
  <c r="FB7" i="11"/>
  <c r="EZ7" i="11"/>
  <c r="ER7" i="11"/>
  <c r="EP7" i="11"/>
  <c r="EM7" i="11"/>
  <c r="EK7" i="11"/>
  <c r="EH7" i="11"/>
  <c r="EF7" i="11"/>
  <c r="EC7" i="11"/>
  <c r="EA7" i="11"/>
  <c r="DX7" i="11"/>
  <c r="DV7" i="11"/>
  <c r="DS7" i="11"/>
  <c r="DQ7" i="11"/>
  <c r="DN7" i="11"/>
  <c r="DL7" i="11"/>
  <c r="DI7" i="11"/>
  <c r="DG7" i="11"/>
  <c r="DD7" i="11"/>
  <c r="DB7" i="11"/>
  <c r="CY7" i="11"/>
  <c r="CW7" i="11"/>
  <c r="CT7" i="11"/>
  <c r="CR7" i="11"/>
  <c r="CO7" i="11"/>
  <c r="CM7" i="11"/>
  <c r="CJ7" i="11"/>
  <c r="CH7" i="11"/>
  <c r="CE7" i="11"/>
  <c r="CC7" i="11"/>
  <c r="BZ7" i="11"/>
  <c r="BX7" i="11"/>
  <c r="BU7" i="11"/>
  <c r="BS7" i="11"/>
  <c r="BP7" i="11"/>
  <c r="BN7" i="11"/>
  <c r="BK7" i="11"/>
  <c r="BI7" i="11"/>
  <c r="BF7" i="11"/>
  <c r="BD7" i="11"/>
  <c r="BA7" i="11"/>
  <c r="AY7" i="11"/>
  <c r="AV7" i="11"/>
  <c r="AT7" i="11"/>
  <c r="AQ7" i="11"/>
  <c r="AO7" i="11"/>
  <c r="AL7" i="11"/>
  <c r="AJ7" i="11"/>
  <c r="AG7" i="11"/>
  <c r="AE7" i="11"/>
  <c r="AB7" i="11"/>
  <c r="Z7" i="11"/>
  <c r="W7" i="11"/>
  <c r="U7" i="11"/>
  <c r="R7" i="11"/>
  <c r="P7" i="11"/>
  <c r="M7" i="11"/>
  <c r="K7" i="11"/>
  <c r="H7" i="11"/>
  <c r="F7" i="11"/>
  <c r="GP6" i="11"/>
  <c r="GN6" i="11"/>
  <c r="GK6" i="11"/>
  <c r="GI6" i="11"/>
  <c r="GF6" i="11"/>
  <c r="GD6" i="11"/>
  <c r="FV6" i="11"/>
  <c r="FT6" i="11"/>
  <c r="FQ6" i="11"/>
  <c r="FO6" i="11"/>
  <c r="FL6" i="11"/>
  <c r="FJ6" i="11"/>
  <c r="FG6" i="11"/>
  <c r="FE6" i="11"/>
  <c r="FB6" i="11"/>
  <c r="EZ6" i="11"/>
  <c r="ER6" i="11"/>
  <c r="EP6" i="11"/>
  <c r="EM6" i="11"/>
  <c r="EK6" i="11"/>
  <c r="EH6" i="11"/>
  <c r="EF6" i="11"/>
  <c r="EC6" i="11"/>
  <c r="EA6" i="11"/>
  <c r="DX6" i="11"/>
  <c r="DV6" i="11"/>
  <c r="DS6" i="11"/>
  <c r="DQ6" i="11"/>
  <c r="DN6" i="11"/>
  <c r="DL6" i="11"/>
  <c r="DI6" i="11"/>
  <c r="DG6" i="11"/>
  <c r="DD6" i="11"/>
  <c r="DB6" i="11"/>
  <c r="CY6" i="11"/>
  <c r="CW6" i="11"/>
  <c r="CT6" i="11"/>
  <c r="CR6" i="11"/>
  <c r="CO6" i="11"/>
  <c r="CM6" i="11"/>
  <c r="CJ6" i="11"/>
  <c r="CH6" i="11"/>
  <c r="CE6" i="11"/>
  <c r="CC6" i="11"/>
  <c r="BZ6" i="11"/>
  <c r="BX6" i="11"/>
  <c r="BU6" i="11"/>
  <c r="BS6" i="11"/>
  <c r="BP6" i="11"/>
  <c r="BN6" i="11"/>
  <c r="BK6" i="11"/>
  <c r="BI6" i="11"/>
  <c r="BF6" i="11"/>
  <c r="BD6" i="11"/>
  <c r="BA6" i="11"/>
  <c r="AY6" i="11"/>
  <c r="AV6" i="11"/>
  <c r="AT6" i="11"/>
  <c r="AQ6" i="11"/>
  <c r="AO6" i="11"/>
  <c r="AL6" i="11"/>
  <c r="AJ6" i="11"/>
  <c r="AG6" i="11"/>
  <c r="AE6" i="11"/>
  <c r="AB6" i="11"/>
  <c r="Z6" i="11"/>
  <c r="W6" i="11"/>
  <c r="U6" i="11"/>
  <c r="R6" i="11"/>
  <c r="P6" i="11"/>
  <c r="M6" i="11"/>
  <c r="K6" i="11"/>
  <c r="H6" i="11"/>
  <c r="F6" i="11"/>
  <c r="H25" i="10"/>
  <c r="I24" i="10" s="1"/>
  <c r="FG17" i="10"/>
  <c r="FE17" i="10"/>
  <c r="FG16" i="10"/>
  <c r="FE16" i="10"/>
  <c r="FG15" i="10"/>
  <c r="FE15" i="10"/>
  <c r="FG14" i="10"/>
  <c r="FE14" i="10"/>
  <c r="FG13" i="10"/>
  <c r="FE13" i="10"/>
  <c r="FG12" i="10"/>
  <c r="FE12" i="10"/>
  <c r="FG11" i="10"/>
  <c r="FE11" i="10"/>
  <c r="FG10" i="10"/>
  <c r="FE10" i="10"/>
  <c r="FG9" i="10"/>
  <c r="FE9" i="10"/>
  <c r="FG8" i="10"/>
  <c r="FE8" i="10"/>
  <c r="FG7" i="10"/>
  <c r="FE7" i="10"/>
  <c r="FG6" i="10"/>
  <c r="FE6" i="10"/>
  <c r="DD17" i="10"/>
  <c r="DB17" i="10"/>
  <c r="DD16" i="10"/>
  <c r="DB16" i="10"/>
  <c r="DD15" i="10"/>
  <c r="DB15" i="10"/>
  <c r="DD14" i="10"/>
  <c r="DB14" i="10"/>
  <c r="DD13" i="10"/>
  <c r="DB13" i="10"/>
  <c r="DD12" i="10"/>
  <c r="DB12" i="10"/>
  <c r="DD11" i="10"/>
  <c r="DB11" i="10"/>
  <c r="DD10" i="10"/>
  <c r="DB10" i="10"/>
  <c r="DD9" i="10"/>
  <c r="DB9" i="10"/>
  <c r="DD8" i="10"/>
  <c r="DB8" i="10"/>
  <c r="DD7" i="10"/>
  <c r="DB7" i="10"/>
  <c r="DD6" i="10"/>
  <c r="DB6" i="10"/>
  <c r="CT17" i="10"/>
  <c r="CR17" i="10"/>
  <c r="CT16" i="10"/>
  <c r="CR16" i="10"/>
  <c r="CT15" i="10"/>
  <c r="CR15" i="10"/>
  <c r="CT14" i="10"/>
  <c r="CR14" i="10"/>
  <c r="CT13" i="10"/>
  <c r="CR13" i="10"/>
  <c r="CT12" i="10"/>
  <c r="CR12" i="10"/>
  <c r="CT11" i="10"/>
  <c r="CR11" i="10"/>
  <c r="CT10" i="10"/>
  <c r="CR10" i="10"/>
  <c r="CT9" i="10"/>
  <c r="CR9" i="10"/>
  <c r="CT8" i="10"/>
  <c r="CR8" i="10"/>
  <c r="CT7" i="10"/>
  <c r="CR7" i="10"/>
  <c r="CT6" i="10"/>
  <c r="CR6" i="10"/>
  <c r="CO17" i="10"/>
  <c r="CM17" i="10"/>
  <c r="CO16" i="10"/>
  <c r="CM16" i="10"/>
  <c r="CO15" i="10"/>
  <c r="CM15" i="10"/>
  <c r="CO14" i="10"/>
  <c r="CM14" i="10"/>
  <c r="CO13" i="10"/>
  <c r="CM13" i="10"/>
  <c r="CO12" i="10"/>
  <c r="CM12" i="10"/>
  <c r="CO11" i="10"/>
  <c r="CM11" i="10"/>
  <c r="CO10" i="10"/>
  <c r="CM10" i="10"/>
  <c r="CO9" i="10"/>
  <c r="CM9" i="10"/>
  <c r="CO8" i="10"/>
  <c r="CM8" i="10"/>
  <c r="CO7" i="10"/>
  <c r="CM7" i="10"/>
  <c r="CO6" i="10"/>
  <c r="CM6" i="10"/>
  <c r="CJ17" i="10"/>
  <c r="CH17" i="10"/>
  <c r="CJ16" i="10"/>
  <c r="CH16" i="10"/>
  <c r="CJ15" i="10"/>
  <c r="CH15" i="10"/>
  <c r="CJ14" i="10"/>
  <c r="CH14" i="10"/>
  <c r="CJ13" i="10"/>
  <c r="CH13" i="10"/>
  <c r="CJ12" i="10"/>
  <c r="CH12" i="10"/>
  <c r="CJ11" i="10"/>
  <c r="CH11" i="10"/>
  <c r="CJ10" i="10"/>
  <c r="CH10" i="10"/>
  <c r="CJ9" i="10"/>
  <c r="CH9" i="10"/>
  <c r="CJ8" i="10"/>
  <c r="CH8" i="10"/>
  <c r="CJ7" i="10"/>
  <c r="CH7" i="10"/>
  <c r="CJ6" i="10"/>
  <c r="CH6" i="10"/>
  <c r="BI6" i="10"/>
  <c r="BK6" i="10"/>
  <c r="BI7" i="10"/>
  <c r="BK7" i="10"/>
  <c r="BI8" i="10"/>
  <c r="BK8" i="10"/>
  <c r="BI9" i="10"/>
  <c r="BK9" i="10"/>
  <c r="BI10" i="10"/>
  <c r="BK10" i="10"/>
  <c r="BI11" i="10"/>
  <c r="BK11" i="10"/>
  <c r="BI12" i="10"/>
  <c r="BK12" i="10"/>
  <c r="BI13" i="10"/>
  <c r="BK13" i="10"/>
  <c r="BI14" i="10"/>
  <c r="BK14" i="10"/>
  <c r="BI15" i="10"/>
  <c r="BK15" i="10"/>
  <c r="BI16" i="10"/>
  <c r="BK16" i="10"/>
  <c r="BI17" i="10"/>
  <c r="BK17" i="10"/>
  <c r="BZ17" i="10"/>
  <c r="BX17" i="10"/>
  <c r="BZ16" i="10"/>
  <c r="BX16" i="10"/>
  <c r="BZ15" i="10"/>
  <c r="BX15" i="10"/>
  <c r="BZ14" i="10"/>
  <c r="BX14" i="10"/>
  <c r="BZ13" i="10"/>
  <c r="BX13" i="10"/>
  <c r="BZ12" i="10"/>
  <c r="BX12" i="10"/>
  <c r="BZ11" i="10"/>
  <c r="BX11" i="10"/>
  <c r="BZ10" i="10"/>
  <c r="BX10" i="10"/>
  <c r="BZ9" i="10"/>
  <c r="BX9" i="10"/>
  <c r="BZ8" i="10"/>
  <c r="BX8" i="10"/>
  <c r="BZ7" i="10"/>
  <c r="BX7" i="10"/>
  <c r="BZ6" i="10"/>
  <c r="BX6" i="10"/>
  <c r="BU17" i="10"/>
  <c r="BS17" i="10"/>
  <c r="BU16" i="10"/>
  <c r="BS16" i="10"/>
  <c r="BU15" i="10"/>
  <c r="BS15" i="10"/>
  <c r="BU14" i="10"/>
  <c r="BS14" i="10"/>
  <c r="BU13" i="10"/>
  <c r="BS13" i="10"/>
  <c r="BU12" i="10"/>
  <c r="BS12" i="10"/>
  <c r="BU11" i="10"/>
  <c r="BS11" i="10"/>
  <c r="BU10" i="10"/>
  <c r="BS10" i="10"/>
  <c r="BU9" i="10"/>
  <c r="BS9" i="10"/>
  <c r="BU8" i="10"/>
  <c r="BS8" i="10"/>
  <c r="BU7" i="10"/>
  <c r="BS7" i="10"/>
  <c r="BU6" i="10"/>
  <c r="BS6" i="10"/>
  <c r="BP17" i="10"/>
  <c r="BN17" i="10"/>
  <c r="BP16" i="10"/>
  <c r="BN16" i="10"/>
  <c r="BP15" i="10"/>
  <c r="BN15" i="10"/>
  <c r="BP14" i="10"/>
  <c r="BN14" i="10"/>
  <c r="BP13" i="10"/>
  <c r="BN13" i="10"/>
  <c r="BP12" i="10"/>
  <c r="BN12" i="10"/>
  <c r="BP11" i="10"/>
  <c r="BN11" i="10"/>
  <c r="BP10" i="10"/>
  <c r="BN10" i="10"/>
  <c r="BP9" i="10"/>
  <c r="BN9" i="10"/>
  <c r="BP8" i="10"/>
  <c r="BN8" i="10"/>
  <c r="BP7" i="10"/>
  <c r="BN7" i="10"/>
  <c r="BP6" i="10"/>
  <c r="BN6" i="10"/>
  <c r="FQ17" i="10"/>
  <c r="FO17" i="10"/>
  <c r="FL17" i="10"/>
  <c r="FJ17" i="10"/>
  <c r="FB17" i="10"/>
  <c r="EZ17" i="10"/>
  <c r="EW17" i="10"/>
  <c r="EU17" i="10"/>
  <c r="ER17" i="10"/>
  <c r="EP17" i="10"/>
  <c r="EM17" i="10"/>
  <c r="EK17" i="10"/>
  <c r="EH17" i="10"/>
  <c r="EF17" i="10"/>
  <c r="EC17" i="10"/>
  <c r="EA17" i="10"/>
  <c r="DX17" i="10"/>
  <c r="DV17" i="10"/>
  <c r="DS17" i="10"/>
  <c r="DQ17" i="10"/>
  <c r="DN17" i="10"/>
  <c r="DL17" i="10"/>
  <c r="DI17" i="10"/>
  <c r="DG17" i="10"/>
  <c r="CY17" i="10"/>
  <c r="CW17" i="10"/>
  <c r="CE17" i="10"/>
  <c r="CC17" i="10"/>
  <c r="BF17" i="10"/>
  <c r="BD17" i="10"/>
  <c r="BA17" i="10"/>
  <c r="AY17" i="10"/>
  <c r="AV17" i="10"/>
  <c r="AT17" i="10"/>
  <c r="AQ17" i="10"/>
  <c r="AO17" i="10"/>
  <c r="AL17" i="10"/>
  <c r="AJ17" i="10"/>
  <c r="AG17" i="10"/>
  <c r="AE17" i="10"/>
  <c r="AB17" i="10"/>
  <c r="Z17" i="10"/>
  <c r="W17" i="10"/>
  <c r="U17" i="10"/>
  <c r="R17" i="10"/>
  <c r="P17" i="10"/>
  <c r="M17" i="10"/>
  <c r="K17" i="10"/>
  <c r="H17" i="10"/>
  <c r="F17" i="10"/>
  <c r="FQ16" i="10"/>
  <c r="FO16" i="10"/>
  <c r="FL16" i="10"/>
  <c r="FJ16" i="10"/>
  <c r="FB16" i="10"/>
  <c r="EZ16" i="10"/>
  <c r="EW16" i="10"/>
  <c r="EU16" i="10"/>
  <c r="ER16" i="10"/>
  <c r="EP16" i="10"/>
  <c r="EM16" i="10"/>
  <c r="EK16" i="10"/>
  <c r="EH16" i="10"/>
  <c r="EF16" i="10"/>
  <c r="EC16" i="10"/>
  <c r="EA16" i="10"/>
  <c r="DX16" i="10"/>
  <c r="DV16" i="10"/>
  <c r="DS16" i="10"/>
  <c r="DQ16" i="10"/>
  <c r="DN16" i="10"/>
  <c r="DL16" i="10"/>
  <c r="DI16" i="10"/>
  <c r="DG16" i="10"/>
  <c r="CY16" i="10"/>
  <c r="CW16" i="10"/>
  <c r="CE16" i="10"/>
  <c r="CC16" i="10"/>
  <c r="BF16" i="10"/>
  <c r="BD16" i="10"/>
  <c r="BA16" i="10"/>
  <c r="AY16" i="10"/>
  <c r="AV16" i="10"/>
  <c r="AT16" i="10"/>
  <c r="AQ16" i="10"/>
  <c r="AO16" i="10"/>
  <c r="AL16" i="10"/>
  <c r="AJ16" i="10"/>
  <c r="AG16" i="10"/>
  <c r="AE16" i="10"/>
  <c r="AB16" i="10"/>
  <c r="Z16" i="10"/>
  <c r="W16" i="10"/>
  <c r="U16" i="10"/>
  <c r="R16" i="10"/>
  <c r="P16" i="10"/>
  <c r="M16" i="10"/>
  <c r="K16" i="10"/>
  <c r="H16" i="10"/>
  <c r="F16" i="10"/>
  <c r="FQ15" i="10"/>
  <c r="FO15" i="10"/>
  <c r="FL15" i="10"/>
  <c r="FJ15" i="10"/>
  <c r="FB15" i="10"/>
  <c r="EZ15" i="10"/>
  <c r="EW15" i="10"/>
  <c r="EU15" i="10"/>
  <c r="ER15" i="10"/>
  <c r="EP15" i="10"/>
  <c r="EM15" i="10"/>
  <c r="EK15" i="10"/>
  <c r="EH15" i="10"/>
  <c r="EF15" i="10"/>
  <c r="EC15" i="10"/>
  <c r="EA15" i="10"/>
  <c r="DX15" i="10"/>
  <c r="DV15" i="10"/>
  <c r="DS15" i="10"/>
  <c r="DQ15" i="10"/>
  <c r="DN15" i="10"/>
  <c r="DL15" i="10"/>
  <c r="DI15" i="10"/>
  <c r="DG15" i="10"/>
  <c r="CY15" i="10"/>
  <c r="CW15" i="10"/>
  <c r="CE15" i="10"/>
  <c r="CC15" i="10"/>
  <c r="BF15" i="10"/>
  <c r="BD15" i="10"/>
  <c r="BA15" i="10"/>
  <c r="AY15" i="10"/>
  <c r="AV15" i="10"/>
  <c r="AT15" i="10"/>
  <c r="AQ15" i="10"/>
  <c r="AO15" i="10"/>
  <c r="AL15" i="10"/>
  <c r="AJ15" i="10"/>
  <c r="AG15" i="10"/>
  <c r="AE15" i="10"/>
  <c r="AB15" i="10"/>
  <c r="Z15" i="10"/>
  <c r="W15" i="10"/>
  <c r="U15" i="10"/>
  <c r="R15" i="10"/>
  <c r="P15" i="10"/>
  <c r="M15" i="10"/>
  <c r="K15" i="10"/>
  <c r="H15" i="10"/>
  <c r="F15" i="10"/>
  <c r="FQ14" i="10"/>
  <c r="FO14" i="10"/>
  <c r="FL14" i="10"/>
  <c r="FJ14" i="10"/>
  <c r="FB14" i="10"/>
  <c r="EZ14" i="10"/>
  <c r="EW14" i="10"/>
  <c r="EU14" i="10"/>
  <c r="ER14" i="10"/>
  <c r="EP14" i="10"/>
  <c r="EM14" i="10"/>
  <c r="EK14" i="10"/>
  <c r="EH14" i="10"/>
  <c r="EF14" i="10"/>
  <c r="EC14" i="10"/>
  <c r="EA14" i="10"/>
  <c r="DX14" i="10"/>
  <c r="DV14" i="10"/>
  <c r="DS14" i="10"/>
  <c r="DQ14" i="10"/>
  <c r="DN14" i="10"/>
  <c r="DL14" i="10"/>
  <c r="DI14" i="10"/>
  <c r="DG14" i="10"/>
  <c r="CY14" i="10"/>
  <c r="CW14" i="10"/>
  <c r="CE14" i="10"/>
  <c r="CC14" i="10"/>
  <c r="BF14" i="10"/>
  <c r="BD14" i="10"/>
  <c r="BA14" i="10"/>
  <c r="AY14" i="10"/>
  <c r="AV14" i="10"/>
  <c r="AT14" i="10"/>
  <c r="AQ14" i="10"/>
  <c r="AO14" i="10"/>
  <c r="AL14" i="10"/>
  <c r="AJ14" i="10"/>
  <c r="AG14" i="10"/>
  <c r="AE14" i="10"/>
  <c r="AB14" i="10"/>
  <c r="Z14" i="10"/>
  <c r="W14" i="10"/>
  <c r="U14" i="10"/>
  <c r="R14" i="10"/>
  <c r="P14" i="10"/>
  <c r="M14" i="10"/>
  <c r="K14" i="10"/>
  <c r="H14" i="10"/>
  <c r="F14" i="10"/>
  <c r="FQ13" i="10"/>
  <c r="FO13" i="10"/>
  <c r="FL13" i="10"/>
  <c r="FJ13" i="10"/>
  <c r="FB13" i="10"/>
  <c r="EZ13" i="10"/>
  <c r="EW13" i="10"/>
  <c r="EU13" i="10"/>
  <c r="ER13" i="10"/>
  <c r="EP13" i="10"/>
  <c r="EM13" i="10"/>
  <c r="EK13" i="10"/>
  <c r="EH13" i="10"/>
  <c r="EF13" i="10"/>
  <c r="EC13" i="10"/>
  <c r="EA13" i="10"/>
  <c r="DX13" i="10"/>
  <c r="DV13" i="10"/>
  <c r="DS13" i="10"/>
  <c r="DQ13" i="10"/>
  <c r="DN13" i="10"/>
  <c r="DL13" i="10"/>
  <c r="DI13" i="10"/>
  <c r="DG13" i="10"/>
  <c r="CY13" i="10"/>
  <c r="CW13" i="10"/>
  <c r="CE13" i="10"/>
  <c r="CC13" i="10"/>
  <c r="BF13" i="10"/>
  <c r="BD13" i="10"/>
  <c r="BA13" i="10"/>
  <c r="AY13" i="10"/>
  <c r="AV13" i="10"/>
  <c r="AT13" i="10"/>
  <c r="AQ13" i="10"/>
  <c r="AO13" i="10"/>
  <c r="AL13" i="10"/>
  <c r="AJ13" i="10"/>
  <c r="AG13" i="10"/>
  <c r="AE13" i="10"/>
  <c r="AB13" i="10"/>
  <c r="Z13" i="10"/>
  <c r="W13" i="10"/>
  <c r="U13" i="10"/>
  <c r="R13" i="10"/>
  <c r="P13" i="10"/>
  <c r="M13" i="10"/>
  <c r="K13" i="10"/>
  <c r="H13" i="10"/>
  <c r="F13" i="10"/>
  <c r="FQ12" i="10"/>
  <c r="FO12" i="10"/>
  <c r="FL12" i="10"/>
  <c r="FJ12" i="10"/>
  <c r="FB12" i="10"/>
  <c r="EZ12" i="10"/>
  <c r="EW12" i="10"/>
  <c r="EU12" i="10"/>
  <c r="ER12" i="10"/>
  <c r="EP12" i="10"/>
  <c r="EM12" i="10"/>
  <c r="EK12" i="10"/>
  <c r="EH12" i="10"/>
  <c r="EF12" i="10"/>
  <c r="EC12" i="10"/>
  <c r="EA12" i="10"/>
  <c r="DX12" i="10"/>
  <c r="DV12" i="10"/>
  <c r="DS12" i="10"/>
  <c r="DQ12" i="10"/>
  <c r="DN12" i="10"/>
  <c r="DL12" i="10"/>
  <c r="DI12" i="10"/>
  <c r="DG12" i="10"/>
  <c r="CY12" i="10"/>
  <c r="CW12" i="10"/>
  <c r="CE12" i="10"/>
  <c r="CC12" i="10"/>
  <c r="BF12" i="10"/>
  <c r="BD12" i="10"/>
  <c r="BA12" i="10"/>
  <c r="AY12" i="10"/>
  <c r="AV12" i="10"/>
  <c r="AT12" i="10"/>
  <c r="AQ12" i="10"/>
  <c r="AO12" i="10"/>
  <c r="AL12" i="10"/>
  <c r="AJ12" i="10"/>
  <c r="AG12" i="10"/>
  <c r="AE12" i="10"/>
  <c r="AB12" i="10"/>
  <c r="Z12" i="10"/>
  <c r="W12" i="10"/>
  <c r="U12" i="10"/>
  <c r="R12" i="10"/>
  <c r="P12" i="10"/>
  <c r="M12" i="10"/>
  <c r="K12" i="10"/>
  <c r="H12" i="10"/>
  <c r="F12" i="10"/>
  <c r="FQ11" i="10"/>
  <c r="FO11" i="10"/>
  <c r="FL11" i="10"/>
  <c r="FJ11" i="10"/>
  <c r="FB11" i="10"/>
  <c r="EZ11" i="10"/>
  <c r="EW11" i="10"/>
  <c r="EU11" i="10"/>
  <c r="ER11" i="10"/>
  <c r="EP11" i="10"/>
  <c r="EM11" i="10"/>
  <c r="EK11" i="10"/>
  <c r="EH11" i="10"/>
  <c r="EF11" i="10"/>
  <c r="EC11" i="10"/>
  <c r="EA11" i="10"/>
  <c r="DX11" i="10"/>
  <c r="DV11" i="10"/>
  <c r="DS11" i="10"/>
  <c r="DQ11" i="10"/>
  <c r="DN11" i="10"/>
  <c r="DL11" i="10"/>
  <c r="DI11" i="10"/>
  <c r="DG11" i="10"/>
  <c r="CY11" i="10"/>
  <c r="CW11" i="10"/>
  <c r="CE11" i="10"/>
  <c r="CC11" i="10"/>
  <c r="BF11" i="10"/>
  <c r="BD11" i="10"/>
  <c r="BA11" i="10"/>
  <c r="AY11" i="10"/>
  <c r="AV11" i="10"/>
  <c r="AT11" i="10"/>
  <c r="AQ11" i="10"/>
  <c r="AO11" i="10"/>
  <c r="AL11" i="10"/>
  <c r="AJ11" i="10"/>
  <c r="AG11" i="10"/>
  <c r="AE11" i="10"/>
  <c r="AB11" i="10"/>
  <c r="Z11" i="10"/>
  <c r="W11" i="10"/>
  <c r="U11" i="10"/>
  <c r="R11" i="10"/>
  <c r="P11" i="10"/>
  <c r="M11" i="10"/>
  <c r="K11" i="10"/>
  <c r="H11" i="10"/>
  <c r="F11" i="10"/>
  <c r="FQ10" i="10"/>
  <c r="FO10" i="10"/>
  <c r="FL10" i="10"/>
  <c r="FJ10" i="10"/>
  <c r="FB10" i="10"/>
  <c r="EZ10" i="10"/>
  <c r="EW10" i="10"/>
  <c r="EU10" i="10"/>
  <c r="ER10" i="10"/>
  <c r="EP10" i="10"/>
  <c r="EM10" i="10"/>
  <c r="EK10" i="10"/>
  <c r="EH10" i="10"/>
  <c r="EF10" i="10"/>
  <c r="EC10" i="10"/>
  <c r="EA10" i="10"/>
  <c r="DX10" i="10"/>
  <c r="DV10" i="10"/>
  <c r="DS10" i="10"/>
  <c r="DQ10" i="10"/>
  <c r="DN10" i="10"/>
  <c r="DL10" i="10"/>
  <c r="DI10" i="10"/>
  <c r="DG10" i="10"/>
  <c r="CY10" i="10"/>
  <c r="CW10" i="10"/>
  <c r="CE10" i="10"/>
  <c r="CC10" i="10"/>
  <c r="BF10" i="10"/>
  <c r="BD10" i="10"/>
  <c r="BA10" i="10"/>
  <c r="AY10" i="10"/>
  <c r="AV10" i="10"/>
  <c r="AT10" i="10"/>
  <c r="AQ10" i="10"/>
  <c r="AO10" i="10"/>
  <c r="AL10" i="10"/>
  <c r="AJ10" i="10"/>
  <c r="AG10" i="10"/>
  <c r="AE10" i="10"/>
  <c r="AB10" i="10"/>
  <c r="Z10" i="10"/>
  <c r="W10" i="10"/>
  <c r="U10" i="10"/>
  <c r="R10" i="10"/>
  <c r="P10" i="10"/>
  <c r="M10" i="10"/>
  <c r="K10" i="10"/>
  <c r="H10" i="10"/>
  <c r="F10" i="10"/>
  <c r="FQ9" i="10"/>
  <c r="FO9" i="10"/>
  <c r="FL9" i="10"/>
  <c r="FJ9" i="10"/>
  <c r="FB9" i="10"/>
  <c r="EZ9" i="10"/>
  <c r="EW9" i="10"/>
  <c r="EU9" i="10"/>
  <c r="ER9" i="10"/>
  <c r="EP9" i="10"/>
  <c r="EM9" i="10"/>
  <c r="EK9" i="10"/>
  <c r="EH9" i="10"/>
  <c r="EF9" i="10"/>
  <c r="EC9" i="10"/>
  <c r="EA9" i="10"/>
  <c r="DX9" i="10"/>
  <c r="DV9" i="10"/>
  <c r="DS9" i="10"/>
  <c r="DQ9" i="10"/>
  <c r="DN9" i="10"/>
  <c r="DL9" i="10"/>
  <c r="DI9" i="10"/>
  <c r="DG9" i="10"/>
  <c r="CY9" i="10"/>
  <c r="CW9" i="10"/>
  <c r="CE9" i="10"/>
  <c r="CC9" i="10"/>
  <c r="BF9" i="10"/>
  <c r="BD9" i="10"/>
  <c r="BA9" i="10"/>
  <c r="AY9" i="10"/>
  <c r="AV9" i="10"/>
  <c r="AT9" i="10"/>
  <c r="AQ9" i="10"/>
  <c r="AO9" i="10"/>
  <c r="AL9" i="10"/>
  <c r="AJ9" i="10"/>
  <c r="AG9" i="10"/>
  <c r="AE9" i="10"/>
  <c r="AB9" i="10"/>
  <c r="Z9" i="10"/>
  <c r="W9" i="10"/>
  <c r="U9" i="10"/>
  <c r="R9" i="10"/>
  <c r="P9" i="10"/>
  <c r="M9" i="10"/>
  <c r="K9" i="10"/>
  <c r="H9" i="10"/>
  <c r="F9" i="10"/>
  <c r="FQ8" i="10"/>
  <c r="FO8" i="10"/>
  <c r="FL8" i="10"/>
  <c r="FJ8" i="10"/>
  <c r="FB8" i="10"/>
  <c r="EZ8" i="10"/>
  <c r="EW8" i="10"/>
  <c r="EU8" i="10"/>
  <c r="ER8" i="10"/>
  <c r="EP8" i="10"/>
  <c r="EM8" i="10"/>
  <c r="EK8" i="10"/>
  <c r="EH8" i="10"/>
  <c r="EF8" i="10"/>
  <c r="EC8" i="10"/>
  <c r="EA8" i="10"/>
  <c r="DX8" i="10"/>
  <c r="DV8" i="10"/>
  <c r="DS8" i="10"/>
  <c r="DQ8" i="10"/>
  <c r="DN8" i="10"/>
  <c r="DL8" i="10"/>
  <c r="DI8" i="10"/>
  <c r="DG8" i="10"/>
  <c r="CY8" i="10"/>
  <c r="CW8" i="10"/>
  <c r="CE8" i="10"/>
  <c r="CC8" i="10"/>
  <c r="BF8" i="10"/>
  <c r="BD8" i="10"/>
  <c r="BA8" i="10"/>
  <c r="AY8" i="10"/>
  <c r="AV8" i="10"/>
  <c r="AT8" i="10"/>
  <c r="AQ8" i="10"/>
  <c r="AO8" i="10"/>
  <c r="AL8" i="10"/>
  <c r="AJ8" i="10"/>
  <c r="AG8" i="10"/>
  <c r="AE8" i="10"/>
  <c r="AB8" i="10"/>
  <c r="Z8" i="10"/>
  <c r="W8" i="10"/>
  <c r="U8" i="10"/>
  <c r="R8" i="10"/>
  <c r="P8" i="10"/>
  <c r="M8" i="10"/>
  <c r="K8" i="10"/>
  <c r="H8" i="10"/>
  <c r="F8" i="10"/>
  <c r="FQ7" i="10"/>
  <c r="FO7" i="10"/>
  <c r="FL7" i="10"/>
  <c r="FJ7" i="10"/>
  <c r="FB7" i="10"/>
  <c r="EZ7" i="10"/>
  <c r="EW7" i="10"/>
  <c r="EU7" i="10"/>
  <c r="ER7" i="10"/>
  <c r="EP7" i="10"/>
  <c r="EM7" i="10"/>
  <c r="EK7" i="10"/>
  <c r="EH7" i="10"/>
  <c r="EF7" i="10"/>
  <c r="EC7" i="10"/>
  <c r="EA7" i="10"/>
  <c r="DX7" i="10"/>
  <c r="DV7" i="10"/>
  <c r="DS7" i="10"/>
  <c r="DQ7" i="10"/>
  <c r="DN7" i="10"/>
  <c r="DL7" i="10"/>
  <c r="DI7" i="10"/>
  <c r="DG7" i="10"/>
  <c r="CY7" i="10"/>
  <c r="CW7" i="10"/>
  <c r="CE7" i="10"/>
  <c r="CC7" i="10"/>
  <c r="BF7" i="10"/>
  <c r="BD7" i="10"/>
  <c r="BA7" i="10"/>
  <c r="AY7" i="10"/>
  <c r="AV7" i="10"/>
  <c r="AT7" i="10"/>
  <c r="AQ7" i="10"/>
  <c r="AO7" i="10"/>
  <c r="AL7" i="10"/>
  <c r="AJ7" i="10"/>
  <c r="AG7" i="10"/>
  <c r="AE7" i="10"/>
  <c r="AB7" i="10"/>
  <c r="Z7" i="10"/>
  <c r="W7" i="10"/>
  <c r="U7" i="10"/>
  <c r="R7" i="10"/>
  <c r="P7" i="10"/>
  <c r="M7" i="10"/>
  <c r="K7" i="10"/>
  <c r="H7" i="10"/>
  <c r="F7" i="10"/>
  <c r="FQ6" i="10"/>
  <c r="FO6" i="10"/>
  <c r="FL6" i="10"/>
  <c r="FJ6" i="10"/>
  <c r="FB6" i="10"/>
  <c r="EZ6" i="10"/>
  <c r="EW6" i="10"/>
  <c r="EU6" i="10"/>
  <c r="ER6" i="10"/>
  <c r="EP6" i="10"/>
  <c r="EM6" i="10"/>
  <c r="EK6" i="10"/>
  <c r="EH6" i="10"/>
  <c r="EF6" i="10"/>
  <c r="EC6" i="10"/>
  <c r="EA6" i="10"/>
  <c r="DX6" i="10"/>
  <c r="DV6" i="10"/>
  <c r="DS6" i="10"/>
  <c r="DQ6" i="10"/>
  <c r="DN6" i="10"/>
  <c r="DL6" i="10"/>
  <c r="DI6" i="10"/>
  <c r="DG6" i="10"/>
  <c r="CY6" i="10"/>
  <c r="CW6" i="10"/>
  <c r="CE6" i="10"/>
  <c r="CC6" i="10"/>
  <c r="BF6" i="10"/>
  <c r="BD6" i="10"/>
  <c r="BA6" i="10"/>
  <c r="AY6" i="10"/>
  <c r="AV6" i="10"/>
  <c r="AT6" i="10"/>
  <c r="AQ6" i="10"/>
  <c r="AO6" i="10"/>
  <c r="AL6" i="10"/>
  <c r="AJ6" i="10"/>
  <c r="AG6" i="10"/>
  <c r="AE6" i="10"/>
  <c r="AB6" i="10"/>
  <c r="Z6" i="10"/>
  <c r="W6" i="10"/>
  <c r="U6" i="10"/>
  <c r="R6" i="10"/>
  <c r="P6" i="10"/>
  <c r="M6" i="10"/>
  <c r="K6" i="10"/>
  <c r="H6" i="10"/>
  <c r="F6" i="10"/>
  <c r="FQ17" i="8"/>
  <c r="FO17" i="8"/>
  <c r="FQ16" i="8"/>
  <c r="FO16" i="8"/>
  <c r="FQ15" i="8"/>
  <c r="FO15" i="8"/>
  <c r="FQ14" i="8"/>
  <c r="FO14" i="8"/>
  <c r="FQ13" i="8"/>
  <c r="FO13" i="8"/>
  <c r="FQ12" i="8"/>
  <c r="FO12" i="8"/>
  <c r="FQ11" i="8"/>
  <c r="FO11" i="8"/>
  <c r="FQ10" i="8"/>
  <c r="FO10" i="8"/>
  <c r="FQ9" i="8"/>
  <c r="FO9" i="8"/>
  <c r="FQ8" i="8"/>
  <c r="FO8" i="8"/>
  <c r="FQ7" i="8"/>
  <c r="FO7" i="8"/>
  <c r="FQ6" i="8"/>
  <c r="FO6" i="8"/>
  <c r="BZ17" i="8"/>
  <c r="BX17" i="8"/>
  <c r="BU17" i="8"/>
  <c r="BS17" i="8"/>
  <c r="BP17" i="8"/>
  <c r="BN17" i="8"/>
  <c r="BZ16" i="8"/>
  <c r="BX16" i="8"/>
  <c r="BU16" i="8"/>
  <c r="BS16" i="8"/>
  <c r="BP16" i="8"/>
  <c r="BN16" i="8"/>
  <c r="BZ15" i="8"/>
  <c r="BX15" i="8"/>
  <c r="BU15" i="8"/>
  <c r="BS15" i="8"/>
  <c r="BP15" i="8"/>
  <c r="BN15" i="8"/>
  <c r="BZ14" i="8"/>
  <c r="BX14" i="8"/>
  <c r="BU14" i="8"/>
  <c r="BS14" i="8"/>
  <c r="BP14" i="8"/>
  <c r="BN14" i="8"/>
  <c r="BZ13" i="8"/>
  <c r="BX13" i="8"/>
  <c r="BU13" i="8"/>
  <c r="BS13" i="8"/>
  <c r="BP13" i="8"/>
  <c r="BN13" i="8"/>
  <c r="BZ12" i="8"/>
  <c r="BX12" i="8"/>
  <c r="BU12" i="8"/>
  <c r="BS12" i="8"/>
  <c r="BP12" i="8"/>
  <c r="BN12" i="8"/>
  <c r="BZ11" i="8"/>
  <c r="BX11" i="8"/>
  <c r="BU11" i="8"/>
  <c r="BS11" i="8"/>
  <c r="BP11" i="8"/>
  <c r="BN11" i="8"/>
  <c r="BZ10" i="8"/>
  <c r="BX10" i="8"/>
  <c r="BU10" i="8"/>
  <c r="BS10" i="8"/>
  <c r="BP10" i="8"/>
  <c r="BN10" i="8"/>
  <c r="BZ9" i="8"/>
  <c r="BX9" i="8"/>
  <c r="BU9" i="8"/>
  <c r="BS9" i="8"/>
  <c r="BP9" i="8"/>
  <c r="BN9" i="8"/>
  <c r="BZ8" i="8"/>
  <c r="BX8" i="8"/>
  <c r="BU8" i="8"/>
  <c r="BS8" i="8"/>
  <c r="BP8" i="8"/>
  <c r="BN8" i="8"/>
  <c r="BZ7" i="8"/>
  <c r="BX7" i="8"/>
  <c r="BU7" i="8"/>
  <c r="BS7" i="8"/>
  <c r="BP7" i="8"/>
  <c r="BN7" i="8"/>
  <c r="BZ6" i="8"/>
  <c r="BX6" i="8"/>
  <c r="BU6" i="8"/>
  <c r="BS6" i="8"/>
  <c r="BP6" i="8"/>
  <c r="BN6" i="8"/>
  <c r="FL17" i="8"/>
  <c r="FJ17" i="8"/>
  <c r="FG17" i="8"/>
  <c r="FE17" i="8"/>
  <c r="FB17" i="8"/>
  <c r="EZ17" i="8"/>
  <c r="EW17" i="8"/>
  <c r="EU17" i="8"/>
  <c r="ER17" i="8"/>
  <c r="EP17" i="8"/>
  <c r="EM17" i="8"/>
  <c r="EK17" i="8"/>
  <c r="EH17" i="8"/>
  <c r="EF17" i="8"/>
  <c r="EC17" i="8"/>
  <c r="EA17" i="8"/>
  <c r="DX17" i="8"/>
  <c r="DV17" i="8"/>
  <c r="DS17" i="8"/>
  <c r="DQ17" i="8"/>
  <c r="DN17" i="8"/>
  <c r="DL17" i="8"/>
  <c r="DI17" i="8"/>
  <c r="DG17" i="8"/>
  <c r="DD17" i="8"/>
  <c r="DB17" i="8"/>
  <c r="CY17" i="8"/>
  <c r="CW17" i="8"/>
  <c r="CT17" i="8"/>
  <c r="CR17" i="8"/>
  <c r="CO17" i="8"/>
  <c r="CM17" i="8"/>
  <c r="CJ17" i="8"/>
  <c r="CH17" i="8"/>
  <c r="CE17" i="8"/>
  <c r="CC17" i="8"/>
  <c r="BK17" i="8"/>
  <c r="BI17" i="8"/>
  <c r="BF17" i="8"/>
  <c r="BD17" i="8"/>
  <c r="BA17" i="8"/>
  <c r="AY17" i="8"/>
  <c r="AV17" i="8"/>
  <c r="AT17" i="8"/>
  <c r="AQ17" i="8"/>
  <c r="AO17" i="8"/>
  <c r="AL17" i="8"/>
  <c r="AJ17" i="8"/>
  <c r="AG17" i="8"/>
  <c r="AE17" i="8"/>
  <c r="AB17" i="8"/>
  <c r="Z17" i="8"/>
  <c r="W17" i="8"/>
  <c r="U17" i="8"/>
  <c r="R17" i="8"/>
  <c r="P17" i="8"/>
  <c r="M17" i="8"/>
  <c r="K17" i="8"/>
  <c r="H17" i="8"/>
  <c r="F17" i="8"/>
  <c r="FL16" i="8"/>
  <c r="FJ16" i="8"/>
  <c r="FG16" i="8"/>
  <c r="FE16" i="8"/>
  <c r="FB16" i="8"/>
  <c r="EZ16" i="8"/>
  <c r="EW16" i="8"/>
  <c r="EU16" i="8"/>
  <c r="ER16" i="8"/>
  <c r="EP16" i="8"/>
  <c r="EM16" i="8"/>
  <c r="EK16" i="8"/>
  <c r="EH16" i="8"/>
  <c r="EF16" i="8"/>
  <c r="EC16" i="8"/>
  <c r="EA16" i="8"/>
  <c r="DX16" i="8"/>
  <c r="DV16" i="8"/>
  <c r="DS16" i="8"/>
  <c r="DQ16" i="8"/>
  <c r="DN16" i="8"/>
  <c r="DL16" i="8"/>
  <c r="DI16" i="8"/>
  <c r="DG16" i="8"/>
  <c r="DD16" i="8"/>
  <c r="DB16" i="8"/>
  <c r="CY16" i="8"/>
  <c r="CW16" i="8"/>
  <c r="CT16" i="8"/>
  <c r="CR16" i="8"/>
  <c r="CO16" i="8"/>
  <c r="CM16" i="8"/>
  <c r="CJ16" i="8"/>
  <c r="CH16" i="8"/>
  <c r="CE16" i="8"/>
  <c r="CC16" i="8"/>
  <c r="BK16" i="8"/>
  <c r="BI16" i="8"/>
  <c r="BF16" i="8"/>
  <c r="BD16" i="8"/>
  <c r="BA16" i="8"/>
  <c r="AY16" i="8"/>
  <c r="AV16" i="8"/>
  <c r="AT16" i="8"/>
  <c r="AQ16" i="8"/>
  <c r="AO16" i="8"/>
  <c r="AL16" i="8"/>
  <c r="AJ16" i="8"/>
  <c r="AG16" i="8"/>
  <c r="AE16" i="8"/>
  <c r="AB16" i="8"/>
  <c r="Z16" i="8"/>
  <c r="W16" i="8"/>
  <c r="U16" i="8"/>
  <c r="R16" i="8"/>
  <c r="P16" i="8"/>
  <c r="M16" i="8"/>
  <c r="K16" i="8"/>
  <c r="H16" i="8"/>
  <c r="F16" i="8"/>
  <c r="FL15" i="8"/>
  <c r="FJ15" i="8"/>
  <c r="FG15" i="8"/>
  <c r="FE15" i="8"/>
  <c r="FB15" i="8"/>
  <c r="EZ15" i="8"/>
  <c r="EW15" i="8"/>
  <c r="EU15" i="8"/>
  <c r="ER15" i="8"/>
  <c r="EP15" i="8"/>
  <c r="EM15" i="8"/>
  <c r="EK15" i="8"/>
  <c r="EH15" i="8"/>
  <c r="EF15" i="8"/>
  <c r="EC15" i="8"/>
  <c r="EA15" i="8"/>
  <c r="DX15" i="8"/>
  <c r="DV15" i="8"/>
  <c r="DS15" i="8"/>
  <c r="DQ15" i="8"/>
  <c r="DN15" i="8"/>
  <c r="DL15" i="8"/>
  <c r="DI15" i="8"/>
  <c r="DG15" i="8"/>
  <c r="DD15" i="8"/>
  <c r="DB15" i="8"/>
  <c r="CY15" i="8"/>
  <c r="CW15" i="8"/>
  <c r="CT15" i="8"/>
  <c r="CR15" i="8"/>
  <c r="CO15" i="8"/>
  <c r="CM15" i="8"/>
  <c r="CJ15" i="8"/>
  <c r="CH15" i="8"/>
  <c r="CE15" i="8"/>
  <c r="CC15" i="8"/>
  <c r="BK15" i="8"/>
  <c r="BI15" i="8"/>
  <c r="BF15" i="8"/>
  <c r="BD15" i="8"/>
  <c r="BA15" i="8"/>
  <c r="AY15" i="8"/>
  <c r="AV15" i="8"/>
  <c r="AT15" i="8"/>
  <c r="AQ15" i="8"/>
  <c r="AO15" i="8"/>
  <c r="AL15" i="8"/>
  <c r="AJ15" i="8"/>
  <c r="AG15" i="8"/>
  <c r="AE15" i="8"/>
  <c r="AB15" i="8"/>
  <c r="Z15" i="8"/>
  <c r="W15" i="8"/>
  <c r="U15" i="8"/>
  <c r="R15" i="8"/>
  <c r="P15" i="8"/>
  <c r="M15" i="8"/>
  <c r="K15" i="8"/>
  <c r="H15" i="8"/>
  <c r="F15" i="8"/>
  <c r="FL14" i="8"/>
  <c r="FJ14" i="8"/>
  <c r="FG14" i="8"/>
  <c r="FE14" i="8"/>
  <c r="FB14" i="8"/>
  <c r="EZ14" i="8"/>
  <c r="EW14" i="8"/>
  <c r="EU14" i="8"/>
  <c r="ER14" i="8"/>
  <c r="EP14" i="8"/>
  <c r="EM14" i="8"/>
  <c r="EK14" i="8"/>
  <c r="EH14" i="8"/>
  <c r="EF14" i="8"/>
  <c r="EC14" i="8"/>
  <c r="EA14" i="8"/>
  <c r="DX14" i="8"/>
  <c r="DV14" i="8"/>
  <c r="DS14" i="8"/>
  <c r="DQ14" i="8"/>
  <c r="DN14" i="8"/>
  <c r="DL14" i="8"/>
  <c r="DI14" i="8"/>
  <c r="DG14" i="8"/>
  <c r="DD14" i="8"/>
  <c r="DB14" i="8"/>
  <c r="CY14" i="8"/>
  <c r="CW14" i="8"/>
  <c r="CT14" i="8"/>
  <c r="CR14" i="8"/>
  <c r="CO14" i="8"/>
  <c r="CM14" i="8"/>
  <c r="CJ14" i="8"/>
  <c r="CH14" i="8"/>
  <c r="CE14" i="8"/>
  <c r="CC14" i="8"/>
  <c r="BK14" i="8"/>
  <c r="BI14" i="8"/>
  <c r="BF14" i="8"/>
  <c r="BD14" i="8"/>
  <c r="BA14" i="8"/>
  <c r="AY14" i="8"/>
  <c r="AV14" i="8"/>
  <c r="AT14" i="8"/>
  <c r="AQ14" i="8"/>
  <c r="AO14" i="8"/>
  <c r="AL14" i="8"/>
  <c r="AJ14" i="8"/>
  <c r="AG14" i="8"/>
  <c r="AE14" i="8"/>
  <c r="AB14" i="8"/>
  <c r="Z14" i="8"/>
  <c r="W14" i="8"/>
  <c r="U14" i="8"/>
  <c r="R14" i="8"/>
  <c r="P14" i="8"/>
  <c r="M14" i="8"/>
  <c r="K14" i="8"/>
  <c r="H14" i="8"/>
  <c r="F14" i="8"/>
  <c r="FL13" i="8"/>
  <c r="FJ13" i="8"/>
  <c r="FG13" i="8"/>
  <c r="FE13" i="8"/>
  <c r="FB13" i="8"/>
  <c r="EZ13" i="8"/>
  <c r="EW13" i="8"/>
  <c r="EU13" i="8"/>
  <c r="ER13" i="8"/>
  <c r="EP13" i="8"/>
  <c r="EM13" i="8"/>
  <c r="EK13" i="8"/>
  <c r="EH13" i="8"/>
  <c r="EF13" i="8"/>
  <c r="EC13" i="8"/>
  <c r="EA13" i="8"/>
  <c r="DX13" i="8"/>
  <c r="DV13" i="8"/>
  <c r="DS13" i="8"/>
  <c r="DQ13" i="8"/>
  <c r="DN13" i="8"/>
  <c r="DL13" i="8"/>
  <c r="DI13" i="8"/>
  <c r="DG13" i="8"/>
  <c r="DD13" i="8"/>
  <c r="DB13" i="8"/>
  <c r="CY13" i="8"/>
  <c r="CW13" i="8"/>
  <c r="CT13" i="8"/>
  <c r="CR13" i="8"/>
  <c r="CO13" i="8"/>
  <c r="CM13" i="8"/>
  <c r="CJ13" i="8"/>
  <c r="CH13" i="8"/>
  <c r="CE13" i="8"/>
  <c r="CC13" i="8"/>
  <c r="BK13" i="8"/>
  <c r="BI13" i="8"/>
  <c r="BF13" i="8"/>
  <c r="BD13" i="8"/>
  <c r="BA13" i="8"/>
  <c r="AY13" i="8"/>
  <c r="AV13" i="8"/>
  <c r="AT13" i="8"/>
  <c r="AQ13" i="8"/>
  <c r="AO13" i="8"/>
  <c r="AL13" i="8"/>
  <c r="AJ13" i="8"/>
  <c r="AG13" i="8"/>
  <c r="AE13" i="8"/>
  <c r="AB13" i="8"/>
  <c r="Z13" i="8"/>
  <c r="W13" i="8"/>
  <c r="U13" i="8"/>
  <c r="R13" i="8"/>
  <c r="P13" i="8"/>
  <c r="M13" i="8"/>
  <c r="K13" i="8"/>
  <c r="H13" i="8"/>
  <c r="F13" i="8"/>
  <c r="FL12" i="8"/>
  <c r="FJ12" i="8"/>
  <c r="FG12" i="8"/>
  <c r="FE12" i="8"/>
  <c r="FB12" i="8"/>
  <c r="EZ12" i="8"/>
  <c r="EW12" i="8"/>
  <c r="EU12" i="8"/>
  <c r="ER12" i="8"/>
  <c r="EP12" i="8"/>
  <c r="EM12" i="8"/>
  <c r="EK12" i="8"/>
  <c r="EH12" i="8"/>
  <c r="EF12" i="8"/>
  <c r="EC12" i="8"/>
  <c r="EA12" i="8"/>
  <c r="DX12" i="8"/>
  <c r="DV12" i="8"/>
  <c r="DS12" i="8"/>
  <c r="DQ12" i="8"/>
  <c r="DN12" i="8"/>
  <c r="DL12" i="8"/>
  <c r="DI12" i="8"/>
  <c r="DG12" i="8"/>
  <c r="DD12" i="8"/>
  <c r="DB12" i="8"/>
  <c r="CY12" i="8"/>
  <c r="CW12" i="8"/>
  <c r="CT12" i="8"/>
  <c r="CR12" i="8"/>
  <c r="CO12" i="8"/>
  <c r="CM12" i="8"/>
  <c r="CJ12" i="8"/>
  <c r="CH12" i="8"/>
  <c r="CE12" i="8"/>
  <c r="CC12" i="8"/>
  <c r="BK12" i="8"/>
  <c r="BI12" i="8"/>
  <c r="BF12" i="8"/>
  <c r="BD12" i="8"/>
  <c r="BA12" i="8"/>
  <c r="AY12" i="8"/>
  <c r="AV12" i="8"/>
  <c r="AT12" i="8"/>
  <c r="AQ12" i="8"/>
  <c r="AO12" i="8"/>
  <c r="AL12" i="8"/>
  <c r="AJ12" i="8"/>
  <c r="AG12" i="8"/>
  <c r="AE12" i="8"/>
  <c r="AB12" i="8"/>
  <c r="Z12" i="8"/>
  <c r="W12" i="8"/>
  <c r="U12" i="8"/>
  <c r="R12" i="8"/>
  <c r="P12" i="8"/>
  <c r="M12" i="8"/>
  <c r="K12" i="8"/>
  <c r="H12" i="8"/>
  <c r="F12" i="8"/>
  <c r="FL11" i="8"/>
  <c r="FJ11" i="8"/>
  <c r="FG11" i="8"/>
  <c r="FE11" i="8"/>
  <c r="FB11" i="8"/>
  <c r="EZ11" i="8"/>
  <c r="EW11" i="8"/>
  <c r="EU11" i="8"/>
  <c r="ER11" i="8"/>
  <c r="EP11" i="8"/>
  <c r="EM11" i="8"/>
  <c r="EK11" i="8"/>
  <c r="EH11" i="8"/>
  <c r="EF11" i="8"/>
  <c r="EC11" i="8"/>
  <c r="EA11" i="8"/>
  <c r="DX11" i="8"/>
  <c r="DV11" i="8"/>
  <c r="DS11" i="8"/>
  <c r="DQ11" i="8"/>
  <c r="DN11" i="8"/>
  <c r="DL11" i="8"/>
  <c r="DI11" i="8"/>
  <c r="DG11" i="8"/>
  <c r="DD11" i="8"/>
  <c r="DB11" i="8"/>
  <c r="CY11" i="8"/>
  <c r="CW11" i="8"/>
  <c r="CT11" i="8"/>
  <c r="CR11" i="8"/>
  <c r="CO11" i="8"/>
  <c r="CM11" i="8"/>
  <c r="CJ11" i="8"/>
  <c r="CH11" i="8"/>
  <c r="CE11" i="8"/>
  <c r="CC11" i="8"/>
  <c r="BK11" i="8"/>
  <c r="BI11" i="8"/>
  <c r="BF11" i="8"/>
  <c r="BD11" i="8"/>
  <c r="BA11" i="8"/>
  <c r="AY11" i="8"/>
  <c r="AV11" i="8"/>
  <c r="AT11" i="8"/>
  <c r="AQ11" i="8"/>
  <c r="AO11" i="8"/>
  <c r="AL11" i="8"/>
  <c r="AJ11" i="8"/>
  <c r="AG11" i="8"/>
  <c r="AE11" i="8"/>
  <c r="AB11" i="8"/>
  <c r="Z11" i="8"/>
  <c r="W11" i="8"/>
  <c r="U11" i="8"/>
  <c r="R11" i="8"/>
  <c r="P11" i="8"/>
  <c r="M11" i="8"/>
  <c r="K11" i="8"/>
  <c r="H11" i="8"/>
  <c r="F11" i="8"/>
  <c r="FL10" i="8"/>
  <c r="FJ10" i="8"/>
  <c r="FG10" i="8"/>
  <c r="FE10" i="8"/>
  <c r="FB10" i="8"/>
  <c r="EZ10" i="8"/>
  <c r="EW10" i="8"/>
  <c r="EU10" i="8"/>
  <c r="ER10" i="8"/>
  <c r="EP10" i="8"/>
  <c r="EM10" i="8"/>
  <c r="EK10" i="8"/>
  <c r="EH10" i="8"/>
  <c r="EF10" i="8"/>
  <c r="EC10" i="8"/>
  <c r="EA10" i="8"/>
  <c r="DX10" i="8"/>
  <c r="DV10" i="8"/>
  <c r="DS10" i="8"/>
  <c r="DQ10" i="8"/>
  <c r="DN10" i="8"/>
  <c r="DL10" i="8"/>
  <c r="DI10" i="8"/>
  <c r="DG10" i="8"/>
  <c r="DD10" i="8"/>
  <c r="DB10" i="8"/>
  <c r="CY10" i="8"/>
  <c r="CW10" i="8"/>
  <c r="CT10" i="8"/>
  <c r="CR10" i="8"/>
  <c r="CO10" i="8"/>
  <c r="CM10" i="8"/>
  <c r="CJ10" i="8"/>
  <c r="CH10" i="8"/>
  <c r="CE10" i="8"/>
  <c r="CC10" i="8"/>
  <c r="BK10" i="8"/>
  <c r="BI10" i="8"/>
  <c r="BF10" i="8"/>
  <c r="BD10" i="8"/>
  <c r="BA10" i="8"/>
  <c r="AY10" i="8"/>
  <c r="AV10" i="8"/>
  <c r="AT10" i="8"/>
  <c r="AQ10" i="8"/>
  <c r="AO10" i="8"/>
  <c r="AL10" i="8"/>
  <c r="AJ10" i="8"/>
  <c r="AG10" i="8"/>
  <c r="AE10" i="8"/>
  <c r="AB10" i="8"/>
  <c r="Z10" i="8"/>
  <c r="W10" i="8"/>
  <c r="U10" i="8"/>
  <c r="R10" i="8"/>
  <c r="P10" i="8"/>
  <c r="M10" i="8"/>
  <c r="K10" i="8"/>
  <c r="H10" i="8"/>
  <c r="F10" i="8"/>
  <c r="FL9" i="8"/>
  <c r="FJ9" i="8"/>
  <c r="FG9" i="8"/>
  <c r="FE9" i="8"/>
  <c r="FB9" i="8"/>
  <c r="EZ9" i="8"/>
  <c r="EW9" i="8"/>
  <c r="EU9" i="8"/>
  <c r="ER9" i="8"/>
  <c r="EP9" i="8"/>
  <c r="EM9" i="8"/>
  <c r="EK9" i="8"/>
  <c r="EH9" i="8"/>
  <c r="EF9" i="8"/>
  <c r="EC9" i="8"/>
  <c r="EA9" i="8"/>
  <c r="DX9" i="8"/>
  <c r="DV9" i="8"/>
  <c r="DS9" i="8"/>
  <c r="DQ9" i="8"/>
  <c r="DN9" i="8"/>
  <c r="DL9" i="8"/>
  <c r="DI9" i="8"/>
  <c r="DG9" i="8"/>
  <c r="DD9" i="8"/>
  <c r="DB9" i="8"/>
  <c r="CY9" i="8"/>
  <c r="CW9" i="8"/>
  <c r="CT9" i="8"/>
  <c r="CR9" i="8"/>
  <c r="CO9" i="8"/>
  <c r="CM9" i="8"/>
  <c r="CJ9" i="8"/>
  <c r="CH9" i="8"/>
  <c r="CE9" i="8"/>
  <c r="CC9" i="8"/>
  <c r="BK9" i="8"/>
  <c r="BI9" i="8"/>
  <c r="BF9" i="8"/>
  <c r="BD9" i="8"/>
  <c r="BA9" i="8"/>
  <c r="AY9" i="8"/>
  <c r="AV9" i="8"/>
  <c r="AT9" i="8"/>
  <c r="AQ9" i="8"/>
  <c r="AO9" i="8"/>
  <c r="AL9" i="8"/>
  <c r="AJ9" i="8"/>
  <c r="AG9" i="8"/>
  <c r="AE9" i="8"/>
  <c r="AB9" i="8"/>
  <c r="Z9" i="8"/>
  <c r="W9" i="8"/>
  <c r="U9" i="8"/>
  <c r="R9" i="8"/>
  <c r="P9" i="8"/>
  <c r="M9" i="8"/>
  <c r="K9" i="8"/>
  <c r="H9" i="8"/>
  <c r="F9" i="8"/>
  <c r="FL8" i="8"/>
  <c r="FJ8" i="8"/>
  <c r="FG8" i="8"/>
  <c r="FE8" i="8"/>
  <c r="FB8" i="8"/>
  <c r="EZ8" i="8"/>
  <c r="EW8" i="8"/>
  <c r="EU8" i="8"/>
  <c r="ER8" i="8"/>
  <c r="EP8" i="8"/>
  <c r="EM8" i="8"/>
  <c r="EK8" i="8"/>
  <c r="EH8" i="8"/>
  <c r="EF8" i="8"/>
  <c r="EC8" i="8"/>
  <c r="EA8" i="8"/>
  <c r="DX8" i="8"/>
  <c r="DV8" i="8"/>
  <c r="DS8" i="8"/>
  <c r="DQ8" i="8"/>
  <c r="DN8" i="8"/>
  <c r="DL8" i="8"/>
  <c r="DI8" i="8"/>
  <c r="DG8" i="8"/>
  <c r="DD8" i="8"/>
  <c r="DB8" i="8"/>
  <c r="CY8" i="8"/>
  <c r="CW8" i="8"/>
  <c r="CT8" i="8"/>
  <c r="CR8" i="8"/>
  <c r="CO8" i="8"/>
  <c r="CM8" i="8"/>
  <c r="CJ8" i="8"/>
  <c r="CH8" i="8"/>
  <c r="CE8" i="8"/>
  <c r="CC8" i="8"/>
  <c r="BK8" i="8"/>
  <c r="BI8" i="8"/>
  <c r="BF8" i="8"/>
  <c r="BD8" i="8"/>
  <c r="BA8" i="8"/>
  <c r="AY8" i="8"/>
  <c r="AV8" i="8"/>
  <c r="AT8" i="8"/>
  <c r="AQ8" i="8"/>
  <c r="AO8" i="8"/>
  <c r="AL8" i="8"/>
  <c r="AJ8" i="8"/>
  <c r="AG8" i="8"/>
  <c r="AE8" i="8"/>
  <c r="AB8" i="8"/>
  <c r="Z8" i="8"/>
  <c r="W8" i="8"/>
  <c r="U8" i="8"/>
  <c r="R8" i="8"/>
  <c r="P8" i="8"/>
  <c r="M8" i="8"/>
  <c r="K8" i="8"/>
  <c r="H8" i="8"/>
  <c r="F8" i="8"/>
  <c r="FL7" i="8"/>
  <c r="FJ7" i="8"/>
  <c r="FG7" i="8"/>
  <c r="FE7" i="8"/>
  <c r="FB7" i="8"/>
  <c r="EZ7" i="8"/>
  <c r="EW7" i="8"/>
  <c r="EU7" i="8"/>
  <c r="ER7" i="8"/>
  <c r="EP7" i="8"/>
  <c r="EM7" i="8"/>
  <c r="EK7" i="8"/>
  <c r="EH7" i="8"/>
  <c r="EF7" i="8"/>
  <c r="EC7" i="8"/>
  <c r="EA7" i="8"/>
  <c r="DX7" i="8"/>
  <c r="DV7" i="8"/>
  <c r="DS7" i="8"/>
  <c r="DQ7" i="8"/>
  <c r="DN7" i="8"/>
  <c r="DL7" i="8"/>
  <c r="DI7" i="8"/>
  <c r="DG7" i="8"/>
  <c r="DD7" i="8"/>
  <c r="DB7" i="8"/>
  <c r="CY7" i="8"/>
  <c r="CW7" i="8"/>
  <c r="CT7" i="8"/>
  <c r="CR7" i="8"/>
  <c r="CO7" i="8"/>
  <c r="CM7" i="8"/>
  <c r="CJ7" i="8"/>
  <c r="CH7" i="8"/>
  <c r="CE7" i="8"/>
  <c r="CC7" i="8"/>
  <c r="BK7" i="8"/>
  <c r="BI7" i="8"/>
  <c r="BF7" i="8"/>
  <c r="BD7" i="8"/>
  <c r="BA7" i="8"/>
  <c r="AY7" i="8"/>
  <c r="AV7" i="8"/>
  <c r="AT7" i="8"/>
  <c r="AQ7" i="8"/>
  <c r="AO7" i="8"/>
  <c r="AL7" i="8"/>
  <c r="AJ7" i="8"/>
  <c r="AG7" i="8"/>
  <c r="AE7" i="8"/>
  <c r="AB7" i="8"/>
  <c r="Z7" i="8"/>
  <c r="W7" i="8"/>
  <c r="U7" i="8"/>
  <c r="R7" i="8"/>
  <c r="P7" i="8"/>
  <c r="M7" i="8"/>
  <c r="K7" i="8"/>
  <c r="H7" i="8"/>
  <c r="F7" i="8"/>
  <c r="FL6" i="8"/>
  <c r="FJ6" i="8"/>
  <c r="FG6" i="8"/>
  <c r="FE6" i="8"/>
  <c r="FB6" i="8"/>
  <c r="EZ6" i="8"/>
  <c r="EW6" i="8"/>
  <c r="EU6" i="8"/>
  <c r="ER6" i="8"/>
  <c r="EP6" i="8"/>
  <c r="EM6" i="8"/>
  <c r="EK6" i="8"/>
  <c r="EH6" i="8"/>
  <c r="EF6" i="8"/>
  <c r="EC6" i="8"/>
  <c r="EA6" i="8"/>
  <c r="DX6" i="8"/>
  <c r="DV6" i="8"/>
  <c r="DS6" i="8"/>
  <c r="DQ6" i="8"/>
  <c r="DN6" i="8"/>
  <c r="DL6" i="8"/>
  <c r="DI6" i="8"/>
  <c r="DG6" i="8"/>
  <c r="DD6" i="8"/>
  <c r="DB6" i="8"/>
  <c r="CY6" i="8"/>
  <c r="CW6" i="8"/>
  <c r="CT6" i="8"/>
  <c r="CR6" i="8"/>
  <c r="CO6" i="8"/>
  <c r="CM6" i="8"/>
  <c r="CJ6" i="8"/>
  <c r="CH6" i="8"/>
  <c r="CE6" i="8"/>
  <c r="CC6" i="8"/>
  <c r="BK6" i="8"/>
  <c r="BI6" i="8"/>
  <c r="BF6" i="8"/>
  <c r="BD6" i="8"/>
  <c r="BA6" i="8"/>
  <c r="AY6" i="8"/>
  <c r="AV6" i="8"/>
  <c r="AT6" i="8"/>
  <c r="AQ6" i="8"/>
  <c r="AO6" i="8"/>
  <c r="AL6" i="8"/>
  <c r="AJ6" i="8"/>
  <c r="AG6" i="8"/>
  <c r="AE6" i="8"/>
  <c r="AB6" i="8"/>
  <c r="Z6" i="8"/>
  <c r="W6" i="8"/>
  <c r="U6" i="8"/>
  <c r="R6" i="8"/>
  <c r="P6" i="8"/>
  <c r="M6" i="8"/>
  <c r="K6" i="8"/>
  <c r="H6" i="8"/>
  <c r="F6" i="8"/>
  <c r="GD17" i="9"/>
  <c r="FQ17" i="9"/>
  <c r="FO17" i="9"/>
  <c r="FQ16" i="9"/>
  <c r="FO16" i="9"/>
  <c r="FQ15" i="9"/>
  <c r="FO15" i="9"/>
  <c r="FQ14" i="9"/>
  <c r="FO14" i="9"/>
  <c r="FQ13" i="9"/>
  <c r="FO13" i="9"/>
  <c r="FQ12" i="9"/>
  <c r="FO12" i="9"/>
  <c r="FQ11" i="9"/>
  <c r="FO11" i="9"/>
  <c r="FQ10" i="9"/>
  <c r="FO10" i="9"/>
  <c r="FQ9" i="9"/>
  <c r="FO9" i="9"/>
  <c r="FQ8" i="9"/>
  <c r="FO8" i="9"/>
  <c r="FQ7" i="9"/>
  <c r="FO7" i="9"/>
  <c r="FQ6" i="9"/>
  <c r="FO6" i="9"/>
  <c r="FL17" i="9"/>
  <c r="FJ17" i="9"/>
  <c r="FL16" i="9"/>
  <c r="FJ16" i="9"/>
  <c r="FL15" i="9"/>
  <c r="FJ15" i="9"/>
  <c r="FL14" i="9"/>
  <c r="FJ14" i="9"/>
  <c r="FL13" i="9"/>
  <c r="FJ13" i="9"/>
  <c r="FL12" i="9"/>
  <c r="FJ12" i="9"/>
  <c r="FL11" i="9"/>
  <c r="FJ11" i="9"/>
  <c r="FL10" i="9"/>
  <c r="FJ10" i="9"/>
  <c r="FL9" i="9"/>
  <c r="FJ9" i="9"/>
  <c r="FL8" i="9"/>
  <c r="FJ8" i="9"/>
  <c r="FL7" i="9"/>
  <c r="FJ7" i="9"/>
  <c r="FL6" i="9"/>
  <c r="FJ6" i="9"/>
  <c r="GU17" i="9"/>
  <c r="GS17" i="9"/>
  <c r="GU16" i="9"/>
  <c r="GS16" i="9"/>
  <c r="GU15" i="9"/>
  <c r="GS15" i="9"/>
  <c r="GU14" i="9"/>
  <c r="GS14" i="9"/>
  <c r="GU13" i="9"/>
  <c r="GS13" i="9"/>
  <c r="GU12" i="9"/>
  <c r="GS12" i="9"/>
  <c r="GU11" i="9"/>
  <c r="GS11" i="9"/>
  <c r="GU10" i="9"/>
  <c r="GS10" i="9"/>
  <c r="GU9" i="9"/>
  <c r="GS9" i="9"/>
  <c r="GU8" i="9"/>
  <c r="GS8" i="9"/>
  <c r="GU7" i="9"/>
  <c r="GS7" i="9"/>
  <c r="GU6" i="9"/>
  <c r="GS6" i="9"/>
  <c r="EF6" i="9"/>
  <c r="EH6" i="9"/>
  <c r="EK6" i="9"/>
  <c r="EM6" i="9"/>
  <c r="EF7" i="9"/>
  <c r="EH7" i="9"/>
  <c r="EK7" i="9"/>
  <c r="EM7" i="9"/>
  <c r="EF8" i="9"/>
  <c r="EH8" i="9"/>
  <c r="EK8" i="9"/>
  <c r="EM8" i="9"/>
  <c r="EF9" i="9"/>
  <c r="EH9" i="9"/>
  <c r="EK9" i="9"/>
  <c r="EM9" i="9"/>
  <c r="EF10" i="9"/>
  <c r="EH10" i="9"/>
  <c r="EK10" i="9"/>
  <c r="EM10" i="9"/>
  <c r="EF11" i="9"/>
  <c r="EH11" i="9"/>
  <c r="EK11" i="9"/>
  <c r="EM11" i="9"/>
  <c r="EF12" i="9"/>
  <c r="EH12" i="9"/>
  <c r="EK12" i="9"/>
  <c r="EM12" i="9"/>
  <c r="EF13" i="9"/>
  <c r="EH13" i="9"/>
  <c r="EK13" i="9"/>
  <c r="EM13" i="9"/>
  <c r="EF14" i="9"/>
  <c r="EH14" i="9"/>
  <c r="EK14" i="9"/>
  <c r="EM14" i="9"/>
  <c r="EF15" i="9"/>
  <c r="EH15" i="9"/>
  <c r="EK15" i="9"/>
  <c r="EM15" i="9"/>
  <c r="EF16" i="9"/>
  <c r="EH16" i="9"/>
  <c r="EK16" i="9"/>
  <c r="EM16" i="9"/>
  <c r="EF17" i="9"/>
  <c r="EH17" i="9"/>
  <c r="EK17" i="9"/>
  <c r="EM17" i="9"/>
  <c r="GP17" i="9"/>
  <c r="GN17" i="9"/>
  <c r="GK17" i="9"/>
  <c r="GI17" i="9"/>
  <c r="GF17" i="9"/>
  <c r="GA17" i="9"/>
  <c r="FY17" i="9"/>
  <c r="FV17" i="9"/>
  <c r="FT17" i="9"/>
  <c r="FG17" i="9"/>
  <c r="FE17" i="9"/>
  <c r="FB17" i="9"/>
  <c r="EZ17" i="9"/>
  <c r="EW17" i="9"/>
  <c r="EU17" i="9"/>
  <c r="ER17" i="9"/>
  <c r="EP17" i="9"/>
  <c r="EC17" i="9"/>
  <c r="EA17" i="9"/>
  <c r="DX17" i="9"/>
  <c r="DV17" i="9"/>
  <c r="DS17" i="9"/>
  <c r="DQ17" i="9"/>
  <c r="DN17" i="9"/>
  <c r="DL17" i="9"/>
  <c r="DI17" i="9"/>
  <c r="DG17" i="9"/>
  <c r="DD17" i="9"/>
  <c r="DB17" i="9"/>
  <c r="CY17" i="9"/>
  <c r="CW17" i="9"/>
  <c r="CT17" i="9"/>
  <c r="CR17" i="9"/>
  <c r="CO17" i="9"/>
  <c r="CM17" i="9"/>
  <c r="CJ17" i="9"/>
  <c r="CH17" i="9"/>
  <c r="CE17" i="9"/>
  <c r="CC17" i="9"/>
  <c r="BZ17" i="9"/>
  <c r="BX17" i="9"/>
  <c r="BU17" i="9"/>
  <c r="BS17" i="9"/>
  <c r="BP17" i="9"/>
  <c r="BN17" i="9"/>
  <c r="BK17" i="9"/>
  <c r="BI17" i="9"/>
  <c r="BF17" i="9"/>
  <c r="BD17" i="9"/>
  <c r="BA17" i="9"/>
  <c r="AY17" i="9"/>
  <c r="AV17" i="9"/>
  <c r="AT17" i="9"/>
  <c r="AQ17" i="9"/>
  <c r="AO17" i="9"/>
  <c r="AL17" i="9"/>
  <c r="AJ17" i="9"/>
  <c r="AG17" i="9"/>
  <c r="AE17" i="9"/>
  <c r="AB17" i="9"/>
  <c r="Z17" i="9"/>
  <c r="W17" i="9"/>
  <c r="U17" i="9"/>
  <c r="R17" i="9"/>
  <c r="P17" i="9"/>
  <c r="M17" i="9"/>
  <c r="K17" i="9"/>
  <c r="H17" i="9"/>
  <c r="F17" i="9"/>
  <c r="GP16" i="9"/>
  <c r="GN16" i="9"/>
  <c r="GK16" i="9"/>
  <c r="GI16" i="9"/>
  <c r="GF16" i="9"/>
  <c r="GD16" i="9"/>
  <c r="GA16" i="9"/>
  <c r="FY16" i="9"/>
  <c r="FV16" i="9"/>
  <c r="FT16" i="9"/>
  <c r="FG16" i="9"/>
  <c r="FE16" i="9"/>
  <c r="FB16" i="9"/>
  <c r="EZ16" i="9"/>
  <c r="EW16" i="9"/>
  <c r="EU16" i="9"/>
  <c r="ER16" i="9"/>
  <c r="EP16" i="9"/>
  <c r="EC16" i="9"/>
  <c r="EA16" i="9"/>
  <c r="DX16" i="9"/>
  <c r="DV16" i="9"/>
  <c r="DS16" i="9"/>
  <c r="DQ16" i="9"/>
  <c r="DN16" i="9"/>
  <c r="DL16" i="9"/>
  <c r="DI16" i="9"/>
  <c r="DG16" i="9"/>
  <c r="DD16" i="9"/>
  <c r="DB16" i="9"/>
  <c r="CY16" i="9"/>
  <c r="CW16" i="9"/>
  <c r="CT16" i="9"/>
  <c r="CR16" i="9"/>
  <c r="CO16" i="9"/>
  <c r="CM16" i="9"/>
  <c r="CJ16" i="9"/>
  <c r="CH16" i="9"/>
  <c r="CE16" i="9"/>
  <c r="CC16" i="9"/>
  <c r="BZ16" i="9"/>
  <c r="BX16" i="9"/>
  <c r="BU16" i="9"/>
  <c r="BS16" i="9"/>
  <c r="BP16" i="9"/>
  <c r="BN16" i="9"/>
  <c r="BK16" i="9"/>
  <c r="BI16" i="9"/>
  <c r="BF16" i="9"/>
  <c r="BD16" i="9"/>
  <c r="BA16" i="9"/>
  <c r="AY16" i="9"/>
  <c r="AV16" i="9"/>
  <c r="AT16" i="9"/>
  <c r="AQ16" i="9"/>
  <c r="AO16" i="9"/>
  <c r="AL16" i="9"/>
  <c r="AJ16" i="9"/>
  <c r="AG16" i="9"/>
  <c r="AE16" i="9"/>
  <c r="AB16" i="9"/>
  <c r="Z16" i="9"/>
  <c r="W16" i="9"/>
  <c r="U16" i="9"/>
  <c r="R16" i="9"/>
  <c r="P16" i="9"/>
  <c r="M16" i="9"/>
  <c r="K16" i="9"/>
  <c r="H16" i="9"/>
  <c r="F16" i="9"/>
  <c r="GP15" i="9"/>
  <c r="GN15" i="9"/>
  <c r="GK15" i="9"/>
  <c r="GI15" i="9"/>
  <c r="GF15" i="9"/>
  <c r="GD15" i="9"/>
  <c r="GA15" i="9"/>
  <c r="FY15" i="9"/>
  <c r="FV15" i="9"/>
  <c r="FT15" i="9"/>
  <c r="FG15" i="9"/>
  <c r="FE15" i="9"/>
  <c r="FB15" i="9"/>
  <c r="EZ15" i="9"/>
  <c r="EW15" i="9"/>
  <c r="EU15" i="9"/>
  <c r="ER15" i="9"/>
  <c r="EP15" i="9"/>
  <c r="EC15" i="9"/>
  <c r="EA15" i="9"/>
  <c r="DX15" i="9"/>
  <c r="DV15" i="9"/>
  <c r="DS15" i="9"/>
  <c r="DQ15" i="9"/>
  <c r="DN15" i="9"/>
  <c r="DL15" i="9"/>
  <c r="DI15" i="9"/>
  <c r="DG15" i="9"/>
  <c r="DD15" i="9"/>
  <c r="DB15" i="9"/>
  <c r="CY15" i="9"/>
  <c r="CW15" i="9"/>
  <c r="CT15" i="9"/>
  <c r="CR15" i="9"/>
  <c r="CO15" i="9"/>
  <c r="CM15" i="9"/>
  <c r="CJ15" i="9"/>
  <c r="CH15" i="9"/>
  <c r="CE15" i="9"/>
  <c r="CC15" i="9"/>
  <c r="BZ15" i="9"/>
  <c r="BX15" i="9"/>
  <c r="BU15" i="9"/>
  <c r="BS15" i="9"/>
  <c r="BP15" i="9"/>
  <c r="BN15" i="9"/>
  <c r="BK15" i="9"/>
  <c r="BI15" i="9"/>
  <c r="BF15" i="9"/>
  <c r="BD15" i="9"/>
  <c r="BA15" i="9"/>
  <c r="AY15" i="9"/>
  <c r="AV15" i="9"/>
  <c r="AT15" i="9"/>
  <c r="AQ15" i="9"/>
  <c r="AO15" i="9"/>
  <c r="AL15" i="9"/>
  <c r="AJ15" i="9"/>
  <c r="AG15" i="9"/>
  <c r="AE15" i="9"/>
  <c r="AB15" i="9"/>
  <c r="Z15" i="9"/>
  <c r="W15" i="9"/>
  <c r="U15" i="9"/>
  <c r="R15" i="9"/>
  <c r="P15" i="9"/>
  <c r="M15" i="9"/>
  <c r="K15" i="9"/>
  <c r="H15" i="9"/>
  <c r="F15" i="9"/>
  <c r="GP14" i="9"/>
  <c r="GN14" i="9"/>
  <c r="GK14" i="9"/>
  <c r="GI14" i="9"/>
  <c r="GF14" i="9"/>
  <c r="GD14" i="9"/>
  <c r="GA14" i="9"/>
  <c r="FY14" i="9"/>
  <c r="FV14" i="9"/>
  <c r="FT14" i="9"/>
  <c r="FG14" i="9"/>
  <c r="FE14" i="9"/>
  <c r="FB14" i="9"/>
  <c r="EZ14" i="9"/>
  <c r="EW14" i="9"/>
  <c r="EU14" i="9"/>
  <c r="ER14" i="9"/>
  <c r="EP14" i="9"/>
  <c r="EC14" i="9"/>
  <c r="EA14" i="9"/>
  <c r="DX14" i="9"/>
  <c r="DV14" i="9"/>
  <c r="DS14" i="9"/>
  <c r="DQ14" i="9"/>
  <c r="DN14" i="9"/>
  <c r="DL14" i="9"/>
  <c r="DI14" i="9"/>
  <c r="DG14" i="9"/>
  <c r="DD14" i="9"/>
  <c r="DB14" i="9"/>
  <c r="CY14" i="9"/>
  <c r="CW14" i="9"/>
  <c r="CT14" i="9"/>
  <c r="CR14" i="9"/>
  <c r="CO14" i="9"/>
  <c r="CM14" i="9"/>
  <c r="CJ14" i="9"/>
  <c r="CH14" i="9"/>
  <c r="CE14" i="9"/>
  <c r="CC14" i="9"/>
  <c r="BZ14" i="9"/>
  <c r="BX14" i="9"/>
  <c r="BU14" i="9"/>
  <c r="BS14" i="9"/>
  <c r="BP14" i="9"/>
  <c r="BN14" i="9"/>
  <c r="BK14" i="9"/>
  <c r="BI14" i="9"/>
  <c r="BF14" i="9"/>
  <c r="BD14" i="9"/>
  <c r="BA14" i="9"/>
  <c r="AY14" i="9"/>
  <c r="AV14" i="9"/>
  <c r="AT14" i="9"/>
  <c r="AQ14" i="9"/>
  <c r="AO14" i="9"/>
  <c r="AL14" i="9"/>
  <c r="AJ14" i="9"/>
  <c r="AG14" i="9"/>
  <c r="AE14" i="9"/>
  <c r="AB14" i="9"/>
  <c r="Z14" i="9"/>
  <c r="W14" i="9"/>
  <c r="U14" i="9"/>
  <c r="R14" i="9"/>
  <c r="P14" i="9"/>
  <c r="M14" i="9"/>
  <c r="K14" i="9"/>
  <c r="H14" i="9"/>
  <c r="F14" i="9"/>
  <c r="GP13" i="9"/>
  <c r="GN13" i="9"/>
  <c r="GK13" i="9"/>
  <c r="GI13" i="9"/>
  <c r="GF13" i="9"/>
  <c r="GD13" i="9"/>
  <c r="GA13" i="9"/>
  <c r="FY13" i="9"/>
  <c r="FV13" i="9"/>
  <c r="FT13" i="9"/>
  <c r="FG13" i="9"/>
  <c r="FE13" i="9"/>
  <c r="FB13" i="9"/>
  <c r="EZ13" i="9"/>
  <c r="EW13" i="9"/>
  <c r="EU13" i="9"/>
  <c r="ER13" i="9"/>
  <c r="EP13" i="9"/>
  <c r="EC13" i="9"/>
  <c r="EA13" i="9"/>
  <c r="DX13" i="9"/>
  <c r="DV13" i="9"/>
  <c r="DS13" i="9"/>
  <c r="DQ13" i="9"/>
  <c r="DN13" i="9"/>
  <c r="DL13" i="9"/>
  <c r="DI13" i="9"/>
  <c r="DG13" i="9"/>
  <c r="DD13" i="9"/>
  <c r="DB13" i="9"/>
  <c r="CY13" i="9"/>
  <c r="CW13" i="9"/>
  <c r="CT13" i="9"/>
  <c r="CR13" i="9"/>
  <c r="CO13" i="9"/>
  <c r="CM13" i="9"/>
  <c r="CJ13" i="9"/>
  <c r="CH13" i="9"/>
  <c r="CE13" i="9"/>
  <c r="CC13" i="9"/>
  <c r="BZ13" i="9"/>
  <c r="BX13" i="9"/>
  <c r="BU13" i="9"/>
  <c r="BS13" i="9"/>
  <c r="BP13" i="9"/>
  <c r="BN13" i="9"/>
  <c r="BK13" i="9"/>
  <c r="BI13" i="9"/>
  <c r="BF13" i="9"/>
  <c r="BD13" i="9"/>
  <c r="BA13" i="9"/>
  <c r="AY13" i="9"/>
  <c r="AV13" i="9"/>
  <c r="AT13" i="9"/>
  <c r="AQ13" i="9"/>
  <c r="AO13" i="9"/>
  <c r="AL13" i="9"/>
  <c r="AJ13" i="9"/>
  <c r="AG13" i="9"/>
  <c r="AE13" i="9"/>
  <c r="AB13" i="9"/>
  <c r="Z13" i="9"/>
  <c r="W13" i="9"/>
  <c r="U13" i="9"/>
  <c r="R13" i="9"/>
  <c r="P13" i="9"/>
  <c r="M13" i="9"/>
  <c r="K13" i="9"/>
  <c r="H13" i="9"/>
  <c r="F13" i="9"/>
  <c r="GP12" i="9"/>
  <c r="GN12" i="9"/>
  <c r="GK12" i="9"/>
  <c r="GI12" i="9"/>
  <c r="GF12" i="9"/>
  <c r="GD12" i="9"/>
  <c r="GA12" i="9"/>
  <c r="FY12" i="9"/>
  <c r="FV12" i="9"/>
  <c r="FT12" i="9"/>
  <c r="FG12" i="9"/>
  <c r="FE12" i="9"/>
  <c r="FB12" i="9"/>
  <c r="EZ12" i="9"/>
  <c r="EW12" i="9"/>
  <c r="EU12" i="9"/>
  <c r="ER12" i="9"/>
  <c r="EP12" i="9"/>
  <c r="EC12" i="9"/>
  <c r="EA12" i="9"/>
  <c r="DX12" i="9"/>
  <c r="DV12" i="9"/>
  <c r="DS12" i="9"/>
  <c r="DQ12" i="9"/>
  <c r="DN12" i="9"/>
  <c r="DL12" i="9"/>
  <c r="DI12" i="9"/>
  <c r="DG12" i="9"/>
  <c r="DD12" i="9"/>
  <c r="DB12" i="9"/>
  <c r="CY12" i="9"/>
  <c r="CW12" i="9"/>
  <c r="CT12" i="9"/>
  <c r="CR12" i="9"/>
  <c r="CO12" i="9"/>
  <c r="CM12" i="9"/>
  <c r="CJ12" i="9"/>
  <c r="CH12" i="9"/>
  <c r="CE12" i="9"/>
  <c r="CC12" i="9"/>
  <c r="BZ12" i="9"/>
  <c r="BX12" i="9"/>
  <c r="BU12" i="9"/>
  <c r="BS12" i="9"/>
  <c r="BP12" i="9"/>
  <c r="BN12" i="9"/>
  <c r="BK12" i="9"/>
  <c r="BI12" i="9"/>
  <c r="BF12" i="9"/>
  <c r="BD12" i="9"/>
  <c r="BA12" i="9"/>
  <c r="AY12" i="9"/>
  <c r="AV12" i="9"/>
  <c r="AT12" i="9"/>
  <c r="AQ12" i="9"/>
  <c r="AO12" i="9"/>
  <c r="AL12" i="9"/>
  <c r="AJ12" i="9"/>
  <c r="AG12" i="9"/>
  <c r="AE12" i="9"/>
  <c r="AB12" i="9"/>
  <c r="Z12" i="9"/>
  <c r="W12" i="9"/>
  <c r="U12" i="9"/>
  <c r="R12" i="9"/>
  <c r="P12" i="9"/>
  <c r="M12" i="9"/>
  <c r="K12" i="9"/>
  <c r="H12" i="9"/>
  <c r="F12" i="9"/>
  <c r="GP11" i="9"/>
  <c r="GN11" i="9"/>
  <c r="GK11" i="9"/>
  <c r="GI11" i="9"/>
  <c r="GF11" i="9"/>
  <c r="GD11" i="9"/>
  <c r="GA11" i="9"/>
  <c r="FY11" i="9"/>
  <c r="FV11" i="9"/>
  <c r="FT11" i="9"/>
  <c r="FG11" i="9"/>
  <c r="FE11" i="9"/>
  <c r="FB11" i="9"/>
  <c r="EZ11" i="9"/>
  <c r="EW11" i="9"/>
  <c r="EU11" i="9"/>
  <c r="ER11" i="9"/>
  <c r="EP11" i="9"/>
  <c r="EC11" i="9"/>
  <c r="EA11" i="9"/>
  <c r="DX11" i="9"/>
  <c r="DV11" i="9"/>
  <c r="DS11" i="9"/>
  <c r="DQ11" i="9"/>
  <c r="DN11" i="9"/>
  <c r="DL11" i="9"/>
  <c r="DI11" i="9"/>
  <c r="DG11" i="9"/>
  <c r="DD11" i="9"/>
  <c r="DB11" i="9"/>
  <c r="CY11" i="9"/>
  <c r="CW11" i="9"/>
  <c r="CT11" i="9"/>
  <c r="CR11" i="9"/>
  <c r="CO11" i="9"/>
  <c r="CM11" i="9"/>
  <c r="CJ11" i="9"/>
  <c r="CH11" i="9"/>
  <c r="CE11" i="9"/>
  <c r="CC11" i="9"/>
  <c r="BZ11" i="9"/>
  <c r="BX11" i="9"/>
  <c r="BU11" i="9"/>
  <c r="BS11" i="9"/>
  <c r="BP11" i="9"/>
  <c r="BN11" i="9"/>
  <c r="BK11" i="9"/>
  <c r="BI11" i="9"/>
  <c r="BF11" i="9"/>
  <c r="BD11" i="9"/>
  <c r="BA11" i="9"/>
  <c r="AY11" i="9"/>
  <c r="AV11" i="9"/>
  <c r="AT11" i="9"/>
  <c r="AQ11" i="9"/>
  <c r="AO11" i="9"/>
  <c r="AL11" i="9"/>
  <c r="AJ11" i="9"/>
  <c r="AG11" i="9"/>
  <c r="AE11" i="9"/>
  <c r="AB11" i="9"/>
  <c r="Z11" i="9"/>
  <c r="W11" i="9"/>
  <c r="U11" i="9"/>
  <c r="R11" i="9"/>
  <c r="P11" i="9"/>
  <c r="M11" i="9"/>
  <c r="K11" i="9"/>
  <c r="H11" i="9"/>
  <c r="F11" i="9"/>
  <c r="GP10" i="9"/>
  <c r="GN10" i="9"/>
  <c r="GK10" i="9"/>
  <c r="GI10" i="9"/>
  <c r="GF10" i="9"/>
  <c r="GD10" i="9"/>
  <c r="GA10" i="9"/>
  <c r="FY10" i="9"/>
  <c r="FV10" i="9"/>
  <c r="FT10" i="9"/>
  <c r="FG10" i="9"/>
  <c r="FE10" i="9"/>
  <c r="FB10" i="9"/>
  <c r="EZ10" i="9"/>
  <c r="EW10" i="9"/>
  <c r="EU10" i="9"/>
  <c r="ER10" i="9"/>
  <c r="EP10" i="9"/>
  <c r="EC10" i="9"/>
  <c r="EA10" i="9"/>
  <c r="DX10" i="9"/>
  <c r="DV10" i="9"/>
  <c r="DS10" i="9"/>
  <c r="DQ10" i="9"/>
  <c r="DN10" i="9"/>
  <c r="DL10" i="9"/>
  <c r="DI10" i="9"/>
  <c r="DG10" i="9"/>
  <c r="DD10" i="9"/>
  <c r="DB10" i="9"/>
  <c r="CY10" i="9"/>
  <c r="CW10" i="9"/>
  <c r="CT10" i="9"/>
  <c r="CR10" i="9"/>
  <c r="CO10" i="9"/>
  <c r="CM10" i="9"/>
  <c r="CJ10" i="9"/>
  <c r="CH10" i="9"/>
  <c r="CE10" i="9"/>
  <c r="CC10" i="9"/>
  <c r="BZ10" i="9"/>
  <c r="BX10" i="9"/>
  <c r="BU10" i="9"/>
  <c r="BS10" i="9"/>
  <c r="BP10" i="9"/>
  <c r="BN10" i="9"/>
  <c r="BK10" i="9"/>
  <c r="BI10" i="9"/>
  <c r="BF10" i="9"/>
  <c r="BD10" i="9"/>
  <c r="BA10" i="9"/>
  <c r="AY10" i="9"/>
  <c r="AV10" i="9"/>
  <c r="AT10" i="9"/>
  <c r="AQ10" i="9"/>
  <c r="AO10" i="9"/>
  <c r="AL10" i="9"/>
  <c r="AJ10" i="9"/>
  <c r="AG10" i="9"/>
  <c r="AE10" i="9"/>
  <c r="AB10" i="9"/>
  <c r="Z10" i="9"/>
  <c r="W10" i="9"/>
  <c r="U10" i="9"/>
  <c r="R10" i="9"/>
  <c r="P10" i="9"/>
  <c r="M10" i="9"/>
  <c r="K10" i="9"/>
  <c r="H10" i="9"/>
  <c r="F10" i="9"/>
  <c r="GP9" i="9"/>
  <c r="GN9" i="9"/>
  <c r="GK9" i="9"/>
  <c r="GI9" i="9"/>
  <c r="GF9" i="9"/>
  <c r="GD9" i="9"/>
  <c r="GA9" i="9"/>
  <c r="FY9" i="9"/>
  <c r="FV9" i="9"/>
  <c r="FT9" i="9"/>
  <c r="FG9" i="9"/>
  <c r="FE9" i="9"/>
  <c r="FB9" i="9"/>
  <c r="EZ9" i="9"/>
  <c r="EW9" i="9"/>
  <c r="EU9" i="9"/>
  <c r="ER9" i="9"/>
  <c r="EP9" i="9"/>
  <c r="EC9" i="9"/>
  <c r="EA9" i="9"/>
  <c r="DX9" i="9"/>
  <c r="DV9" i="9"/>
  <c r="DS9" i="9"/>
  <c r="DQ9" i="9"/>
  <c r="DN9" i="9"/>
  <c r="DL9" i="9"/>
  <c r="DI9" i="9"/>
  <c r="DG9" i="9"/>
  <c r="DD9" i="9"/>
  <c r="DB9" i="9"/>
  <c r="CY9" i="9"/>
  <c r="CW9" i="9"/>
  <c r="CT9" i="9"/>
  <c r="CR9" i="9"/>
  <c r="CO9" i="9"/>
  <c r="CM9" i="9"/>
  <c r="CJ9" i="9"/>
  <c r="CH9" i="9"/>
  <c r="CE9" i="9"/>
  <c r="CC9" i="9"/>
  <c r="BZ9" i="9"/>
  <c r="BX9" i="9"/>
  <c r="BU9" i="9"/>
  <c r="BS9" i="9"/>
  <c r="BP9" i="9"/>
  <c r="BN9" i="9"/>
  <c r="BK9" i="9"/>
  <c r="BI9" i="9"/>
  <c r="BF9" i="9"/>
  <c r="BD9" i="9"/>
  <c r="BA9" i="9"/>
  <c r="AY9" i="9"/>
  <c r="AV9" i="9"/>
  <c r="AT9" i="9"/>
  <c r="AQ9" i="9"/>
  <c r="AO9" i="9"/>
  <c r="AL9" i="9"/>
  <c r="AJ9" i="9"/>
  <c r="AG9" i="9"/>
  <c r="AE9" i="9"/>
  <c r="AB9" i="9"/>
  <c r="Z9" i="9"/>
  <c r="W9" i="9"/>
  <c r="U9" i="9"/>
  <c r="R9" i="9"/>
  <c r="P9" i="9"/>
  <c r="M9" i="9"/>
  <c r="K9" i="9"/>
  <c r="H9" i="9"/>
  <c r="F9" i="9"/>
  <c r="GP8" i="9"/>
  <c r="GN8" i="9"/>
  <c r="GK8" i="9"/>
  <c r="GI8" i="9"/>
  <c r="GF8" i="9"/>
  <c r="GD8" i="9"/>
  <c r="GA8" i="9"/>
  <c r="FY8" i="9"/>
  <c r="FV8" i="9"/>
  <c r="FT8" i="9"/>
  <c r="FG8" i="9"/>
  <c r="FE8" i="9"/>
  <c r="FB8" i="9"/>
  <c r="EZ8" i="9"/>
  <c r="EW8" i="9"/>
  <c r="EU8" i="9"/>
  <c r="ER8" i="9"/>
  <c r="EP8" i="9"/>
  <c r="EC8" i="9"/>
  <c r="EA8" i="9"/>
  <c r="DX8" i="9"/>
  <c r="DV8" i="9"/>
  <c r="DS8" i="9"/>
  <c r="DQ8" i="9"/>
  <c r="DN8" i="9"/>
  <c r="DL8" i="9"/>
  <c r="DI8" i="9"/>
  <c r="DG8" i="9"/>
  <c r="DD8" i="9"/>
  <c r="DB8" i="9"/>
  <c r="CY8" i="9"/>
  <c r="CW8" i="9"/>
  <c r="CT8" i="9"/>
  <c r="CR8" i="9"/>
  <c r="CO8" i="9"/>
  <c r="CM8" i="9"/>
  <c r="CJ8" i="9"/>
  <c r="CH8" i="9"/>
  <c r="CE8" i="9"/>
  <c r="CC8" i="9"/>
  <c r="BZ8" i="9"/>
  <c r="BX8" i="9"/>
  <c r="BU8" i="9"/>
  <c r="BS8" i="9"/>
  <c r="BP8" i="9"/>
  <c r="BN8" i="9"/>
  <c r="BK8" i="9"/>
  <c r="BI8" i="9"/>
  <c r="BF8" i="9"/>
  <c r="BD8" i="9"/>
  <c r="BA8" i="9"/>
  <c r="AY8" i="9"/>
  <c r="AV8" i="9"/>
  <c r="AT8" i="9"/>
  <c r="AQ8" i="9"/>
  <c r="AO8" i="9"/>
  <c r="AL8" i="9"/>
  <c r="AJ8" i="9"/>
  <c r="AG8" i="9"/>
  <c r="AE8" i="9"/>
  <c r="AB8" i="9"/>
  <c r="Z8" i="9"/>
  <c r="W8" i="9"/>
  <c r="U8" i="9"/>
  <c r="R8" i="9"/>
  <c r="P8" i="9"/>
  <c r="M8" i="9"/>
  <c r="K8" i="9"/>
  <c r="H8" i="9"/>
  <c r="F8" i="9"/>
  <c r="GP7" i="9"/>
  <c r="GN7" i="9"/>
  <c r="GK7" i="9"/>
  <c r="GI7" i="9"/>
  <c r="GF7" i="9"/>
  <c r="GD7" i="9"/>
  <c r="GA7" i="9"/>
  <c r="FY7" i="9"/>
  <c r="FV7" i="9"/>
  <c r="FT7" i="9"/>
  <c r="FG7" i="9"/>
  <c r="FE7" i="9"/>
  <c r="FB7" i="9"/>
  <c r="EZ7" i="9"/>
  <c r="EW7" i="9"/>
  <c r="EU7" i="9"/>
  <c r="ER7" i="9"/>
  <c r="EP7" i="9"/>
  <c r="EC7" i="9"/>
  <c r="EA7" i="9"/>
  <c r="DX7" i="9"/>
  <c r="DV7" i="9"/>
  <c r="DS7" i="9"/>
  <c r="DQ7" i="9"/>
  <c r="DN7" i="9"/>
  <c r="DL7" i="9"/>
  <c r="DI7" i="9"/>
  <c r="DG7" i="9"/>
  <c r="DD7" i="9"/>
  <c r="DB7" i="9"/>
  <c r="CY7" i="9"/>
  <c r="CW7" i="9"/>
  <c r="CT7" i="9"/>
  <c r="CR7" i="9"/>
  <c r="CO7" i="9"/>
  <c r="CM7" i="9"/>
  <c r="CJ7" i="9"/>
  <c r="CH7" i="9"/>
  <c r="CE7" i="9"/>
  <c r="CC7" i="9"/>
  <c r="BZ7" i="9"/>
  <c r="BX7" i="9"/>
  <c r="BU7" i="9"/>
  <c r="BS7" i="9"/>
  <c r="BP7" i="9"/>
  <c r="BN7" i="9"/>
  <c r="BK7" i="9"/>
  <c r="BI7" i="9"/>
  <c r="BF7" i="9"/>
  <c r="BD7" i="9"/>
  <c r="BA7" i="9"/>
  <c r="AY7" i="9"/>
  <c r="AV7" i="9"/>
  <c r="AT7" i="9"/>
  <c r="AQ7" i="9"/>
  <c r="AO7" i="9"/>
  <c r="AL7" i="9"/>
  <c r="AJ7" i="9"/>
  <c r="AG7" i="9"/>
  <c r="AE7" i="9"/>
  <c r="AB7" i="9"/>
  <c r="Z7" i="9"/>
  <c r="W7" i="9"/>
  <c r="U7" i="9"/>
  <c r="R7" i="9"/>
  <c r="P7" i="9"/>
  <c r="M7" i="9"/>
  <c r="K7" i="9"/>
  <c r="H7" i="9"/>
  <c r="F7" i="9"/>
  <c r="GP6" i="9"/>
  <c r="GN6" i="9"/>
  <c r="GK6" i="9"/>
  <c r="GI6" i="9"/>
  <c r="GF6" i="9"/>
  <c r="GD6" i="9"/>
  <c r="GA6" i="9"/>
  <c r="FY6" i="9"/>
  <c r="FV6" i="9"/>
  <c r="FT6" i="9"/>
  <c r="FG6" i="9"/>
  <c r="FE6" i="9"/>
  <c r="FB6" i="9"/>
  <c r="EZ6" i="9"/>
  <c r="EW6" i="9"/>
  <c r="EU6" i="9"/>
  <c r="ER6" i="9"/>
  <c r="EP6" i="9"/>
  <c r="EC6" i="9"/>
  <c r="EA6" i="9"/>
  <c r="DX6" i="9"/>
  <c r="DV6" i="9"/>
  <c r="DS6" i="9"/>
  <c r="DQ6" i="9"/>
  <c r="DN6" i="9"/>
  <c r="DL6" i="9"/>
  <c r="DI6" i="9"/>
  <c r="DG6" i="9"/>
  <c r="DD6" i="9"/>
  <c r="DB6" i="9"/>
  <c r="CY6" i="9"/>
  <c r="CW6" i="9"/>
  <c r="CT6" i="9"/>
  <c r="CR6" i="9"/>
  <c r="CO6" i="9"/>
  <c r="CM6" i="9"/>
  <c r="CJ6" i="9"/>
  <c r="CH6" i="9"/>
  <c r="CE6" i="9"/>
  <c r="CC6" i="9"/>
  <c r="BZ6" i="9"/>
  <c r="BX6" i="9"/>
  <c r="BU6" i="9"/>
  <c r="BS6" i="9"/>
  <c r="BP6" i="9"/>
  <c r="BN6" i="9"/>
  <c r="BK6" i="9"/>
  <c r="BI6" i="9"/>
  <c r="BF6" i="9"/>
  <c r="BD6" i="9"/>
  <c r="BA6" i="9"/>
  <c r="AY6" i="9"/>
  <c r="AV6" i="9"/>
  <c r="AT6" i="9"/>
  <c r="AQ6" i="9"/>
  <c r="AO6" i="9"/>
  <c r="AL6" i="9"/>
  <c r="AJ6" i="9"/>
  <c r="AG6" i="9"/>
  <c r="AE6" i="9"/>
  <c r="AB6" i="9"/>
  <c r="Z6" i="9"/>
  <c r="W6" i="9"/>
  <c r="U6" i="9"/>
  <c r="R6" i="9"/>
  <c r="P6" i="9"/>
  <c r="M6" i="9"/>
  <c r="K6" i="9"/>
  <c r="H6" i="9"/>
  <c r="F6" i="9"/>
  <c r="I22" i="10" l="1"/>
  <c r="I23" i="10"/>
  <c r="I25" i="10" s="1"/>
  <c r="DD17" i="7"/>
  <c r="DB17" i="7"/>
  <c r="DD16" i="7"/>
  <c r="DB16" i="7"/>
  <c r="DD15" i="7"/>
  <c r="DB15" i="7"/>
  <c r="DD14" i="7"/>
  <c r="DB14" i="7"/>
  <c r="DD13" i="7"/>
  <c r="DB13" i="7"/>
  <c r="DD12" i="7"/>
  <c r="DB12" i="7"/>
  <c r="DD11" i="7"/>
  <c r="DB11" i="7"/>
  <c r="DD10" i="7"/>
  <c r="DB10" i="7"/>
  <c r="DD9" i="7"/>
  <c r="DB9" i="7"/>
  <c r="DD8" i="7"/>
  <c r="DB8" i="7"/>
  <c r="DD7" i="7"/>
  <c r="DB7" i="7"/>
  <c r="DD6" i="7"/>
  <c r="DB6" i="7"/>
  <c r="GK17" i="7"/>
  <c r="GI17" i="7"/>
  <c r="GF17" i="7"/>
  <c r="GD17" i="7"/>
  <c r="GA17" i="7"/>
  <c r="FY17" i="7"/>
  <c r="FV17" i="7"/>
  <c r="FT17" i="7"/>
  <c r="FQ17" i="7"/>
  <c r="FO17" i="7"/>
  <c r="FL17" i="7"/>
  <c r="FJ17" i="7"/>
  <c r="FG17" i="7"/>
  <c r="FE17" i="7"/>
  <c r="FB17" i="7"/>
  <c r="EZ17" i="7"/>
  <c r="EW17" i="7"/>
  <c r="EU17" i="7"/>
  <c r="ER17" i="7"/>
  <c r="EP17" i="7"/>
  <c r="EM17" i="7"/>
  <c r="EK17" i="7"/>
  <c r="EH17" i="7"/>
  <c r="EF17" i="7"/>
  <c r="EC17" i="7"/>
  <c r="EA17" i="7"/>
  <c r="DX17" i="7"/>
  <c r="DV17" i="7"/>
  <c r="DS17" i="7"/>
  <c r="DQ17" i="7"/>
  <c r="DN17" i="7"/>
  <c r="DL17" i="7"/>
  <c r="DI17" i="7"/>
  <c r="DG17" i="7"/>
  <c r="CY17" i="7"/>
  <c r="CW17" i="7"/>
  <c r="CT17" i="7"/>
  <c r="CR17" i="7"/>
  <c r="CO17" i="7"/>
  <c r="CM17" i="7"/>
  <c r="CJ17" i="7"/>
  <c r="CH17" i="7"/>
  <c r="CE17" i="7"/>
  <c r="CC17" i="7"/>
  <c r="BZ17" i="7"/>
  <c r="BX17" i="7"/>
  <c r="BU17" i="7"/>
  <c r="BS17" i="7"/>
  <c r="BP17" i="7"/>
  <c r="BN17" i="7"/>
  <c r="BK17" i="7"/>
  <c r="BI17" i="7"/>
  <c r="BF17" i="7"/>
  <c r="BD17" i="7"/>
  <c r="BA17" i="7"/>
  <c r="AY17" i="7"/>
  <c r="AV17" i="7"/>
  <c r="AT17" i="7"/>
  <c r="AQ17" i="7"/>
  <c r="AO17" i="7"/>
  <c r="AL17" i="7"/>
  <c r="AJ17" i="7"/>
  <c r="AG17" i="7"/>
  <c r="AE17" i="7"/>
  <c r="AB17" i="7"/>
  <c r="Z17" i="7"/>
  <c r="W17" i="7"/>
  <c r="U17" i="7"/>
  <c r="R17" i="7"/>
  <c r="P17" i="7"/>
  <c r="M17" i="7"/>
  <c r="K17" i="7"/>
  <c r="H17" i="7"/>
  <c r="F17" i="7"/>
  <c r="GK16" i="7"/>
  <c r="GI16" i="7"/>
  <c r="GF16" i="7"/>
  <c r="GD16" i="7"/>
  <c r="GA16" i="7"/>
  <c r="FY16" i="7"/>
  <c r="FV16" i="7"/>
  <c r="FT16" i="7"/>
  <c r="FQ16" i="7"/>
  <c r="FO16" i="7"/>
  <c r="FL16" i="7"/>
  <c r="FJ16" i="7"/>
  <c r="FG16" i="7"/>
  <c r="FE16" i="7"/>
  <c r="FB16" i="7"/>
  <c r="EZ16" i="7"/>
  <c r="EW16" i="7"/>
  <c r="EU16" i="7"/>
  <c r="ER16" i="7"/>
  <c r="EP16" i="7"/>
  <c r="EM16" i="7"/>
  <c r="EK16" i="7"/>
  <c r="EH16" i="7"/>
  <c r="EF16" i="7"/>
  <c r="EC16" i="7"/>
  <c r="EA16" i="7"/>
  <c r="DX16" i="7"/>
  <c r="DV16" i="7"/>
  <c r="DS16" i="7"/>
  <c r="DQ16" i="7"/>
  <c r="DN16" i="7"/>
  <c r="DL16" i="7"/>
  <c r="DI16" i="7"/>
  <c r="DG16" i="7"/>
  <c r="CY16" i="7"/>
  <c r="CW16" i="7"/>
  <c r="CT16" i="7"/>
  <c r="CR16" i="7"/>
  <c r="CO16" i="7"/>
  <c r="CM16" i="7"/>
  <c r="CJ16" i="7"/>
  <c r="CH16" i="7"/>
  <c r="CE16" i="7"/>
  <c r="CC16" i="7"/>
  <c r="BZ16" i="7"/>
  <c r="BX16" i="7"/>
  <c r="BU16" i="7"/>
  <c r="BS16" i="7"/>
  <c r="BP16" i="7"/>
  <c r="BN16" i="7"/>
  <c r="BK16" i="7"/>
  <c r="BI16" i="7"/>
  <c r="BF16" i="7"/>
  <c r="BD16" i="7"/>
  <c r="BA16" i="7"/>
  <c r="AY16" i="7"/>
  <c r="AV16" i="7"/>
  <c r="AT16" i="7"/>
  <c r="AQ16" i="7"/>
  <c r="AO16" i="7"/>
  <c r="AL16" i="7"/>
  <c r="AJ16" i="7"/>
  <c r="AG16" i="7"/>
  <c r="AE16" i="7"/>
  <c r="AB16" i="7"/>
  <c r="Z16" i="7"/>
  <c r="W16" i="7"/>
  <c r="U16" i="7"/>
  <c r="R16" i="7"/>
  <c r="P16" i="7"/>
  <c r="M16" i="7"/>
  <c r="K16" i="7"/>
  <c r="H16" i="7"/>
  <c r="F16" i="7"/>
  <c r="GK15" i="7"/>
  <c r="GI15" i="7"/>
  <c r="GF15" i="7"/>
  <c r="GD15" i="7"/>
  <c r="GA15" i="7"/>
  <c r="FY15" i="7"/>
  <c r="FV15" i="7"/>
  <c r="FT15" i="7"/>
  <c r="FQ15" i="7"/>
  <c r="FO15" i="7"/>
  <c r="FL15" i="7"/>
  <c r="FJ15" i="7"/>
  <c r="FG15" i="7"/>
  <c r="FE15" i="7"/>
  <c r="FB15" i="7"/>
  <c r="EZ15" i="7"/>
  <c r="EW15" i="7"/>
  <c r="EU15" i="7"/>
  <c r="ER15" i="7"/>
  <c r="EP15" i="7"/>
  <c r="EM15" i="7"/>
  <c r="EK15" i="7"/>
  <c r="EH15" i="7"/>
  <c r="EF15" i="7"/>
  <c r="EC15" i="7"/>
  <c r="EA15" i="7"/>
  <c r="DX15" i="7"/>
  <c r="DV15" i="7"/>
  <c r="DS15" i="7"/>
  <c r="DQ15" i="7"/>
  <c r="DN15" i="7"/>
  <c r="DL15" i="7"/>
  <c r="DI15" i="7"/>
  <c r="DG15" i="7"/>
  <c r="CY15" i="7"/>
  <c r="CW15" i="7"/>
  <c r="CT15" i="7"/>
  <c r="CR15" i="7"/>
  <c r="CO15" i="7"/>
  <c r="CM15" i="7"/>
  <c r="CJ15" i="7"/>
  <c r="CH15" i="7"/>
  <c r="CE15" i="7"/>
  <c r="CC15" i="7"/>
  <c r="BZ15" i="7"/>
  <c r="BX15" i="7"/>
  <c r="BU15" i="7"/>
  <c r="BS15" i="7"/>
  <c r="BP15" i="7"/>
  <c r="BN15" i="7"/>
  <c r="BK15" i="7"/>
  <c r="BI15" i="7"/>
  <c r="BF15" i="7"/>
  <c r="BD15" i="7"/>
  <c r="BA15" i="7"/>
  <c r="AY15" i="7"/>
  <c r="AV15" i="7"/>
  <c r="AT15" i="7"/>
  <c r="AQ15" i="7"/>
  <c r="AO15" i="7"/>
  <c r="AL15" i="7"/>
  <c r="AJ15" i="7"/>
  <c r="AG15" i="7"/>
  <c r="AE15" i="7"/>
  <c r="AB15" i="7"/>
  <c r="Z15" i="7"/>
  <c r="W15" i="7"/>
  <c r="U15" i="7"/>
  <c r="R15" i="7"/>
  <c r="P15" i="7"/>
  <c r="M15" i="7"/>
  <c r="K15" i="7"/>
  <c r="H15" i="7"/>
  <c r="F15" i="7"/>
  <c r="GK14" i="7"/>
  <c r="GI14" i="7"/>
  <c r="GF14" i="7"/>
  <c r="GD14" i="7"/>
  <c r="GA14" i="7"/>
  <c r="FY14" i="7"/>
  <c r="FV14" i="7"/>
  <c r="FT14" i="7"/>
  <c r="FQ14" i="7"/>
  <c r="FO14" i="7"/>
  <c r="FL14" i="7"/>
  <c r="FJ14" i="7"/>
  <c r="FG14" i="7"/>
  <c r="FE14" i="7"/>
  <c r="FB14" i="7"/>
  <c r="EZ14" i="7"/>
  <c r="EW14" i="7"/>
  <c r="EU14" i="7"/>
  <c r="ER14" i="7"/>
  <c r="EP14" i="7"/>
  <c r="EM14" i="7"/>
  <c r="EK14" i="7"/>
  <c r="EH14" i="7"/>
  <c r="EF14" i="7"/>
  <c r="EC14" i="7"/>
  <c r="EA14" i="7"/>
  <c r="DX14" i="7"/>
  <c r="DV14" i="7"/>
  <c r="DS14" i="7"/>
  <c r="DQ14" i="7"/>
  <c r="DN14" i="7"/>
  <c r="DL14" i="7"/>
  <c r="DI14" i="7"/>
  <c r="DG14" i="7"/>
  <c r="CY14" i="7"/>
  <c r="CW14" i="7"/>
  <c r="CT14" i="7"/>
  <c r="CR14" i="7"/>
  <c r="CO14" i="7"/>
  <c r="CM14" i="7"/>
  <c r="CJ14" i="7"/>
  <c r="CH14" i="7"/>
  <c r="CE14" i="7"/>
  <c r="CC14" i="7"/>
  <c r="BZ14" i="7"/>
  <c r="BX14" i="7"/>
  <c r="BU14" i="7"/>
  <c r="BS14" i="7"/>
  <c r="BP14" i="7"/>
  <c r="BN14" i="7"/>
  <c r="BK14" i="7"/>
  <c r="BI14" i="7"/>
  <c r="BF14" i="7"/>
  <c r="BD14" i="7"/>
  <c r="BA14" i="7"/>
  <c r="AY14" i="7"/>
  <c r="AV14" i="7"/>
  <c r="AT14" i="7"/>
  <c r="AQ14" i="7"/>
  <c r="AO14" i="7"/>
  <c r="AL14" i="7"/>
  <c r="AJ14" i="7"/>
  <c r="AG14" i="7"/>
  <c r="AE14" i="7"/>
  <c r="AB14" i="7"/>
  <c r="Z14" i="7"/>
  <c r="W14" i="7"/>
  <c r="U14" i="7"/>
  <c r="R14" i="7"/>
  <c r="P14" i="7"/>
  <c r="M14" i="7"/>
  <c r="K14" i="7"/>
  <c r="H14" i="7"/>
  <c r="F14" i="7"/>
  <c r="GK13" i="7"/>
  <c r="GI13" i="7"/>
  <c r="GF13" i="7"/>
  <c r="GD13" i="7"/>
  <c r="GA13" i="7"/>
  <c r="FY13" i="7"/>
  <c r="FV13" i="7"/>
  <c r="FT13" i="7"/>
  <c r="FQ13" i="7"/>
  <c r="FO13" i="7"/>
  <c r="FL13" i="7"/>
  <c r="FJ13" i="7"/>
  <c r="FG13" i="7"/>
  <c r="FE13" i="7"/>
  <c r="FB13" i="7"/>
  <c r="EZ13" i="7"/>
  <c r="EW13" i="7"/>
  <c r="EU13" i="7"/>
  <c r="ER13" i="7"/>
  <c r="EP13" i="7"/>
  <c r="EM13" i="7"/>
  <c r="EK13" i="7"/>
  <c r="EH13" i="7"/>
  <c r="EF13" i="7"/>
  <c r="EC13" i="7"/>
  <c r="EA13" i="7"/>
  <c r="DX13" i="7"/>
  <c r="DV13" i="7"/>
  <c r="DS13" i="7"/>
  <c r="DQ13" i="7"/>
  <c r="DN13" i="7"/>
  <c r="DL13" i="7"/>
  <c r="DI13" i="7"/>
  <c r="DG13" i="7"/>
  <c r="CY13" i="7"/>
  <c r="CW13" i="7"/>
  <c r="CT13" i="7"/>
  <c r="CR13" i="7"/>
  <c r="CO13" i="7"/>
  <c r="CM13" i="7"/>
  <c r="CJ13" i="7"/>
  <c r="CH13" i="7"/>
  <c r="CE13" i="7"/>
  <c r="CC13" i="7"/>
  <c r="BZ13" i="7"/>
  <c r="BX13" i="7"/>
  <c r="BU13" i="7"/>
  <c r="BS13" i="7"/>
  <c r="BP13" i="7"/>
  <c r="BN13" i="7"/>
  <c r="BK13" i="7"/>
  <c r="BI13" i="7"/>
  <c r="BF13" i="7"/>
  <c r="BD13" i="7"/>
  <c r="BA13" i="7"/>
  <c r="AY13" i="7"/>
  <c r="AV13" i="7"/>
  <c r="AT13" i="7"/>
  <c r="AQ13" i="7"/>
  <c r="AO13" i="7"/>
  <c r="AL13" i="7"/>
  <c r="AJ13" i="7"/>
  <c r="AG13" i="7"/>
  <c r="AE13" i="7"/>
  <c r="AB13" i="7"/>
  <c r="Z13" i="7"/>
  <c r="W13" i="7"/>
  <c r="U13" i="7"/>
  <c r="R13" i="7"/>
  <c r="P13" i="7"/>
  <c r="M13" i="7"/>
  <c r="K13" i="7"/>
  <c r="H13" i="7"/>
  <c r="F13" i="7"/>
  <c r="GK12" i="7"/>
  <c r="GI12" i="7"/>
  <c r="GF12" i="7"/>
  <c r="GD12" i="7"/>
  <c r="GA12" i="7"/>
  <c r="FY12" i="7"/>
  <c r="FV12" i="7"/>
  <c r="FT12" i="7"/>
  <c r="FQ12" i="7"/>
  <c r="FO12" i="7"/>
  <c r="FL12" i="7"/>
  <c r="FJ12" i="7"/>
  <c r="FG12" i="7"/>
  <c r="FE12" i="7"/>
  <c r="FB12" i="7"/>
  <c r="EZ12" i="7"/>
  <c r="EW12" i="7"/>
  <c r="EU12" i="7"/>
  <c r="ER12" i="7"/>
  <c r="EP12" i="7"/>
  <c r="EM12" i="7"/>
  <c r="EK12" i="7"/>
  <c r="EH12" i="7"/>
  <c r="EF12" i="7"/>
  <c r="EC12" i="7"/>
  <c r="EA12" i="7"/>
  <c r="DX12" i="7"/>
  <c r="DV12" i="7"/>
  <c r="DS12" i="7"/>
  <c r="DQ12" i="7"/>
  <c r="DN12" i="7"/>
  <c r="DL12" i="7"/>
  <c r="DI12" i="7"/>
  <c r="DG12" i="7"/>
  <c r="CY12" i="7"/>
  <c r="CW12" i="7"/>
  <c r="CT12" i="7"/>
  <c r="CR12" i="7"/>
  <c r="CO12" i="7"/>
  <c r="CM12" i="7"/>
  <c r="CJ12" i="7"/>
  <c r="CH12" i="7"/>
  <c r="CE12" i="7"/>
  <c r="CC12" i="7"/>
  <c r="BZ12" i="7"/>
  <c r="BX12" i="7"/>
  <c r="BU12" i="7"/>
  <c r="BS12" i="7"/>
  <c r="BP12" i="7"/>
  <c r="BN12" i="7"/>
  <c r="BK12" i="7"/>
  <c r="BI12" i="7"/>
  <c r="BF12" i="7"/>
  <c r="BD12" i="7"/>
  <c r="BA12" i="7"/>
  <c r="AY12" i="7"/>
  <c r="AV12" i="7"/>
  <c r="AT12" i="7"/>
  <c r="AQ12" i="7"/>
  <c r="AO12" i="7"/>
  <c r="AL12" i="7"/>
  <c r="AJ12" i="7"/>
  <c r="AG12" i="7"/>
  <c r="AE12" i="7"/>
  <c r="AB12" i="7"/>
  <c r="Z12" i="7"/>
  <c r="W12" i="7"/>
  <c r="U12" i="7"/>
  <c r="R12" i="7"/>
  <c r="P12" i="7"/>
  <c r="M12" i="7"/>
  <c r="K12" i="7"/>
  <c r="H12" i="7"/>
  <c r="F12" i="7"/>
  <c r="GK11" i="7"/>
  <c r="GI11" i="7"/>
  <c r="GF11" i="7"/>
  <c r="GD11" i="7"/>
  <c r="GA11" i="7"/>
  <c r="FY11" i="7"/>
  <c r="FV11" i="7"/>
  <c r="FT11" i="7"/>
  <c r="FQ11" i="7"/>
  <c r="FO11" i="7"/>
  <c r="FL11" i="7"/>
  <c r="FJ11" i="7"/>
  <c r="FG11" i="7"/>
  <c r="FE11" i="7"/>
  <c r="FB11" i="7"/>
  <c r="EZ11" i="7"/>
  <c r="EW11" i="7"/>
  <c r="EU11" i="7"/>
  <c r="ER11" i="7"/>
  <c r="EP11" i="7"/>
  <c r="EM11" i="7"/>
  <c r="EK11" i="7"/>
  <c r="EH11" i="7"/>
  <c r="EF11" i="7"/>
  <c r="EC11" i="7"/>
  <c r="EA11" i="7"/>
  <c r="DX11" i="7"/>
  <c r="DV11" i="7"/>
  <c r="DS11" i="7"/>
  <c r="DQ11" i="7"/>
  <c r="DN11" i="7"/>
  <c r="DL11" i="7"/>
  <c r="DI11" i="7"/>
  <c r="DG11" i="7"/>
  <c r="CY11" i="7"/>
  <c r="CW11" i="7"/>
  <c r="CT11" i="7"/>
  <c r="CR11" i="7"/>
  <c r="CO11" i="7"/>
  <c r="CM11" i="7"/>
  <c r="CJ11" i="7"/>
  <c r="CH11" i="7"/>
  <c r="CE11" i="7"/>
  <c r="CC11" i="7"/>
  <c r="BZ11" i="7"/>
  <c r="BX11" i="7"/>
  <c r="BU11" i="7"/>
  <c r="BS11" i="7"/>
  <c r="BP11" i="7"/>
  <c r="BN11" i="7"/>
  <c r="BK11" i="7"/>
  <c r="BI11" i="7"/>
  <c r="BF11" i="7"/>
  <c r="BD11" i="7"/>
  <c r="BA11" i="7"/>
  <c r="AY11" i="7"/>
  <c r="AV11" i="7"/>
  <c r="AT11" i="7"/>
  <c r="AQ11" i="7"/>
  <c r="AO11" i="7"/>
  <c r="AL11" i="7"/>
  <c r="AJ11" i="7"/>
  <c r="AG11" i="7"/>
  <c r="AE11" i="7"/>
  <c r="AB11" i="7"/>
  <c r="Z11" i="7"/>
  <c r="W11" i="7"/>
  <c r="U11" i="7"/>
  <c r="R11" i="7"/>
  <c r="P11" i="7"/>
  <c r="M11" i="7"/>
  <c r="K11" i="7"/>
  <c r="H11" i="7"/>
  <c r="F11" i="7"/>
  <c r="GK10" i="7"/>
  <c r="GI10" i="7"/>
  <c r="GF10" i="7"/>
  <c r="GD10" i="7"/>
  <c r="GA10" i="7"/>
  <c r="FY10" i="7"/>
  <c r="FV10" i="7"/>
  <c r="FT10" i="7"/>
  <c r="FQ10" i="7"/>
  <c r="FO10" i="7"/>
  <c r="FL10" i="7"/>
  <c r="FJ10" i="7"/>
  <c r="FG10" i="7"/>
  <c r="FE10" i="7"/>
  <c r="FB10" i="7"/>
  <c r="EZ10" i="7"/>
  <c r="EW10" i="7"/>
  <c r="EU10" i="7"/>
  <c r="ER10" i="7"/>
  <c r="EP10" i="7"/>
  <c r="EM10" i="7"/>
  <c r="EK10" i="7"/>
  <c r="EH10" i="7"/>
  <c r="EF10" i="7"/>
  <c r="EC10" i="7"/>
  <c r="EA10" i="7"/>
  <c r="DX10" i="7"/>
  <c r="DV10" i="7"/>
  <c r="DS10" i="7"/>
  <c r="DQ10" i="7"/>
  <c r="DN10" i="7"/>
  <c r="DL10" i="7"/>
  <c r="DI10" i="7"/>
  <c r="DG10" i="7"/>
  <c r="CY10" i="7"/>
  <c r="CW10" i="7"/>
  <c r="CT10" i="7"/>
  <c r="CR10" i="7"/>
  <c r="CO10" i="7"/>
  <c r="CM10" i="7"/>
  <c r="CJ10" i="7"/>
  <c r="CH10" i="7"/>
  <c r="CE10" i="7"/>
  <c r="CC10" i="7"/>
  <c r="BZ10" i="7"/>
  <c r="BX10" i="7"/>
  <c r="BU10" i="7"/>
  <c r="BS10" i="7"/>
  <c r="BP10" i="7"/>
  <c r="BN10" i="7"/>
  <c r="BK10" i="7"/>
  <c r="BI10" i="7"/>
  <c r="BF10" i="7"/>
  <c r="BD10" i="7"/>
  <c r="BA10" i="7"/>
  <c r="AY10" i="7"/>
  <c r="AV10" i="7"/>
  <c r="AT10" i="7"/>
  <c r="AQ10" i="7"/>
  <c r="AO10" i="7"/>
  <c r="AL10" i="7"/>
  <c r="AJ10" i="7"/>
  <c r="AG10" i="7"/>
  <c r="AE10" i="7"/>
  <c r="AB10" i="7"/>
  <c r="Z10" i="7"/>
  <c r="W10" i="7"/>
  <c r="U10" i="7"/>
  <c r="R10" i="7"/>
  <c r="P10" i="7"/>
  <c r="M10" i="7"/>
  <c r="K10" i="7"/>
  <c r="H10" i="7"/>
  <c r="F10" i="7"/>
  <c r="GK9" i="7"/>
  <c r="GI9" i="7"/>
  <c r="GF9" i="7"/>
  <c r="GD9" i="7"/>
  <c r="GA9" i="7"/>
  <c r="FY9" i="7"/>
  <c r="FV9" i="7"/>
  <c r="FT9" i="7"/>
  <c r="FQ9" i="7"/>
  <c r="FO9" i="7"/>
  <c r="FL9" i="7"/>
  <c r="FJ9" i="7"/>
  <c r="FG9" i="7"/>
  <c r="FE9" i="7"/>
  <c r="FB9" i="7"/>
  <c r="EZ9" i="7"/>
  <c r="EW9" i="7"/>
  <c r="EU9" i="7"/>
  <c r="ER9" i="7"/>
  <c r="EP9" i="7"/>
  <c r="EM9" i="7"/>
  <c r="EK9" i="7"/>
  <c r="EH9" i="7"/>
  <c r="EF9" i="7"/>
  <c r="EC9" i="7"/>
  <c r="EA9" i="7"/>
  <c r="DX9" i="7"/>
  <c r="DV9" i="7"/>
  <c r="DS9" i="7"/>
  <c r="DQ9" i="7"/>
  <c r="DN9" i="7"/>
  <c r="DL9" i="7"/>
  <c r="DI9" i="7"/>
  <c r="DG9" i="7"/>
  <c r="CY9" i="7"/>
  <c r="CW9" i="7"/>
  <c r="CT9" i="7"/>
  <c r="CR9" i="7"/>
  <c r="CO9" i="7"/>
  <c r="CM9" i="7"/>
  <c r="CJ9" i="7"/>
  <c r="CH9" i="7"/>
  <c r="CE9" i="7"/>
  <c r="CC9" i="7"/>
  <c r="BZ9" i="7"/>
  <c r="BX9" i="7"/>
  <c r="BU9" i="7"/>
  <c r="BS9" i="7"/>
  <c r="BP9" i="7"/>
  <c r="BN9" i="7"/>
  <c r="BK9" i="7"/>
  <c r="BI9" i="7"/>
  <c r="BF9" i="7"/>
  <c r="BD9" i="7"/>
  <c r="BA9" i="7"/>
  <c r="AY9" i="7"/>
  <c r="AV9" i="7"/>
  <c r="AT9" i="7"/>
  <c r="AQ9" i="7"/>
  <c r="AO9" i="7"/>
  <c r="AL9" i="7"/>
  <c r="AJ9" i="7"/>
  <c r="AG9" i="7"/>
  <c r="AE9" i="7"/>
  <c r="AB9" i="7"/>
  <c r="Z9" i="7"/>
  <c r="W9" i="7"/>
  <c r="U9" i="7"/>
  <c r="R9" i="7"/>
  <c r="P9" i="7"/>
  <c r="M9" i="7"/>
  <c r="K9" i="7"/>
  <c r="H9" i="7"/>
  <c r="F9" i="7"/>
  <c r="GK8" i="7"/>
  <c r="GI8" i="7"/>
  <c r="GF8" i="7"/>
  <c r="GD8" i="7"/>
  <c r="GA8" i="7"/>
  <c r="FY8" i="7"/>
  <c r="FV8" i="7"/>
  <c r="FT8" i="7"/>
  <c r="FQ8" i="7"/>
  <c r="FO8" i="7"/>
  <c r="FL8" i="7"/>
  <c r="FJ8" i="7"/>
  <c r="FG8" i="7"/>
  <c r="FE8" i="7"/>
  <c r="FB8" i="7"/>
  <c r="EZ8" i="7"/>
  <c r="EW8" i="7"/>
  <c r="EU8" i="7"/>
  <c r="ER8" i="7"/>
  <c r="EP8" i="7"/>
  <c r="EM8" i="7"/>
  <c r="EK8" i="7"/>
  <c r="EH8" i="7"/>
  <c r="EF8" i="7"/>
  <c r="EC8" i="7"/>
  <c r="EA8" i="7"/>
  <c r="DX8" i="7"/>
  <c r="DV8" i="7"/>
  <c r="DS8" i="7"/>
  <c r="DQ8" i="7"/>
  <c r="DN8" i="7"/>
  <c r="DL8" i="7"/>
  <c r="DI8" i="7"/>
  <c r="DG8" i="7"/>
  <c r="CY8" i="7"/>
  <c r="CW8" i="7"/>
  <c r="CT8" i="7"/>
  <c r="CR8" i="7"/>
  <c r="CO8" i="7"/>
  <c r="CM8" i="7"/>
  <c r="CJ8" i="7"/>
  <c r="CH8" i="7"/>
  <c r="CE8" i="7"/>
  <c r="CC8" i="7"/>
  <c r="BZ8" i="7"/>
  <c r="BX8" i="7"/>
  <c r="BU8" i="7"/>
  <c r="BS8" i="7"/>
  <c r="BP8" i="7"/>
  <c r="BN8" i="7"/>
  <c r="BK8" i="7"/>
  <c r="BI8" i="7"/>
  <c r="BF8" i="7"/>
  <c r="BD8" i="7"/>
  <c r="BA8" i="7"/>
  <c r="AY8" i="7"/>
  <c r="AV8" i="7"/>
  <c r="AT8" i="7"/>
  <c r="AQ8" i="7"/>
  <c r="AO8" i="7"/>
  <c r="AL8" i="7"/>
  <c r="AJ8" i="7"/>
  <c r="AG8" i="7"/>
  <c r="AE8" i="7"/>
  <c r="AB8" i="7"/>
  <c r="Z8" i="7"/>
  <c r="W8" i="7"/>
  <c r="U8" i="7"/>
  <c r="R8" i="7"/>
  <c r="P8" i="7"/>
  <c r="M8" i="7"/>
  <c r="K8" i="7"/>
  <c r="H8" i="7"/>
  <c r="F8" i="7"/>
  <c r="GK7" i="7"/>
  <c r="GI7" i="7"/>
  <c r="GF7" i="7"/>
  <c r="GD7" i="7"/>
  <c r="GA7" i="7"/>
  <c r="FY7" i="7"/>
  <c r="FV7" i="7"/>
  <c r="FT7" i="7"/>
  <c r="FQ7" i="7"/>
  <c r="FO7" i="7"/>
  <c r="FL7" i="7"/>
  <c r="FJ7" i="7"/>
  <c r="FG7" i="7"/>
  <c r="FE7" i="7"/>
  <c r="FB7" i="7"/>
  <c r="EZ7" i="7"/>
  <c r="EW7" i="7"/>
  <c r="EU7" i="7"/>
  <c r="ER7" i="7"/>
  <c r="EP7" i="7"/>
  <c r="EM7" i="7"/>
  <c r="EK7" i="7"/>
  <c r="EH7" i="7"/>
  <c r="EF7" i="7"/>
  <c r="EC7" i="7"/>
  <c r="EA7" i="7"/>
  <c r="DX7" i="7"/>
  <c r="DV7" i="7"/>
  <c r="DS7" i="7"/>
  <c r="DQ7" i="7"/>
  <c r="DN7" i="7"/>
  <c r="DL7" i="7"/>
  <c r="DI7" i="7"/>
  <c r="DG7" i="7"/>
  <c r="CY7" i="7"/>
  <c r="CW7" i="7"/>
  <c r="CT7" i="7"/>
  <c r="CR7" i="7"/>
  <c r="CO7" i="7"/>
  <c r="CM7" i="7"/>
  <c r="CJ7" i="7"/>
  <c r="CH7" i="7"/>
  <c r="CE7" i="7"/>
  <c r="CC7" i="7"/>
  <c r="BZ7" i="7"/>
  <c r="BX7" i="7"/>
  <c r="BU7" i="7"/>
  <c r="BS7" i="7"/>
  <c r="BP7" i="7"/>
  <c r="BN7" i="7"/>
  <c r="BK7" i="7"/>
  <c r="BI7" i="7"/>
  <c r="BF7" i="7"/>
  <c r="BD7" i="7"/>
  <c r="BA7" i="7"/>
  <c r="AY7" i="7"/>
  <c r="AV7" i="7"/>
  <c r="AT7" i="7"/>
  <c r="AQ7" i="7"/>
  <c r="AO7" i="7"/>
  <c r="AL7" i="7"/>
  <c r="AJ7" i="7"/>
  <c r="AG7" i="7"/>
  <c r="AE7" i="7"/>
  <c r="AB7" i="7"/>
  <c r="Z7" i="7"/>
  <c r="W7" i="7"/>
  <c r="U7" i="7"/>
  <c r="R7" i="7"/>
  <c r="P7" i="7"/>
  <c r="M7" i="7"/>
  <c r="K7" i="7"/>
  <c r="H7" i="7"/>
  <c r="F7" i="7"/>
  <c r="GK6" i="7"/>
  <c r="GI6" i="7"/>
  <c r="GF6" i="7"/>
  <c r="GD6" i="7"/>
  <c r="GA6" i="7"/>
  <c r="FY6" i="7"/>
  <c r="FV6" i="7"/>
  <c r="FT6" i="7"/>
  <c r="FQ6" i="7"/>
  <c r="FO6" i="7"/>
  <c r="FL6" i="7"/>
  <c r="FJ6" i="7"/>
  <c r="FG6" i="7"/>
  <c r="FE6" i="7"/>
  <c r="FB6" i="7"/>
  <c r="EZ6" i="7"/>
  <c r="EW6" i="7"/>
  <c r="EU6" i="7"/>
  <c r="ER6" i="7"/>
  <c r="EP6" i="7"/>
  <c r="EM6" i="7"/>
  <c r="EK6" i="7"/>
  <c r="EH6" i="7"/>
  <c r="EF6" i="7"/>
  <c r="EC6" i="7"/>
  <c r="EA6" i="7"/>
  <c r="DX6" i="7"/>
  <c r="DV6" i="7"/>
  <c r="DS6" i="7"/>
  <c r="DQ6" i="7"/>
  <c r="DN6" i="7"/>
  <c r="DL6" i="7"/>
  <c r="DI6" i="7"/>
  <c r="DG6" i="7"/>
  <c r="CY6" i="7"/>
  <c r="CW6" i="7"/>
  <c r="CT6" i="7"/>
  <c r="CR6" i="7"/>
  <c r="CO6" i="7"/>
  <c r="CM6" i="7"/>
  <c r="CJ6" i="7"/>
  <c r="CH6" i="7"/>
  <c r="CE6" i="7"/>
  <c r="CC6" i="7"/>
  <c r="BZ6" i="7"/>
  <c r="BX6" i="7"/>
  <c r="BU6" i="7"/>
  <c r="BS6" i="7"/>
  <c r="BP6" i="7"/>
  <c r="BN6" i="7"/>
  <c r="BK6" i="7"/>
  <c r="BI6" i="7"/>
  <c r="BF6" i="7"/>
  <c r="BD6" i="7"/>
  <c r="BA6" i="7"/>
  <c r="AY6" i="7"/>
  <c r="AV6" i="7"/>
  <c r="AT6" i="7"/>
  <c r="AQ6" i="7"/>
  <c r="AO6" i="7"/>
  <c r="AL6" i="7"/>
  <c r="AJ6" i="7"/>
  <c r="AG6" i="7"/>
  <c r="AE6" i="7"/>
  <c r="AB6" i="7"/>
  <c r="Z6" i="7"/>
  <c r="W6" i="7"/>
  <c r="U6" i="7"/>
  <c r="R6" i="7"/>
  <c r="P6" i="7"/>
  <c r="M6" i="7"/>
  <c r="K6" i="7"/>
  <c r="H6" i="7"/>
  <c r="F6" i="7"/>
  <c r="ER17" i="6" l="1"/>
  <c r="EP17" i="6"/>
  <c r="EM17" i="6"/>
  <c r="EK17" i="6"/>
  <c r="ER16" i="6"/>
  <c r="EP16" i="6"/>
  <c r="EM16" i="6"/>
  <c r="EK16" i="6"/>
  <c r="ER15" i="6"/>
  <c r="EP15" i="6"/>
  <c r="EM15" i="6"/>
  <c r="EK15" i="6"/>
  <c r="ER14" i="6"/>
  <c r="EP14" i="6"/>
  <c r="EM14" i="6"/>
  <c r="EK14" i="6"/>
  <c r="ER13" i="6"/>
  <c r="EP13" i="6"/>
  <c r="EM13" i="6"/>
  <c r="EK13" i="6"/>
  <c r="ER12" i="6"/>
  <c r="EP12" i="6"/>
  <c r="EM12" i="6"/>
  <c r="EK12" i="6"/>
  <c r="ER11" i="6"/>
  <c r="EP11" i="6"/>
  <c r="EM11" i="6"/>
  <c r="EK11" i="6"/>
  <c r="ER10" i="6"/>
  <c r="EP10" i="6"/>
  <c r="EM10" i="6"/>
  <c r="EK10" i="6"/>
  <c r="ER9" i="6"/>
  <c r="EP9" i="6"/>
  <c r="EM9" i="6"/>
  <c r="EK9" i="6"/>
  <c r="ER8" i="6"/>
  <c r="EP8" i="6"/>
  <c r="EM8" i="6"/>
  <c r="EK8" i="6"/>
  <c r="ER7" i="6"/>
  <c r="EP7" i="6"/>
  <c r="EM7" i="6"/>
  <c r="EK7" i="6"/>
  <c r="ER6" i="6"/>
  <c r="EP6" i="6"/>
  <c r="EM6" i="6"/>
  <c r="EK6" i="6"/>
  <c r="EH17" i="6"/>
  <c r="EF17" i="6"/>
  <c r="EC17" i="6"/>
  <c r="EA17" i="6"/>
  <c r="EH16" i="6"/>
  <c r="EF16" i="6"/>
  <c r="EC16" i="6"/>
  <c r="EA16" i="6"/>
  <c r="EH15" i="6"/>
  <c r="EF15" i="6"/>
  <c r="EC15" i="6"/>
  <c r="EA15" i="6"/>
  <c r="EH14" i="6"/>
  <c r="EF14" i="6"/>
  <c r="EC14" i="6"/>
  <c r="EA14" i="6"/>
  <c r="EH13" i="6"/>
  <c r="EF13" i="6"/>
  <c r="EC13" i="6"/>
  <c r="EA13" i="6"/>
  <c r="EH12" i="6"/>
  <c r="EF12" i="6"/>
  <c r="EC12" i="6"/>
  <c r="EA12" i="6"/>
  <c r="EH11" i="6"/>
  <c r="EF11" i="6"/>
  <c r="EC11" i="6"/>
  <c r="EA11" i="6"/>
  <c r="EH10" i="6"/>
  <c r="EF10" i="6"/>
  <c r="EC10" i="6"/>
  <c r="EA10" i="6"/>
  <c r="EH9" i="6"/>
  <c r="EF9" i="6"/>
  <c r="EC9" i="6"/>
  <c r="EA9" i="6"/>
  <c r="EH8" i="6"/>
  <c r="EF8" i="6"/>
  <c r="EC8" i="6"/>
  <c r="EA8" i="6"/>
  <c r="EH7" i="6"/>
  <c r="EF7" i="6"/>
  <c r="EC7" i="6"/>
  <c r="EA7" i="6"/>
  <c r="EH6" i="6"/>
  <c r="EF6" i="6"/>
  <c r="EC6" i="6"/>
  <c r="EA6" i="6"/>
  <c r="DX17" i="6"/>
  <c r="DV17" i="6"/>
  <c r="DS17" i="6"/>
  <c r="DQ17" i="6"/>
  <c r="DX16" i="6"/>
  <c r="DV16" i="6"/>
  <c r="DS16" i="6"/>
  <c r="DQ16" i="6"/>
  <c r="DX15" i="6"/>
  <c r="DV15" i="6"/>
  <c r="DS15" i="6"/>
  <c r="DQ15" i="6"/>
  <c r="DX14" i="6"/>
  <c r="DV14" i="6"/>
  <c r="DS14" i="6"/>
  <c r="DQ14" i="6"/>
  <c r="DX13" i="6"/>
  <c r="DV13" i="6"/>
  <c r="DS13" i="6"/>
  <c r="DQ13" i="6"/>
  <c r="DX12" i="6"/>
  <c r="DV12" i="6"/>
  <c r="DS12" i="6"/>
  <c r="DQ12" i="6"/>
  <c r="DX11" i="6"/>
  <c r="DV11" i="6"/>
  <c r="DS11" i="6"/>
  <c r="DQ11" i="6"/>
  <c r="DX10" i="6"/>
  <c r="DV10" i="6"/>
  <c r="DS10" i="6"/>
  <c r="DQ10" i="6"/>
  <c r="DX9" i="6"/>
  <c r="DV9" i="6"/>
  <c r="DS9" i="6"/>
  <c r="DQ9" i="6"/>
  <c r="DX8" i="6"/>
  <c r="DV8" i="6"/>
  <c r="DS8" i="6"/>
  <c r="DQ8" i="6"/>
  <c r="DX7" i="6"/>
  <c r="DV7" i="6"/>
  <c r="DS7" i="6"/>
  <c r="DQ7" i="6"/>
  <c r="DX6" i="6"/>
  <c r="DV6" i="6"/>
  <c r="DS6" i="6"/>
  <c r="DQ6" i="6"/>
  <c r="DD17" i="6"/>
  <c r="DB17" i="6"/>
  <c r="DD16" i="6"/>
  <c r="DB16" i="6"/>
  <c r="DD15" i="6"/>
  <c r="DB15" i="6"/>
  <c r="DD14" i="6"/>
  <c r="DB14" i="6"/>
  <c r="DD13" i="6"/>
  <c r="DB13" i="6"/>
  <c r="DD12" i="6"/>
  <c r="DB12" i="6"/>
  <c r="DD11" i="6"/>
  <c r="DB11" i="6"/>
  <c r="DD10" i="6"/>
  <c r="DB10" i="6"/>
  <c r="DD9" i="6"/>
  <c r="DB9" i="6"/>
  <c r="DD8" i="6"/>
  <c r="DB8" i="6"/>
  <c r="DD7" i="6"/>
  <c r="DB7" i="6"/>
  <c r="DD6" i="6"/>
  <c r="DB6" i="6"/>
  <c r="AL17" i="6"/>
  <c r="AJ17" i="6"/>
  <c r="AL16" i="6"/>
  <c r="AJ16" i="6"/>
  <c r="AL15" i="6"/>
  <c r="AJ15" i="6"/>
  <c r="AL14" i="6"/>
  <c r="AJ14" i="6"/>
  <c r="AL13" i="6"/>
  <c r="AJ13" i="6"/>
  <c r="AL12" i="6"/>
  <c r="AJ12" i="6"/>
  <c r="AL11" i="6"/>
  <c r="AJ11" i="6"/>
  <c r="AL10" i="6"/>
  <c r="AJ10" i="6"/>
  <c r="AL9" i="6"/>
  <c r="AJ9" i="6"/>
  <c r="AL8" i="6"/>
  <c r="AJ8" i="6"/>
  <c r="AL7" i="6"/>
  <c r="AJ7" i="6"/>
  <c r="AL6" i="6"/>
  <c r="AJ6" i="6"/>
  <c r="GP17" i="5"/>
  <c r="GN17" i="5"/>
  <c r="GP16" i="5"/>
  <c r="GN16" i="5"/>
  <c r="GP15" i="5"/>
  <c r="GN15" i="5"/>
  <c r="GP14" i="5"/>
  <c r="GN14" i="5"/>
  <c r="GP13" i="5"/>
  <c r="GN13" i="5"/>
  <c r="GP12" i="5"/>
  <c r="GN12" i="5"/>
  <c r="GP11" i="5"/>
  <c r="GN11" i="5"/>
  <c r="GP10" i="5"/>
  <c r="GN10" i="5"/>
  <c r="GP9" i="5"/>
  <c r="GN9" i="5"/>
  <c r="GP8" i="5"/>
  <c r="GN8" i="5"/>
  <c r="GP7" i="5"/>
  <c r="GN7" i="5"/>
  <c r="GP6" i="5"/>
  <c r="GN6" i="5"/>
  <c r="GK17" i="5"/>
  <c r="GI17" i="5"/>
  <c r="GF17" i="5"/>
  <c r="GD17" i="5"/>
  <c r="GK16" i="5"/>
  <c r="GI16" i="5"/>
  <c r="GF16" i="5"/>
  <c r="GD16" i="5"/>
  <c r="GK15" i="5"/>
  <c r="GI15" i="5"/>
  <c r="GF15" i="5"/>
  <c r="GD15" i="5"/>
  <c r="GK14" i="5"/>
  <c r="GI14" i="5"/>
  <c r="GF14" i="5"/>
  <c r="GD14" i="5"/>
  <c r="GK13" i="5"/>
  <c r="GI13" i="5"/>
  <c r="GF13" i="5"/>
  <c r="GD13" i="5"/>
  <c r="GK12" i="5"/>
  <c r="GI12" i="5"/>
  <c r="GF12" i="5"/>
  <c r="GD12" i="5"/>
  <c r="GK11" i="5"/>
  <c r="GI11" i="5"/>
  <c r="GF11" i="5"/>
  <c r="GD11" i="5"/>
  <c r="GK10" i="5"/>
  <c r="GI10" i="5"/>
  <c r="GF10" i="5"/>
  <c r="GD10" i="5"/>
  <c r="GK9" i="5"/>
  <c r="GI9" i="5"/>
  <c r="GF9" i="5"/>
  <c r="GD9" i="5"/>
  <c r="GK8" i="5"/>
  <c r="GI8" i="5"/>
  <c r="GF8" i="5"/>
  <c r="GD8" i="5"/>
  <c r="GK7" i="5"/>
  <c r="GI7" i="5"/>
  <c r="GF7" i="5"/>
  <c r="GD7" i="5"/>
  <c r="GK6" i="5"/>
  <c r="GI6" i="5"/>
  <c r="GF6" i="5"/>
  <c r="GD6" i="5"/>
  <c r="GA17" i="5"/>
  <c r="FY17" i="5"/>
  <c r="GA16" i="5"/>
  <c r="FY16" i="5"/>
  <c r="GA15" i="5"/>
  <c r="FY15" i="5"/>
  <c r="GA14" i="5"/>
  <c r="FY14" i="5"/>
  <c r="GA13" i="5"/>
  <c r="FY13" i="5"/>
  <c r="GA12" i="5"/>
  <c r="FY12" i="5"/>
  <c r="GA11" i="5"/>
  <c r="FY11" i="5"/>
  <c r="GA10" i="5"/>
  <c r="FY10" i="5"/>
  <c r="GA9" i="5"/>
  <c r="FY9" i="5"/>
  <c r="GA8" i="5"/>
  <c r="FY8" i="5"/>
  <c r="GA7" i="5"/>
  <c r="FY7" i="5"/>
  <c r="GA6" i="5"/>
  <c r="FY6" i="5"/>
  <c r="FL17" i="5"/>
  <c r="FJ17" i="5"/>
  <c r="FL16" i="5"/>
  <c r="FJ16" i="5"/>
  <c r="FL15" i="5"/>
  <c r="FJ15" i="5"/>
  <c r="FL14" i="5"/>
  <c r="FJ14" i="5"/>
  <c r="FL13" i="5"/>
  <c r="FJ13" i="5"/>
  <c r="FL12" i="5"/>
  <c r="FJ12" i="5"/>
  <c r="FL11" i="5"/>
  <c r="FJ11" i="5"/>
  <c r="FL10" i="5"/>
  <c r="FJ10" i="5"/>
  <c r="FL9" i="5"/>
  <c r="FJ9" i="5"/>
  <c r="FL8" i="5"/>
  <c r="FJ8" i="5"/>
  <c r="FL7" i="5"/>
  <c r="FJ7" i="5"/>
  <c r="FL6" i="5"/>
  <c r="FJ6" i="5"/>
  <c r="EM17" i="5"/>
  <c r="EK17" i="5"/>
  <c r="EM16" i="5"/>
  <c r="EK16" i="5"/>
  <c r="EM15" i="5"/>
  <c r="EK15" i="5"/>
  <c r="EM14" i="5"/>
  <c r="EK14" i="5"/>
  <c r="EM13" i="5"/>
  <c r="EK13" i="5"/>
  <c r="EM12" i="5"/>
  <c r="EK12" i="5"/>
  <c r="EM11" i="5"/>
  <c r="EK11" i="5"/>
  <c r="EM10" i="5"/>
  <c r="EK10" i="5"/>
  <c r="EM9" i="5"/>
  <c r="EK9" i="5"/>
  <c r="EM8" i="5"/>
  <c r="EK8" i="5"/>
  <c r="EM7" i="5"/>
  <c r="EK7" i="5"/>
  <c r="EM6" i="5"/>
  <c r="EK6" i="5"/>
  <c r="EH17" i="5"/>
  <c r="EF17" i="5"/>
  <c r="EH16" i="5"/>
  <c r="EF16" i="5"/>
  <c r="EH15" i="5"/>
  <c r="EF15" i="5"/>
  <c r="EH14" i="5"/>
  <c r="EF14" i="5"/>
  <c r="EH13" i="5"/>
  <c r="EF13" i="5"/>
  <c r="EH12" i="5"/>
  <c r="EF12" i="5"/>
  <c r="EH11" i="5"/>
  <c r="EF11" i="5"/>
  <c r="EH10" i="5"/>
  <c r="EF10" i="5"/>
  <c r="EH9" i="5"/>
  <c r="EF9" i="5"/>
  <c r="EH8" i="5"/>
  <c r="EF8" i="5"/>
  <c r="EH7" i="5"/>
  <c r="EF7" i="5"/>
  <c r="EH6" i="5"/>
  <c r="EF6" i="5"/>
  <c r="FV17" i="5"/>
  <c r="FT17" i="5"/>
  <c r="FQ17" i="5"/>
  <c r="FO17" i="5"/>
  <c r="FV16" i="5"/>
  <c r="FT16" i="5"/>
  <c r="FQ16" i="5"/>
  <c r="FO16" i="5"/>
  <c r="FV15" i="5"/>
  <c r="FT15" i="5"/>
  <c r="FQ15" i="5"/>
  <c r="FO15" i="5"/>
  <c r="FV14" i="5"/>
  <c r="FT14" i="5"/>
  <c r="FQ14" i="5"/>
  <c r="FO14" i="5"/>
  <c r="FV13" i="5"/>
  <c r="FT13" i="5"/>
  <c r="FQ13" i="5"/>
  <c r="FO13" i="5"/>
  <c r="FV12" i="5"/>
  <c r="FT12" i="5"/>
  <c r="FQ12" i="5"/>
  <c r="FO12" i="5"/>
  <c r="FV11" i="5"/>
  <c r="FT11" i="5"/>
  <c r="FQ11" i="5"/>
  <c r="FO11" i="5"/>
  <c r="FV10" i="5"/>
  <c r="FT10" i="5"/>
  <c r="FQ10" i="5"/>
  <c r="FO10" i="5"/>
  <c r="FV9" i="5"/>
  <c r="FT9" i="5"/>
  <c r="FQ9" i="5"/>
  <c r="FO9" i="5"/>
  <c r="FV8" i="5"/>
  <c r="FT8" i="5"/>
  <c r="FQ8" i="5"/>
  <c r="FO8" i="5"/>
  <c r="FV7" i="5"/>
  <c r="FT7" i="5"/>
  <c r="FQ7" i="5"/>
  <c r="FO7" i="5"/>
  <c r="FV6" i="5"/>
  <c r="FT6" i="5"/>
  <c r="FQ6" i="5"/>
  <c r="FO6" i="5"/>
  <c r="FG17" i="5"/>
  <c r="FE17" i="5"/>
  <c r="FB17" i="5"/>
  <c r="EZ17" i="5"/>
  <c r="EW17" i="5"/>
  <c r="EU17" i="5"/>
  <c r="ER17" i="5"/>
  <c r="EP17" i="5"/>
  <c r="FG16" i="5"/>
  <c r="FE16" i="5"/>
  <c r="FB16" i="5"/>
  <c r="EZ16" i="5"/>
  <c r="EW16" i="5"/>
  <c r="EU16" i="5"/>
  <c r="ER16" i="5"/>
  <c r="EP16" i="5"/>
  <c r="FG15" i="5"/>
  <c r="FE15" i="5"/>
  <c r="FB15" i="5"/>
  <c r="EZ15" i="5"/>
  <c r="EW15" i="5"/>
  <c r="EU15" i="5"/>
  <c r="ER15" i="5"/>
  <c r="EP15" i="5"/>
  <c r="FG14" i="5"/>
  <c r="FE14" i="5"/>
  <c r="FB14" i="5"/>
  <c r="EZ14" i="5"/>
  <c r="EW14" i="5"/>
  <c r="EU14" i="5"/>
  <c r="ER14" i="5"/>
  <c r="EP14" i="5"/>
  <c r="FG13" i="5"/>
  <c r="FE13" i="5"/>
  <c r="FB13" i="5"/>
  <c r="EZ13" i="5"/>
  <c r="EW13" i="5"/>
  <c r="EU13" i="5"/>
  <c r="ER13" i="5"/>
  <c r="EP13" i="5"/>
  <c r="FG12" i="5"/>
  <c r="FE12" i="5"/>
  <c r="FB12" i="5"/>
  <c r="EZ12" i="5"/>
  <c r="EW12" i="5"/>
  <c r="EU12" i="5"/>
  <c r="ER12" i="5"/>
  <c r="EP12" i="5"/>
  <c r="FG11" i="5"/>
  <c r="FE11" i="5"/>
  <c r="FB11" i="5"/>
  <c r="EZ11" i="5"/>
  <c r="EW11" i="5"/>
  <c r="EU11" i="5"/>
  <c r="ER11" i="5"/>
  <c r="EP11" i="5"/>
  <c r="FG10" i="5"/>
  <c r="FE10" i="5"/>
  <c r="FB10" i="5"/>
  <c r="EZ10" i="5"/>
  <c r="EW10" i="5"/>
  <c r="EU10" i="5"/>
  <c r="ER10" i="5"/>
  <c r="EP10" i="5"/>
  <c r="FG9" i="5"/>
  <c r="FE9" i="5"/>
  <c r="FB9" i="5"/>
  <c r="EZ9" i="5"/>
  <c r="EW9" i="5"/>
  <c r="EU9" i="5"/>
  <c r="ER9" i="5"/>
  <c r="EP9" i="5"/>
  <c r="FG8" i="5"/>
  <c r="FE8" i="5"/>
  <c r="FB8" i="5"/>
  <c r="EZ8" i="5"/>
  <c r="EW8" i="5"/>
  <c r="EU8" i="5"/>
  <c r="ER8" i="5"/>
  <c r="EP8" i="5"/>
  <c r="FG7" i="5"/>
  <c r="FE7" i="5"/>
  <c r="FB7" i="5"/>
  <c r="EZ7" i="5"/>
  <c r="EW7" i="5"/>
  <c r="EU7" i="5"/>
  <c r="ER7" i="5"/>
  <c r="EP7" i="5"/>
  <c r="FG6" i="5"/>
  <c r="FE6" i="5"/>
  <c r="FB6" i="5"/>
  <c r="EZ6" i="5"/>
  <c r="EW6" i="5"/>
  <c r="EU6" i="5"/>
  <c r="ER6" i="5"/>
  <c r="EP6" i="5"/>
  <c r="CT17" i="5"/>
  <c r="CR17" i="5"/>
  <c r="CT16" i="5"/>
  <c r="CR16" i="5"/>
  <c r="CT15" i="5"/>
  <c r="CR15" i="5"/>
  <c r="CT14" i="5"/>
  <c r="CR14" i="5"/>
  <c r="CT13" i="5"/>
  <c r="CR13" i="5"/>
  <c r="CT12" i="5"/>
  <c r="CR12" i="5"/>
  <c r="CT11" i="5"/>
  <c r="CR11" i="5"/>
  <c r="CT10" i="5"/>
  <c r="CR10" i="5"/>
  <c r="CT9" i="5"/>
  <c r="CR9" i="5"/>
  <c r="CT8" i="5"/>
  <c r="CR8" i="5"/>
  <c r="CT7" i="5"/>
  <c r="CR7" i="5"/>
  <c r="CT6" i="5"/>
  <c r="CR6" i="5"/>
  <c r="CJ17" i="5"/>
  <c r="CH17" i="5"/>
  <c r="CJ16" i="5"/>
  <c r="CH16" i="5"/>
  <c r="CJ15" i="5"/>
  <c r="CH15" i="5"/>
  <c r="CJ14" i="5"/>
  <c r="CH14" i="5"/>
  <c r="CJ13" i="5"/>
  <c r="CH13" i="5"/>
  <c r="CJ12" i="5"/>
  <c r="CH12" i="5"/>
  <c r="CJ11" i="5"/>
  <c r="CH11" i="5"/>
  <c r="CJ10" i="5"/>
  <c r="CH10" i="5"/>
  <c r="CJ9" i="5"/>
  <c r="CH9" i="5"/>
  <c r="CJ8" i="5"/>
  <c r="CH8" i="5"/>
  <c r="CJ7" i="5"/>
  <c r="CH7" i="5"/>
  <c r="CJ6" i="5"/>
  <c r="CH6" i="5"/>
  <c r="BZ17" i="5"/>
  <c r="BX17" i="5"/>
  <c r="BZ16" i="5"/>
  <c r="BX16" i="5"/>
  <c r="BZ15" i="5"/>
  <c r="BX15" i="5"/>
  <c r="BZ14" i="5"/>
  <c r="BX14" i="5"/>
  <c r="BZ13" i="5"/>
  <c r="BX13" i="5"/>
  <c r="BZ12" i="5"/>
  <c r="BX12" i="5"/>
  <c r="BZ11" i="5"/>
  <c r="BX11" i="5"/>
  <c r="BZ10" i="5"/>
  <c r="BX10" i="5"/>
  <c r="BZ9" i="5"/>
  <c r="BX9" i="5"/>
  <c r="BZ8" i="5"/>
  <c r="BX8" i="5"/>
  <c r="BZ7" i="5"/>
  <c r="BX7" i="5"/>
  <c r="BZ6" i="5"/>
  <c r="BX6" i="5"/>
  <c r="BP17" i="5"/>
  <c r="BN17" i="5"/>
  <c r="BP16" i="5"/>
  <c r="BN16" i="5"/>
  <c r="BP15" i="5"/>
  <c r="BN15" i="5"/>
  <c r="BP14" i="5"/>
  <c r="BN14" i="5"/>
  <c r="BP13" i="5"/>
  <c r="BN13" i="5"/>
  <c r="BP12" i="5"/>
  <c r="BN12" i="5"/>
  <c r="BP11" i="5"/>
  <c r="BN11" i="5"/>
  <c r="BP10" i="5"/>
  <c r="BN10" i="5"/>
  <c r="BP9" i="5"/>
  <c r="BN9" i="5"/>
  <c r="BP8" i="5"/>
  <c r="BN8" i="5"/>
  <c r="BP7" i="5"/>
  <c r="BN7" i="5"/>
  <c r="BP6" i="5"/>
  <c r="BN6" i="5"/>
  <c r="AL17" i="5"/>
  <c r="AJ17" i="5"/>
  <c r="AL16" i="5"/>
  <c r="AJ16" i="5"/>
  <c r="AL15" i="5"/>
  <c r="AJ15" i="5"/>
  <c r="AL14" i="5"/>
  <c r="AJ14" i="5"/>
  <c r="AL13" i="5"/>
  <c r="AJ13" i="5"/>
  <c r="AL12" i="5"/>
  <c r="AJ12" i="5"/>
  <c r="AL11" i="5"/>
  <c r="AJ11" i="5"/>
  <c r="AL10" i="5"/>
  <c r="AJ10" i="5"/>
  <c r="AL9" i="5"/>
  <c r="AJ9" i="5"/>
  <c r="AL8" i="5"/>
  <c r="AJ8" i="5"/>
  <c r="AL7" i="5"/>
  <c r="AJ7" i="5"/>
  <c r="AL6" i="5"/>
  <c r="AJ6" i="5"/>
  <c r="DN17" i="6" l="1"/>
  <c r="DL17" i="6"/>
  <c r="DN16" i="6"/>
  <c r="DL16" i="6"/>
  <c r="DN15" i="6"/>
  <c r="DL15" i="6"/>
  <c r="DN14" i="6"/>
  <c r="DL14" i="6"/>
  <c r="DN13" i="6"/>
  <c r="DL13" i="6"/>
  <c r="DN12" i="6"/>
  <c r="DL12" i="6"/>
  <c r="DN11" i="6"/>
  <c r="DL11" i="6"/>
  <c r="DN10" i="6"/>
  <c r="DL10" i="6"/>
  <c r="DN9" i="6"/>
  <c r="DL9" i="6"/>
  <c r="DN8" i="6"/>
  <c r="DL8" i="6"/>
  <c r="DN7" i="6"/>
  <c r="DL7" i="6"/>
  <c r="DN6" i="6"/>
  <c r="DL6" i="6"/>
  <c r="DI17" i="6"/>
  <c r="DG17" i="6"/>
  <c r="DI16" i="6"/>
  <c r="DG16" i="6"/>
  <c r="DI15" i="6"/>
  <c r="DG15" i="6"/>
  <c r="DI14" i="6"/>
  <c r="DG14" i="6"/>
  <c r="DI13" i="6"/>
  <c r="DG13" i="6"/>
  <c r="DI12" i="6"/>
  <c r="DG12" i="6"/>
  <c r="DI11" i="6"/>
  <c r="DG11" i="6"/>
  <c r="DI10" i="6"/>
  <c r="DG10" i="6"/>
  <c r="DI9" i="6"/>
  <c r="DG9" i="6"/>
  <c r="DI8" i="6"/>
  <c r="DG8" i="6"/>
  <c r="DI7" i="6"/>
  <c r="DG7" i="6"/>
  <c r="DI6" i="6"/>
  <c r="DG6" i="6"/>
  <c r="CY17" i="6"/>
  <c r="CW17" i="6"/>
  <c r="CT17" i="6"/>
  <c r="CR17" i="6"/>
  <c r="CY16" i="6"/>
  <c r="CW16" i="6"/>
  <c r="CT16" i="6"/>
  <c r="CR16" i="6"/>
  <c r="CY15" i="6"/>
  <c r="CW15" i="6"/>
  <c r="CT15" i="6"/>
  <c r="CR15" i="6"/>
  <c r="CY14" i="6"/>
  <c r="CW14" i="6"/>
  <c r="CT14" i="6"/>
  <c r="CR14" i="6"/>
  <c r="CY13" i="6"/>
  <c r="CW13" i="6"/>
  <c r="CT13" i="6"/>
  <c r="CR13" i="6"/>
  <c r="CY12" i="6"/>
  <c r="CW12" i="6"/>
  <c r="CT12" i="6"/>
  <c r="CR12" i="6"/>
  <c r="CY11" i="6"/>
  <c r="CW11" i="6"/>
  <c r="CT11" i="6"/>
  <c r="CR11" i="6"/>
  <c r="CY10" i="6"/>
  <c r="CW10" i="6"/>
  <c r="CT10" i="6"/>
  <c r="CR10" i="6"/>
  <c r="CY9" i="6"/>
  <c r="CW9" i="6"/>
  <c r="CT9" i="6"/>
  <c r="CR9" i="6"/>
  <c r="CY8" i="6"/>
  <c r="CW8" i="6"/>
  <c r="CT8" i="6"/>
  <c r="CR8" i="6"/>
  <c r="CY7" i="6"/>
  <c r="CW7" i="6"/>
  <c r="CT7" i="6"/>
  <c r="CR7" i="6"/>
  <c r="CY6" i="6"/>
  <c r="CW6" i="6"/>
  <c r="CT6" i="6"/>
  <c r="CR6" i="6"/>
  <c r="CO17" i="6"/>
  <c r="CM17" i="6"/>
  <c r="CO16" i="6"/>
  <c r="CM16" i="6"/>
  <c r="CO15" i="6"/>
  <c r="CM15" i="6"/>
  <c r="CO14" i="6"/>
  <c r="CM14" i="6"/>
  <c r="CO13" i="6"/>
  <c r="CM13" i="6"/>
  <c r="CO12" i="6"/>
  <c r="CM12" i="6"/>
  <c r="CO11" i="6"/>
  <c r="CM11" i="6"/>
  <c r="CO10" i="6"/>
  <c r="CM10" i="6"/>
  <c r="CO9" i="6"/>
  <c r="CM9" i="6"/>
  <c r="CO8" i="6"/>
  <c r="CM8" i="6"/>
  <c r="CO7" i="6"/>
  <c r="CM7" i="6"/>
  <c r="CO6" i="6"/>
  <c r="CM6" i="6"/>
  <c r="CJ17" i="6"/>
  <c r="CH17" i="6"/>
  <c r="CE17" i="6"/>
  <c r="CC17" i="6"/>
  <c r="BZ17" i="6"/>
  <c r="BX17" i="6"/>
  <c r="BU17" i="6"/>
  <c r="BS17" i="6"/>
  <c r="CJ16" i="6"/>
  <c r="CH16" i="6"/>
  <c r="CE16" i="6"/>
  <c r="CC16" i="6"/>
  <c r="BZ16" i="6"/>
  <c r="BX16" i="6"/>
  <c r="BU16" i="6"/>
  <c r="BS16" i="6"/>
  <c r="CJ15" i="6"/>
  <c r="CH15" i="6"/>
  <c r="CE15" i="6"/>
  <c r="CC15" i="6"/>
  <c r="BZ15" i="6"/>
  <c r="BX15" i="6"/>
  <c r="BU15" i="6"/>
  <c r="BS15" i="6"/>
  <c r="CJ14" i="6"/>
  <c r="CH14" i="6"/>
  <c r="CE14" i="6"/>
  <c r="CC14" i="6"/>
  <c r="BZ14" i="6"/>
  <c r="BX14" i="6"/>
  <c r="BU14" i="6"/>
  <c r="BS14" i="6"/>
  <c r="CJ13" i="6"/>
  <c r="CH13" i="6"/>
  <c r="CE13" i="6"/>
  <c r="CC13" i="6"/>
  <c r="BZ13" i="6"/>
  <c r="BX13" i="6"/>
  <c r="BU13" i="6"/>
  <c r="BS13" i="6"/>
  <c r="CJ12" i="6"/>
  <c r="CH12" i="6"/>
  <c r="CE12" i="6"/>
  <c r="CC12" i="6"/>
  <c r="BZ12" i="6"/>
  <c r="BX12" i="6"/>
  <c r="BU12" i="6"/>
  <c r="BS12" i="6"/>
  <c r="CJ11" i="6"/>
  <c r="CH11" i="6"/>
  <c r="CE11" i="6"/>
  <c r="CC11" i="6"/>
  <c r="BZ11" i="6"/>
  <c r="BX11" i="6"/>
  <c r="BU11" i="6"/>
  <c r="BS11" i="6"/>
  <c r="CJ10" i="6"/>
  <c r="CH10" i="6"/>
  <c r="CE10" i="6"/>
  <c r="CC10" i="6"/>
  <c r="BZ10" i="6"/>
  <c r="BX10" i="6"/>
  <c r="BU10" i="6"/>
  <c r="BS10" i="6"/>
  <c r="CJ9" i="6"/>
  <c r="CH9" i="6"/>
  <c r="CE9" i="6"/>
  <c r="CC9" i="6"/>
  <c r="BZ9" i="6"/>
  <c r="BX9" i="6"/>
  <c r="BU9" i="6"/>
  <c r="BS9" i="6"/>
  <c r="CJ8" i="6"/>
  <c r="CH8" i="6"/>
  <c r="CE8" i="6"/>
  <c r="CC8" i="6"/>
  <c r="BZ8" i="6"/>
  <c r="BX8" i="6"/>
  <c r="BU8" i="6"/>
  <c r="BS8" i="6"/>
  <c r="CJ7" i="6"/>
  <c r="CH7" i="6"/>
  <c r="CE7" i="6"/>
  <c r="CC7" i="6"/>
  <c r="BZ7" i="6"/>
  <c r="BX7" i="6"/>
  <c r="BU7" i="6"/>
  <c r="BS7" i="6"/>
  <c r="CJ6" i="6"/>
  <c r="CH6" i="6"/>
  <c r="CE6" i="6"/>
  <c r="CC6" i="6"/>
  <c r="BZ6" i="6"/>
  <c r="BX6" i="6"/>
  <c r="BU6" i="6"/>
  <c r="BS6" i="6"/>
  <c r="BP17" i="6"/>
  <c r="BN17" i="6"/>
  <c r="BK17" i="6"/>
  <c r="BI17" i="6"/>
  <c r="BP16" i="6"/>
  <c r="BN16" i="6"/>
  <c r="BK16" i="6"/>
  <c r="BI16" i="6"/>
  <c r="BP15" i="6"/>
  <c r="BN15" i="6"/>
  <c r="BK15" i="6"/>
  <c r="BI15" i="6"/>
  <c r="BP14" i="6"/>
  <c r="BN14" i="6"/>
  <c r="BK14" i="6"/>
  <c r="BI14" i="6"/>
  <c r="BP13" i="6"/>
  <c r="BN13" i="6"/>
  <c r="BK13" i="6"/>
  <c r="BI13" i="6"/>
  <c r="BP12" i="6"/>
  <c r="BN12" i="6"/>
  <c r="BK12" i="6"/>
  <c r="BI12" i="6"/>
  <c r="BP11" i="6"/>
  <c r="BN11" i="6"/>
  <c r="BK11" i="6"/>
  <c r="BI11" i="6"/>
  <c r="BP10" i="6"/>
  <c r="BN10" i="6"/>
  <c r="BK10" i="6"/>
  <c r="BI10" i="6"/>
  <c r="BP9" i="6"/>
  <c r="BN9" i="6"/>
  <c r="BK9" i="6"/>
  <c r="BI9" i="6"/>
  <c r="BP8" i="6"/>
  <c r="BN8" i="6"/>
  <c r="BK8" i="6"/>
  <c r="BI8" i="6"/>
  <c r="BP7" i="6"/>
  <c r="BN7" i="6"/>
  <c r="BK7" i="6"/>
  <c r="BI7" i="6"/>
  <c r="BP6" i="6"/>
  <c r="BN6" i="6"/>
  <c r="BK6" i="6"/>
  <c r="BI6" i="6"/>
  <c r="BF17" i="6"/>
  <c r="BD17" i="6"/>
  <c r="BF16" i="6"/>
  <c r="BD16" i="6"/>
  <c r="BF15" i="6"/>
  <c r="BD15" i="6"/>
  <c r="BF14" i="6"/>
  <c r="BD14" i="6"/>
  <c r="BF13" i="6"/>
  <c r="BD13" i="6"/>
  <c r="BF12" i="6"/>
  <c r="BD12" i="6"/>
  <c r="BF11" i="6"/>
  <c r="BD11" i="6"/>
  <c r="BF10" i="6"/>
  <c r="BD10" i="6"/>
  <c r="BF9" i="6"/>
  <c r="BD9" i="6"/>
  <c r="BF8" i="6"/>
  <c r="BD8" i="6"/>
  <c r="BF7" i="6"/>
  <c r="BD7" i="6"/>
  <c r="BF6" i="6"/>
  <c r="BD6" i="6"/>
  <c r="BA17" i="6"/>
  <c r="AY17" i="6"/>
  <c r="BA16" i="6"/>
  <c r="AY16" i="6"/>
  <c r="BA15" i="6"/>
  <c r="AY15" i="6"/>
  <c r="BA14" i="6"/>
  <c r="AY14" i="6"/>
  <c r="BA13" i="6"/>
  <c r="AY13" i="6"/>
  <c r="BA12" i="6"/>
  <c r="AY12" i="6"/>
  <c r="BA11" i="6"/>
  <c r="AY11" i="6"/>
  <c r="BA10" i="6"/>
  <c r="AY10" i="6"/>
  <c r="BA9" i="6"/>
  <c r="AY9" i="6"/>
  <c r="BA8" i="6"/>
  <c r="AY8" i="6"/>
  <c r="BA7" i="6"/>
  <c r="AY7" i="6"/>
  <c r="BA6" i="6"/>
  <c r="AY6" i="6"/>
  <c r="AV17" i="6"/>
  <c r="AT17" i="6"/>
  <c r="AV16" i="6"/>
  <c r="AT16" i="6"/>
  <c r="AV15" i="6"/>
  <c r="AT15" i="6"/>
  <c r="AV14" i="6"/>
  <c r="AT14" i="6"/>
  <c r="AV13" i="6"/>
  <c r="AT13" i="6"/>
  <c r="AV12" i="6"/>
  <c r="AT12" i="6"/>
  <c r="AV11" i="6"/>
  <c r="AT11" i="6"/>
  <c r="AV10" i="6"/>
  <c r="AT10" i="6"/>
  <c r="AV9" i="6"/>
  <c r="AT9" i="6"/>
  <c r="AV8" i="6"/>
  <c r="AT8" i="6"/>
  <c r="AV7" i="6"/>
  <c r="AT7" i="6"/>
  <c r="AV6" i="6"/>
  <c r="AT6" i="6"/>
  <c r="AQ17" i="6"/>
  <c r="AO17" i="6"/>
  <c r="AQ16" i="6"/>
  <c r="AO16" i="6"/>
  <c r="AQ15" i="6"/>
  <c r="AO15" i="6"/>
  <c r="AQ14" i="6"/>
  <c r="AO14" i="6"/>
  <c r="AQ13" i="6"/>
  <c r="AO13" i="6"/>
  <c r="AQ12" i="6"/>
  <c r="AO12" i="6"/>
  <c r="AQ11" i="6"/>
  <c r="AO11" i="6"/>
  <c r="AQ10" i="6"/>
  <c r="AO10" i="6"/>
  <c r="AQ9" i="6"/>
  <c r="AO9" i="6"/>
  <c r="AQ8" i="6"/>
  <c r="AO8" i="6"/>
  <c r="AQ7" i="6"/>
  <c r="AO7" i="6"/>
  <c r="AQ6" i="6"/>
  <c r="AO6" i="6"/>
  <c r="AG17" i="6"/>
  <c r="AE17" i="6"/>
  <c r="AB17" i="6"/>
  <c r="Z17" i="6"/>
  <c r="AG16" i="6"/>
  <c r="AE16" i="6"/>
  <c r="AB16" i="6"/>
  <c r="Z16" i="6"/>
  <c r="AG15" i="6"/>
  <c r="AE15" i="6"/>
  <c r="AB15" i="6"/>
  <c r="Z15" i="6"/>
  <c r="AG14" i="6"/>
  <c r="AE14" i="6"/>
  <c r="AB14" i="6"/>
  <c r="Z14" i="6"/>
  <c r="AG13" i="6"/>
  <c r="AE13" i="6"/>
  <c r="AB13" i="6"/>
  <c r="Z13" i="6"/>
  <c r="AG12" i="6"/>
  <c r="AE12" i="6"/>
  <c r="AB12" i="6"/>
  <c r="Z12" i="6"/>
  <c r="AG11" i="6"/>
  <c r="AE11" i="6"/>
  <c r="AB11" i="6"/>
  <c r="Z11" i="6"/>
  <c r="AG10" i="6"/>
  <c r="AE10" i="6"/>
  <c r="AB10" i="6"/>
  <c r="Z10" i="6"/>
  <c r="AG9" i="6"/>
  <c r="AE9" i="6"/>
  <c r="AB9" i="6"/>
  <c r="Z9" i="6"/>
  <c r="AG8" i="6"/>
  <c r="AE8" i="6"/>
  <c r="AB8" i="6"/>
  <c r="Z8" i="6"/>
  <c r="AG7" i="6"/>
  <c r="AE7" i="6"/>
  <c r="AB7" i="6"/>
  <c r="Z7" i="6"/>
  <c r="AG6" i="6"/>
  <c r="AE6" i="6"/>
  <c r="AB6" i="6"/>
  <c r="Z6" i="6"/>
  <c r="W17" i="6"/>
  <c r="U17" i="6"/>
  <c r="W16" i="6"/>
  <c r="U16" i="6"/>
  <c r="W15" i="6"/>
  <c r="U15" i="6"/>
  <c r="W14" i="6"/>
  <c r="U14" i="6"/>
  <c r="W13" i="6"/>
  <c r="U13" i="6"/>
  <c r="W12" i="6"/>
  <c r="U12" i="6"/>
  <c r="W11" i="6"/>
  <c r="U11" i="6"/>
  <c r="W10" i="6"/>
  <c r="U10" i="6"/>
  <c r="W9" i="6"/>
  <c r="U9" i="6"/>
  <c r="W8" i="6"/>
  <c r="U8" i="6"/>
  <c r="W7" i="6"/>
  <c r="U7" i="6"/>
  <c r="W6" i="6"/>
  <c r="U6" i="6"/>
  <c r="R17" i="6"/>
  <c r="P17" i="6"/>
  <c r="R16" i="6"/>
  <c r="P16" i="6"/>
  <c r="R15" i="6"/>
  <c r="P15" i="6"/>
  <c r="R14" i="6"/>
  <c r="P14" i="6"/>
  <c r="R13" i="6"/>
  <c r="P13" i="6"/>
  <c r="R12" i="6"/>
  <c r="P12" i="6"/>
  <c r="R11" i="6"/>
  <c r="P11" i="6"/>
  <c r="R10" i="6"/>
  <c r="P10" i="6"/>
  <c r="R9" i="6"/>
  <c r="P9" i="6"/>
  <c r="R8" i="6"/>
  <c r="P8" i="6"/>
  <c r="R7" i="6"/>
  <c r="P7" i="6"/>
  <c r="R6" i="6"/>
  <c r="P6" i="6"/>
  <c r="M17" i="6"/>
  <c r="K17" i="6"/>
  <c r="H17" i="6"/>
  <c r="F17" i="6"/>
  <c r="M16" i="6"/>
  <c r="K16" i="6"/>
  <c r="H16" i="6"/>
  <c r="F16" i="6"/>
  <c r="M15" i="6"/>
  <c r="K15" i="6"/>
  <c r="H15" i="6"/>
  <c r="F15" i="6"/>
  <c r="M14" i="6"/>
  <c r="K14" i="6"/>
  <c r="H14" i="6"/>
  <c r="F14" i="6"/>
  <c r="M13" i="6"/>
  <c r="K13" i="6"/>
  <c r="H13" i="6"/>
  <c r="F13" i="6"/>
  <c r="M12" i="6"/>
  <c r="K12" i="6"/>
  <c r="H12" i="6"/>
  <c r="F12" i="6"/>
  <c r="M11" i="6"/>
  <c r="K11" i="6"/>
  <c r="H11" i="6"/>
  <c r="F11" i="6"/>
  <c r="M10" i="6"/>
  <c r="K10" i="6"/>
  <c r="H10" i="6"/>
  <c r="F10" i="6"/>
  <c r="M9" i="6"/>
  <c r="K9" i="6"/>
  <c r="H9" i="6"/>
  <c r="F9" i="6"/>
  <c r="M8" i="6"/>
  <c r="K8" i="6"/>
  <c r="H8" i="6"/>
  <c r="F8" i="6"/>
  <c r="M7" i="6"/>
  <c r="K7" i="6"/>
  <c r="H7" i="6"/>
  <c r="F7" i="6"/>
  <c r="M6" i="6"/>
  <c r="K6" i="6"/>
  <c r="H6" i="6"/>
  <c r="F6" i="6"/>
  <c r="EC17" i="5" l="1"/>
  <c r="EA17" i="5"/>
  <c r="EC16" i="5"/>
  <c r="EA16" i="5"/>
  <c r="EC15" i="5"/>
  <c r="EA15" i="5"/>
  <c r="EC14" i="5"/>
  <c r="EA14" i="5"/>
  <c r="EC13" i="5"/>
  <c r="EA13" i="5"/>
  <c r="EC12" i="5"/>
  <c r="EA12" i="5"/>
  <c r="EC11" i="5"/>
  <c r="EA11" i="5"/>
  <c r="EC10" i="5"/>
  <c r="EA10" i="5"/>
  <c r="EC9" i="5"/>
  <c r="EA9" i="5"/>
  <c r="EC8" i="5"/>
  <c r="EA8" i="5"/>
  <c r="EC7" i="5"/>
  <c r="EA7" i="5"/>
  <c r="EC6" i="5"/>
  <c r="EA6" i="5"/>
  <c r="DX17" i="5"/>
  <c r="DV17" i="5"/>
  <c r="DX16" i="5"/>
  <c r="DV16" i="5"/>
  <c r="DX15" i="5"/>
  <c r="DV15" i="5"/>
  <c r="DX14" i="5"/>
  <c r="DV14" i="5"/>
  <c r="DX13" i="5"/>
  <c r="DV13" i="5"/>
  <c r="DX12" i="5"/>
  <c r="DV12" i="5"/>
  <c r="DX11" i="5"/>
  <c r="DV11" i="5"/>
  <c r="DX10" i="5"/>
  <c r="DV10" i="5"/>
  <c r="DX9" i="5"/>
  <c r="DV9" i="5"/>
  <c r="DX8" i="5"/>
  <c r="DV8" i="5"/>
  <c r="DX7" i="5"/>
  <c r="DV7" i="5"/>
  <c r="DX6" i="5"/>
  <c r="DV6" i="5"/>
  <c r="DS17" i="5"/>
  <c r="DQ17" i="5"/>
  <c r="DS16" i="5"/>
  <c r="DQ16" i="5"/>
  <c r="DS15" i="5"/>
  <c r="DQ15" i="5"/>
  <c r="DS14" i="5"/>
  <c r="DQ14" i="5"/>
  <c r="DS13" i="5"/>
  <c r="DQ13" i="5"/>
  <c r="DS12" i="5"/>
  <c r="DQ12" i="5"/>
  <c r="DS11" i="5"/>
  <c r="DQ11" i="5"/>
  <c r="DS10" i="5"/>
  <c r="DQ10" i="5"/>
  <c r="DS9" i="5"/>
  <c r="DQ9" i="5"/>
  <c r="DS8" i="5"/>
  <c r="DQ8" i="5"/>
  <c r="DS7" i="5"/>
  <c r="DQ7" i="5"/>
  <c r="DS6" i="5"/>
  <c r="DQ6" i="5"/>
  <c r="CY17" i="5"/>
  <c r="CW17" i="5"/>
  <c r="CY16" i="5"/>
  <c r="CW16" i="5"/>
  <c r="CY15" i="5"/>
  <c r="CW15" i="5"/>
  <c r="CY14" i="5"/>
  <c r="CW14" i="5"/>
  <c r="CY13" i="5"/>
  <c r="CW13" i="5"/>
  <c r="CY12" i="5"/>
  <c r="CW12" i="5"/>
  <c r="CY11" i="5"/>
  <c r="CW11" i="5"/>
  <c r="CY10" i="5"/>
  <c r="CW10" i="5"/>
  <c r="CY9" i="5"/>
  <c r="CW9" i="5"/>
  <c r="CY8" i="5"/>
  <c r="CW8" i="5"/>
  <c r="CY7" i="5"/>
  <c r="CW7" i="5"/>
  <c r="CY6" i="5"/>
  <c r="CW6" i="5"/>
  <c r="CO17" i="5"/>
  <c r="CM17" i="5"/>
  <c r="CO16" i="5"/>
  <c r="CM16" i="5"/>
  <c r="CO15" i="5"/>
  <c r="CM15" i="5"/>
  <c r="CO14" i="5"/>
  <c r="CM14" i="5"/>
  <c r="CO13" i="5"/>
  <c r="CM13" i="5"/>
  <c r="CO12" i="5"/>
  <c r="CM12" i="5"/>
  <c r="CO11" i="5"/>
  <c r="CM11" i="5"/>
  <c r="CO10" i="5"/>
  <c r="CM10" i="5"/>
  <c r="CO9" i="5"/>
  <c r="CM9" i="5"/>
  <c r="CO8" i="5"/>
  <c r="CM8" i="5"/>
  <c r="CO7" i="5"/>
  <c r="CM7" i="5"/>
  <c r="CO6" i="5"/>
  <c r="CM6" i="5"/>
  <c r="CE17" i="5"/>
  <c r="CC17" i="5"/>
  <c r="CE16" i="5"/>
  <c r="CC16" i="5"/>
  <c r="CE15" i="5"/>
  <c r="CC15" i="5"/>
  <c r="CE14" i="5"/>
  <c r="CC14" i="5"/>
  <c r="CE13" i="5"/>
  <c r="CC13" i="5"/>
  <c r="CE12" i="5"/>
  <c r="CC12" i="5"/>
  <c r="CE11" i="5"/>
  <c r="CC11" i="5"/>
  <c r="CE10" i="5"/>
  <c r="CC10" i="5"/>
  <c r="CE9" i="5"/>
  <c r="CC9" i="5"/>
  <c r="CE8" i="5"/>
  <c r="CC8" i="5"/>
  <c r="CE7" i="5"/>
  <c r="CC7" i="5"/>
  <c r="CE6" i="5"/>
  <c r="CC6" i="5"/>
  <c r="DN17" i="5"/>
  <c r="DL17" i="5"/>
  <c r="DN16" i="5"/>
  <c r="DL16" i="5"/>
  <c r="DN15" i="5"/>
  <c r="DL15" i="5"/>
  <c r="DN14" i="5"/>
  <c r="DL14" i="5"/>
  <c r="DN13" i="5"/>
  <c r="DL13" i="5"/>
  <c r="DN12" i="5"/>
  <c r="DL12" i="5"/>
  <c r="DN11" i="5"/>
  <c r="DL11" i="5"/>
  <c r="DN10" i="5"/>
  <c r="DL10" i="5"/>
  <c r="DN9" i="5"/>
  <c r="DL9" i="5"/>
  <c r="DN8" i="5"/>
  <c r="DL8" i="5"/>
  <c r="DN7" i="5"/>
  <c r="DL7" i="5"/>
  <c r="DN6" i="5"/>
  <c r="DL6" i="5"/>
  <c r="DI17" i="5"/>
  <c r="DG17" i="5"/>
  <c r="DI16" i="5"/>
  <c r="DG16" i="5"/>
  <c r="DI15" i="5"/>
  <c r="DG15" i="5"/>
  <c r="DI14" i="5"/>
  <c r="DG14" i="5"/>
  <c r="DI13" i="5"/>
  <c r="DG13" i="5"/>
  <c r="DI12" i="5"/>
  <c r="DG12" i="5"/>
  <c r="DI11" i="5"/>
  <c r="DG11" i="5"/>
  <c r="DI10" i="5"/>
  <c r="DG10" i="5"/>
  <c r="DI9" i="5"/>
  <c r="DG9" i="5"/>
  <c r="DI8" i="5"/>
  <c r="DG8" i="5"/>
  <c r="DI7" i="5"/>
  <c r="DG7" i="5"/>
  <c r="DI6" i="5"/>
  <c r="DG6" i="5"/>
  <c r="DD17" i="5"/>
  <c r="DB17" i="5"/>
  <c r="DD16" i="5"/>
  <c r="DB16" i="5"/>
  <c r="DD15" i="5"/>
  <c r="DB15" i="5"/>
  <c r="DD14" i="5"/>
  <c r="DB14" i="5"/>
  <c r="DD13" i="5"/>
  <c r="DB13" i="5"/>
  <c r="DD12" i="5"/>
  <c r="DB12" i="5"/>
  <c r="DD11" i="5"/>
  <c r="DB11" i="5"/>
  <c r="DD10" i="5"/>
  <c r="DB10" i="5"/>
  <c r="DD9" i="5"/>
  <c r="DB9" i="5"/>
  <c r="DD8" i="5"/>
  <c r="DB8" i="5"/>
  <c r="DD7" i="5"/>
  <c r="DB7" i="5"/>
  <c r="DD6" i="5"/>
  <c r="DB6" i="5"/>
  <c r="BU17" i="5"/>
  <c r="BS17" i="5"/>
  <c r="BU16" i="5"/>
  <c r="BS16" i="5"/>
  <c r="BU15" i="5"/>
  <c r="BS15" i="5"/>
  <c r="BU14" i="5"/>
  <c r="BS14" i="5"/>
  <c r="BU13" i="5"/>
  <c r="BS13" i="5"/>
  <c r="BU12" i="5"/>
  <c r="BS12" i="5"/>
  <c r="BU11" i="5"/>
  <c r="BS11" i="5"/>
  <c r="BU10" i="5"/>
  <c r="BS10" i="5"/>
  <c r="BU9" i="5"/>
  <c r="BS9" i="5"/>
  <c r="BU8" i="5"/>
  <c r="BS8" i="5"/>
  <c r="BU7" i="5"/>
  <c r="BS7" i="5"/>
  <c r="BU6" i="5"/>
  <c r="BS6" i="5"/>
  <c r="BK17" i="5"/>
  <c r="BI17" i="5"/>
  <c r="BK16" i="5"/>
  <c r="BI16" i="5"/>
  <c r="BK15" i="5"/>
  <c r="BI15" i="5"/>
  <c r="BK14" i="5"/>
  <c r="BI14" i="5"/>
  <c r="BK13" i="5"/>
  <c r="BI13" i="5"/>
  <c r="BK12" i="5"/>
  <c r="BI12" i="5"/>
  <c r="BK11" i="5"/>
  <c r="BI11" i="5"/>
  <c r="BK10" i="5"/>
  <c r="BI10" i="5"/>
  <c r="BK9" i="5"/>
  <c r="BI9" i="5"/>
  <c r="BK8" i="5"/>
  <c r="BI8" i="5"/>
  <c r="BK7" i="5"/>
  <c r="BI7" i="5"/>
  <c r="BK6" i="5"/>
  <c r="BI6" i="5"/>
  <c r="BF17" i="5"/>
  <c r="BD17" i="5"/>
  <c r="BF16" i="5"/>
  <c r="BD16" i="5"/>
  <c r="BF15" i="5"/>
  <c r="BD15" i="5"/>
  <c r="BF14" i="5"/>
  <c r="BD14" i="5"/>
  <c r="BF13" i="5"/>
  <c r="BD13" i="5"/>
  <c r="BF12" i="5"/>
  <c r="BD12" i="5"/>
  <c r="BF11" i="5"/>
  <c r="BD11" i="5"/>
  <c r="BF10" i="5"/>
  <c r="BD10" i="5"/>
  <c r="BF9" i="5"/>
  <c r="BD9" i="5"/>
  <c r="BF8" i="5"/>
  <c r="BD8" i="5"/>
  <c r="BF7" i="5"/>
  <c r="BD7" i="5"/>
  <c r="BF6" i="5"/>
  <c r="BD6" i="5"/>
  <c r="BA17" i="5"/>
  <c r="AY17" i="5"/>
  <c r="BA16" i="5"/>
  <c r="AY16" i="5"/>
  <c r="BA15" i="5"/>
  <c r="AY15" i="5"/>
  <c r="BA14" i="5"/>
  <c r="AY14" i="5"/>
  <c r="BA13" i="5"/>
  <c r="AY13" i="5"/>
  <c r="BA12" i="5"/>
  <c r="AY12" i="5"/>
  <c r="BA11" i="5"/>
  <c r="AY11" i="5"/>
  <c r="BA10" i="5"/>
  <c r="AY10" i="5"/>
  <c r="BA9" i="5"/>
  <c r="AY9" i="5"/>
  <c r="BA8" i="5"/>
  <c r="AY8" i="5"/>
  <c r="BA7" i="5"/>
  <c r="AY7" i="5"/>
  <c r="BA6" i="5"/>
  <c r="AY6" i="5"/>
  <c r="AV17" i="5"/>
  <c r="AT17" i="5"/>
  <c r="AV16" i="5"/>
  <c r="AT16" i="5"/>
  <c r="AV15" i="5"/>
  <c r="AT15" i="5"/>
  <c r="AV14" i="5"/>
  <c r="AT14" i="5"/>
  <c r="AV13" i="5"/>
  <c r="AT13" i="5"/>
  <c r="AV12" i="5"/>
  <c r="AT12" i="5"/>
  <c r="AV11" i="5"/>
  <c r="AT11" i="5"/>
  <c r="AV10" i="5"/>
  <c r="AT10" i="5"/>
  <c r="AV9" i="5"/>
  <c r="AT9" i="5"/>
  <c r="AV8" i="5"/>
  <c r="AT8" i="5"/>
  <c r="AV7" i="5"/>
  <c r="AT7" i="5"/>
  <c r="AV6" i="5"/>
  <c r="AT6" i="5"/>
  <c r="AQ17" i="5"/>
  <c r="AO17" i="5"/>
  <c r="AQ16" i="5"/>
  <c r="AO16" i="5"/>
  <c r="AQ15" i="5"/>
  <c r="AO15" i="5"/>
  <c r="AQ14" i="5"/>
  <c r="AO14" i="5"/>
  <c r="AQ13" i="5"/>
  <c r="AO13" i="5"/>
  <c r="AQ12" i="5"/>
  <c r="AO12" i="5"/>
  <c r="AQ11" i="5"/>
  <c r="AO11" i="5"/>
  <c r="AQ10" i="5"/>
  <c r="AO10" i="5"/>
  <c r="AQ9" i="5"/>
  <c r="AO9" i="5"/>
  <c r="AQ8" i="5"/>
  <c r="AO8" i="5"/>
  <c r="AQ7" i="5"/>
  <c r="AO7" i="5"/>
  <c r="AQ6" i="5"/>
  <c r="AO6" i="5"/>
  <c r="AB17" i="5"/>
  <c r="Z17" i="5"/>
  <c r="AB16" i="5"/>
  <c r="Z16" i="5"/>
  <c r="AB15" i="5"/>
  <c r="Z15" i="5"/>
  <c r="AB14" i="5"/>
  <c r="Z14" i="5"/>
  <c r="AB13" i="5"/>
  <c r="Z13" i="5"/>
  <c r="AB12" i="5"/>
  <c r="Z12" i="5"/>
  <c r="AB11" i="5"/>
  <c r="Z11" i="5"/>
  <c r="AB10" i="5"/>
  <c r="Z10" i="5"/>
  <c r="AB9" i="5"/>
  <c r="Z9" i="5"/>
  <c r="AB8" i="5"/>
  <c r="Z8" i="5"/>
  <c r="AB7" i="5"/>
  <c r="Z7" i="5"/>
  <c r="AB6" i="5"/>
  <c r="Z6" i="5"/>
  <c r="W17" i="5"/>
  <c r="U17" i="5"/>
  <c r="R17" i="5"/>
  <c r="P17" i="5"/>
  <c r="M17" i="5"/>
  <c r="K17" i="5"/>
  <c r="H17" i="5"/>
  <c r="F17" i="5"/>
  <c r="W16" i="5"/>
  <c r="U16" i="5"/>
  <c r="R16" i="5"/>
  <c r="P16" i="5"/>
  <c r="M16" i="5"/>
  <c r="K16" i="5"/>
  <c r="H16" i="5"/>
  <c r="F16" i="5"/>
  <c r="W15" i="5"/>
  <c r="U15" i="5"/>
  <c r="R15" i="5"/>
  <c r="P15" i="5"/>
  <c r="M15" i="5"/>
  <c r="K15" i="5"/>
  <c r="H15" i="5"/>
  <c r="F15" i="5"/>
  <c r="W14" i="5"/>
  <c r="U14" i="5"/>
  <c r="R14" i="5"/>
  <c r="P14" i="5"/>
  <c r="M14" i="5"/>
  <c r="K14" i="5"/>
  <c r="H14" i="5"/>
  <c r="F14" i="5"/>
  <c r="W13" i="5"/>
  <c r="U13" i="5"/>
  <c r="R13" i="5"/>
  <c r="P13" i="5"/>
  <c r="M13" i="5"/>
  <c r="K13" i="5"/>
  <c r="H13" i="5"/>
  <c r="F13" i="5"/>
  <c r="W12" i="5"/>
  <c r="U12" i="5"/>
  <c r="R12" i="5"/>
  <c r="P12" i="5"/>
  <c r="M12" i="5"/>
  <c r="K12" i="5"/>
  <c r="H12" i="5"/>
  <c r="F12" i="5"/>
  <c r="W11" i="5"/>
  <c r="U11" i="5"/>
  <c r="R11" i="5"/>
  <c r="P11" i="5"/>
  <c r="M11" i="5"/>
  <c r="K11" i="5"/>
  <c r="H11" i="5"/>
  <c r="F11" i="5"/>
  <c r="W10" i="5"/>
  <c r="U10" i="5"/>
  <c r="R10" i="5"/>
  <c r="P10" i="5"/>
  <c r="M10" i="5"/>
  <c r="K10" i="5"/>
  <c r="H10" i="5"/>
  <c r="F10" i="5"/>
  <c r="W9" i="5"/>
  <c r="U9" i="5"/>
  <c r="R9" i="5"/>
  <c r="P9" i="5"/>
  <c r="M9" i="5"/>
  <c r="K9" i="5"/>
  <c r="H9" i="5"/>
  <c r="F9" i="5"/>
  <c r="W8" i="5"/>
  <c r="U8" i="5"/>
  <c r="R8" i="5"/>
  <c r="P8" i="5"/>
  <c r="M8" i="5"/>
  <c r="K8" i="5"/>
  <c r="H8" i="5"/>
  <c r="F8" i="5"/>
  <c r="W7" i="5"/>
  <c r="U7" i="5"/>
  <c r="R7" i="5"/>
  <c r="P7" i="5"/>
  <c r="M7" i="5"/>
  <c r="K7" i="5"/>
  <c r="H7" i="5"/>
  <c r="F7" i="5"/>
  <c r="W6" i="5"/>
  <c r="U6" i="5"/>
  <c r="R6" i="5"/>
  <c r="P6" i="5"/>
  <c r="M6" i="5"/>
  <c r="K6" i="5"/>
  <c r="H6" i="5"/>
  <c r="F6" i="5"/>
  <c r="K27" i="25" l="1"/>
  <c r="O27" i="25" s="1"/>
  <c r="N29" i="25"/>
  <c r="M29" i="25" l="1"/>
  <c r="AG17" i="5" l="1"/>
  <c r="AE17" i="5"/>
  <c r="AG16" i="5"/>
  <c r="AE16" i="5"/>
  <c r="AG15" i="5"/>
  <c r="AE15" i="5"/>
  <c r="AG14" i="5"/>
  <c r="AE14" i="5"/>
  <c r="AG13" i="5"/>
  <c r="AE13" i="5"/>
  <c r="AG12" i="5"/>
  <c r="AE12" i="5"/>
  <c r="AG11" i="5"/>
  <c r="AE11" i="5"/>
  <c r="AG10" i="5"/>
  <c r="AE10" i="5"/>
  <c r="AG9" i="5"/>
  <c r="AE9" i="5"/>
  <c r="AG8" i="5"/>
  <c r="AE8" i="5"/>
  <c r="AG7" i="5"/>
  <c r="AE7" i="5"/>
  <c r="AG6" i="5"/>
  <c r="AE6" i="5"/>
  <c r="H15" i="27" l="1"/>
  <c r="L14" i="27" s="1"/>
  <c r="I13" i="27" l="1"/>
  <c r="I12" i="27"/>
  <c r="I14" i="27"/>
  <c r="L12" i="27"/>
  <c r="L13" i="27"/>
  <c r="I15" i="27" l="1"/>
  <c r="L15" i="27"/>
  <c r="K22" i="25" l="1"/>
  <c r="O22" i="25" s="1"/>
  <c r="I29" i="25" l="1"/>
  <c r="G29" i="25"/>
  <c r="E29" i="25"/>
  <c r="K28" i="25"/>
  <c r="J27" i="25"/>
  <c r="K26" i="25"/>
  <c r="K25" i="25"/>
  <c r="K24" i="25"/>
  <c r="K23" i="25"/>
  <c r="O23" i="25" s="1"/>
  <c r="J22" i="25"/>
  <c r="K21" i="25"/>
  <c r="K20" i="25"/>
  <c r="K19" i="25"/>
  <c r="K18" i="25"/>
  <c r="K17" i="25"/>
  <c r="K16" i="25"/>
  <c r="K15" i="25"/>
  <c r="K14" i="25"/>
  <c r="O14" i="25" s="1"/>
  <c r="K13" i="25"/>
  <c r="K12" i="25"/>
  <c r="K11" i="25"/>
  <c r="K10" i="25"/>
  <c r="K9" i="25"/>
  <c r="O9" i="25" s="1"/>
  <c r="J10" i="25" l="1"/>
  <c r="O10" i="25"/>
  <c r="J28" i="25"/>
  <c r="O28" i="25"/>
  <c r="J26" i="25"/>
  <c r="O26" i="25"/>
  <c r="J25" i="25"/>
  <c r="O25" i="25"/>
  <c r="J24" i="25"/>
  <c r="O24" i="25"/>
  <c r="J21" i="25"/>
  <c r="O21" i="25"/>
  <c r="J20" i="25"/>
  <c r="O20" i="25"/>
  <c r="J19" i="25"/>
  <c r="O19" i="25"/>
  <c r="J18" i="25"/>
  <c r="O18" i="25"/>
  <c r="J17" i="25"/>
  <c r="O17" i="25"/>
  <c r="J16" i="25"/>
  <c r="O16" i="25"/>
  <c r="J15" i="25"/>
  <c r="O15" i="25"/>
  <c r="J12" i="25"/>
  <c r="O12" i="25"/>
  <c r="J13" i="25"/>
  <c r="O13" i="25"/>
  <c r="J11" i="25"/>
  <c r="O11" i="25"/>
  <c r="J23" i="25"/>
  <c r="H23" i="25"/>
  <c r="J14" i="25"/>
  <c r="F14" i="25"/>
  <c r="K29" i="25"/>
  <c r="F29" i="25" s="1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4" i="25"/>
  <c r="H25" i="25"/>
  <c r="H26" i="25"/>
  <c r="H27" i="25"/>
  <c r="H28" i="25"/>
  <c r="F9" i="25"/>
  <c r="J9" i="25"/>
  <c r="F10" i="25"/>
  <c r="F11" i="25"/>
  <c r="F12" i="25"/>
  <c r="F13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H34" i="4"/>
  <c r="L33" i="4" s="1"/>
  <c r="O29" i="25" l="1"/>
  <c r="H29" i="25"/>
  <c r="J29" i="25"/>
  <c r="I31" i="4"/>
  <c r="I32" i="4"/>
  <c r="L32" i="4"/>
  <c r="I33" i="4"/>
  <c r="L31" i="4"/>
  <c r="I34" i="4" l="1"/>
  <c r="L34" i="4"/>
  <c r="H21" i="4" l="1"/>
  <c r="L20" i="4" l="1"/>
  <c r="L18" i="4"/>
  <c r="L19" i="4"/>
  <c r="I18" i="4"/>
  <c r="I19" i="4"/>
  <c r="I20" i="4"/>
  <c r="I21" i="4" l="1"/>
  <c r="L21" i="4"/>
  <c r="H9" i="4" l="1"/>
  <c r="L6" i="4" s="1"/>
  <c r="H25" i="17"/>
  <c r="H25" i="16"/>
  <c r="H25" i="15"/>
  <c r="H25" i="14"/>
  <c r="H25" i="13"/>
  <c r="H25" i="12"/>
  <c r="H25" i="11"/>
  <c r="H25" i="9"/>
  <c r="H25" i="8"/>
  <c r="H25" i="7"/>
  <c r="H25" i="6"/>
  <c r="H25" i="5"/>
  <c r="I23" i="17" l="1"/>
  <c r="I24" i="17"/>
  <c r="I22" i="17"/>
  <c r="I24" i="16"/>
  <c r="I22" i="16"/>
  <c r="I23" i="16"/>
  <c r="I23" i="15"/>
  <c r="I24" i="15"/>
  <c r="I22" i="15"/>
  <c r="I24" i="14"/>
  <c r="I22" i="14"/>
  <c r="I23" i="14"/>
  <c r="I23" i="13"/>
  <c r="I24" i="13"/>
  <c r="I22" i="13"/>
  <c r="I24" i="12"/>
  <c r="I22" i="12"/>
  <c r="I23" i="12"/>
  <c r="I23" i="11"/>
  <c r="I24" i="11"/>
  <c r="I22" i="11"/>
  <c r="I23" i="8"/>
  <c r="I24" i="8"/>
  <c r="I22" i="8"/>
  <c r="I24" i="9"/>
  <c r="I22" i="9"/>
  <c r="I23" i="9"/>
  <c r="I23" i="7"/>
  <c r="I24" i="7"/>
  <c r="I22" i="7"/>
  <c r="I24" i="6"/>
  <c r="I22" i="6"/>
  <c r="I23" i="6"/>
  <c r="I23" i="5"/>
  <c r="I24" i="5"/>
  <c r="I22" i="5"/>
  <c r="I6" i="4"/>
  <c r="I7" i="4"/>
  <c r="I8" i="4"/>
  <c r="L8" i="4"/>
  <c r="L7" i="4"/>
  <c r="I25" i="6" l="1"/>
  <c r="I25" i="14"/>
  <c r="I25" i="9"/>
  <c r="I25" i="17"/>
  <c r="I25" i="16"/>
  <c r="I25" i="15"/>
  <c r="I25" i="13"/>
  <c r="I25" i="12"/>
  <c r="I25" i="11"/>
  <c r="I25" i="8"/>
  <c r="I25" i="7"/>
  <c r="I25" i="5"/>
  <c r="L9" i="4"/>
  <c r="I9" i="4"/>
</calcChain>
</file>

<file path=xl/sharedStrings.xml><?xml version="1.0" encoding="utf-8"?>
<sst xmlns="http://schemas.openxmlformats.org/spreadsheetml/2006/main" count="5616" uniqueCount="443">
  <si>
    <t>DIRECCIONES TERRITORIALES</t>
  </si>
  <si>
    <t>Reporte</t>
  </si>
  <si>
    <t xml:space="preserve">SATISFACTORIO </t>
  </si>
  <si>
    <t>ACEPTABLE</t>
  </si>
  <si>
    <t>INSATISFACTORIO</t>
  </si>
  <si>
    <t>Entre 90% y 100%</t>
  </si>
  <si>
    <t>%</t>
  </si>
  <si>
    <t>Entre 60% y 89%</t>
  </si>
  <si>
    <t>Menor de 60%</t>
  </si>
  <si>
    <t>Satisfactorio</t>
  </si>
  <si>
    <t>Aceptable</t>
  </si>
  <si>
    <t>Entre 60 y 89%</t>
  </si>
  <si>
    <t>Insatisfactorio</t>
  </si>
  <si>
    <t>ANTIOQUIA</t>
  </si>
  <si>
    <t>ATLÀNTICO</t>
  </si>
  <si>
    <t xml:space="preserve">BOLÌVAR - SAN ANDRÈS </t>
  </si>
  <si>
    <t>CAQUETA - HUILA</t>
  </si>
  <si>
    <t>CAUCA</t>
  </si>
  <si>
    <t>CENTRAL</t>
  </si>
  <si>
    <t>CESAR - GUAJÌRA</t>
  </si>
  <si>
    <t xml:space="preserve">CHOCÒ </t>
  </si>
  <si>
    <t>CÒRDOBA</t>
  </si>
  <si>
    <t>EJE CAFETERO</t>
  </si>
  <si>
    <t xml:space="preserve">MAGDALENA </t>
  </si>
  <si>
    <t>MAGDALENA MEDIO</t>
  </si>
  <si>
    <t xml:space="preserve">META - LLANOS ORIENTALES </t>
  </si>
  <si>
    <t>NARIÑO</t>
  </si>
  <si>
    <t>NORTE SANTANDER - ARAUCA</t>
  </si>
  <si>
    <t>PUTUMAYO</t>
  </si>
  <si>
    <t>SANTANDER</t>
  </si>
  <si>
    <t>SUCRE</t>
  </si>
  <si>
    <t xml:space="preserve">URABÀ </t>
  </si>
  <si>
    <t>VALLE DEL CAUCA</t>
  </si>
  <si>
    <t>Meta</t>
  </si>
  <si>
    <t>Periodo y % de Avance Programado</t>
  </si>
  <si>
    <t xml:space="preserve">% de Avance </t>
  </si>
  <si>
    <t>Avance</t>
  </si>
  <si>
    <t xml:space="preserve">Meta </t>
  </si>
  <si>
    <t xml:space="preserve">Enero </t>
  </si>
  <si>
    <t>Febrero</t>
  </si>
  <si>
    <t>Marzo</t>
  </si>
  <si>
    <t xml:space="preserve">Abril </t>
  </si>
  <si>
    <t xml:space="preserve">Mayo </t>
  </si>
  <si>
    <t>Junio</t>
  </si>
  <si>
    <t>Julio</t>
  </si>
  <si>
    <t>Agosto</t>
  </si>
  <si>
    <t>Septiembre</t>
  </si>
  <si>
    <t xml:space="preserve">Octubre </t>
  </si>
  <si>
    <t>Diciembre</t>
  </si>
  <si>
    <t>DIRECCIÓN TERRITORIAL ANTIOQUIA</t>
  </si>
  <si>
    <t>DIRECCIÓN TERRITORIAL ATLÁNTICO</t>
  </si>
  <si>
    <t>DIRECCIÓN TERRITORIAL BOLÍVAR SAN ANDRÉS</t>
  </si>
  <si>
    <t>DIRECCIÓN TERRITORIAL CAQUETÁ HUILA</t>
  </si>
  <si>
    <t>DIRECCIÓN TERRITORIAL CAUCA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</si>
  <si>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</si>
  <si>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</si>
  <si>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</si>
  <si>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</si>
  <si>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</si>
  <si>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</si>
  <si>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</si>
  <si>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</si>
  <si>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</si>
  <si>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NORTE SANTANDER ARAUCA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</si>
  <si>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</si>
  <si>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</si>
  <si>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</si>
  <si>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</si>
  <si>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</si>
  <si>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Noviembre</t>
  </si>
  <si>
    <t>Actividades por Dirección Territorial</t>
  </si>
  <si>
    <t>Total Actividades Plan de Acción Direcciones Territoriales 2023</t>
  </si>
  <si>
    <t>Direcciones Territoriales</t>
  </si>
  <si>
    <t>GRyR</t>
  </si>
  <si>
    <t>SPAE</t>
  </si>
  <si>
    <t>Rep Cole</t>
  </si>
  <si>
    <t>DAE</t>
  </si>
  <si>
    <t>DGI</t>
  </si>
  <si>
    <t>D. REP</t>
  </si>
  <si>
    <t>GCI</t>
  </si>
  <si>
    <t>SCNT</t>
  </si>
  <si>
    <t>SNARIV</t>
  </si>
  <si>
    <t>SAAH</t>
  </si>
  <si>
    <t>SRC</t>
  </si>
  <si>
    <t>SRI</t>
  </si>
  <si>
    <t>GGP</t>
  </si>
  <si>
    <t>TOTAL ACTIVIDADES 2023</t>
  </si>
  <si>
    <t>MATRIZ DE SEGUIMIENTO PLAN DE ACCIÓN 2025</t>
  </si>
  <si>
    <t xml:space="preserve">
DIRECCIÓN TERRITORIAL ANTIOQUIA</t>
  </si>
  <si>
    <t xml:space="preserve">
DIRECCIÓN TERRITORIAL ATLÁNTICO</t>
  </si>
  <si>
    <t xml:space="preserve">
DIRECCIÓN TERRITORIAL BOLÍVAR - SAN ANDRÉS</t>
  </si>
  <si>
    <t xml:space="preserve">
DIRECCIÓN TERRITORIAL CAUCA</t>
  </si>
  <si>
    <t xml:space="preserve">
DIRECCIÓN TERRITORIAL CAQUETÁ HUILA</t>
  </si>
  <si>
    <t xml:space="preserve">
DIRECCIÓN TERRITORIAL CENTRAL</t>
  </si>
  <si>
    <t xml:space="preserve">
DIRECCIÓN TERRITORIAL CESAR Y GUAJIRA</t>
  </si>
  <si>
    <t xml:space="preserve">
DIRECCIÓN TERRITORIAL CHOCÓ</t>
  </si>
  <si>
    <t xml:space="preserve">
DIRECCIÓN TERRITORIAL CÓRDOBA</t>
  </si>
  <si>
    <t xml:space="preserve">
DIRECCIÓN TERRITORIAL EJE CAFETERO</t>
  </si>
  <si>
    <t xml:space="preserve">
DIRECCIÓN TERRITORIAL MAGDALENA</t>
  </si>
  <si>
    <t xml:space="preserve">
DIRECCIÓN TERRITORIAL MAGDALENA MEDIO</t>
  </si>
  <si>
    <t xml:space="preserve">
DIRECCIÓN TERRITORIAL META Y LLANOS ORIENTALES</t>
  </si>
  <si>
    <t>Nivel y Porcentaje de Ejecución 
Plan de Acción 2025</t>
  </si>
  <si>
    <t>Nivel y Porcentaje de Avance
Plan de Acción Primer Trimestre 2025</t>
  </si>
  <si>
    <t>Nivel y Porcentaje de Avance
Plan de Acción Segundo Trimestre 2025</t>
  </si>
  <si>
    <t>Total Actividades Plan de Acciòn 2025 D. Territoriales</t>
  </si>
  <si>
    <t>Nivel y Porcentaje de Avance
Plan de Acción Tercer Trimestre 2025</t>
  </si>
  <si>
    <t>Total Actividades Plan de Acción Direcciones Territoriales 2025</t>
  </si>
  <si>
    <t>Avance Plan de Acción 1er Trimestre 2025</t>
  </si>
  <si>
    <t>Total actividades Plan de Acciòn DT Antioquia 2025</t>
  </si>
  <si>
    <t>Total actividades Plan de Acciòn DT Putumayo 2025</t>
  </si>
  <si>
    <t>Total actividades Plan de Acciòn DT Meta Llan. 2025</t>
  </si>
  <si>
    <t>Total actividades Plan de Acciòn DT Magdalena M  2025</t>
  </si>
  <si>
    <t>Total actividades Plan de Acciòn DT Magdalena  2025</t>
  </si>
  <si>
    <t>Total actividades Plan de Acciòn DT Eje Cafetero 2025</t>
  </si>
  <si>
    <t>Total actividades Plan de Acciòn DT Córdoba  2025</t>
  </si>
  <si>
    <t>Total actividades Plan de Acciòn DT Chocó  2025</t>
  </si>
  <si>
    <t>Total actividades Plan de Acciòn DT Cesar Guajira  2025</t>
  </si>
  <si>
    <t>Total actividades Plan de Acciòn DT Caquetá Huila  2025</t>
  </si>
  <si>
    <t>Total actividades Plan de Acciòn DT Cauca  2025</t>
  </si>
  <si>
    <t>Total actividades Plan de Acciòn DT Bolívar S. And  2025</t>
  </si>
  <si>
    <t>Total actividades Plan de Acciòn DT Atlántico 2025</t>
  </si>
  <si>
    <t>% de Cumplimiento 2025</t>
  </si>
  <si>
    <r>
      <t xml:space="preserve">1. </t>
    </r>
    <r>
      <rPr>
        <sz val="10"/>
        <color theme="1"/>
        <rFont val="Arial Narrow"/>
        <family val="2"/>
      </rPr>
      <t>Porcentaje de proyectos  viabilizados con coordinación de entrega elaborada</t>
    </r>
  </si>
  <si>
    <r>
      <t>2.</t>
    </r>
    <r>
      <rPr>
        <sz val="10"/>
        <color theme="1"/>
        <rFont val="Arial Narrow"/>
        <family val="2"/>
      </rPr>
      <t xml:space="preserve"> Informe de Gestión de la implementación de la ruta de definición de situación militar (Cód. 70).</t>
    </r>
  </si>
  <si>
    <r>
      <t xml:space="preserve">3. </t>
    </r>
    <r>
      <rPr>
        <sz val="10"/>
        <color theme="1"/>
        <rFont val="Arial Narrow"/>
        <family val="2"/>
      </rPr>
      <t>Informe de seguimiento a la implementación de los proyectos de inversión regionalizados en el territorio</t>
    </r>
  </si>
  <si>
    <r>
      <t>4</t>
    </r>
    <r>
      <rPr>
        <sz val="10"/>
        <color theme="1"/>
        <rFont val="Arial Narrow"/>
        <family val="2"/>
      </rPr>
      <t>. Informe de gestión de la estrategia de articulación y pedagogía para implementar programas de admisión especial a víctimas.</t>
    </r>
  </si>
  <si>
    <r>
      <t xml:space="preserve">5. </t>
    </r>
    <r>
      <rPr>
        <sz val="10"/>
        <color theme="1"/>
        <rFont val="Arial Narrow"/>
        <family val="2"/>
      </rPr>
      <t>Realizar el acompañamiento y seguimiento a los encuentros institucionales e interinstitucionales de entidades que conforman el SNARIV nivel nacional realizados en el territorio (subcomités técnicos nacionales en territorio, gran SNARIV territoriales) para la implementación de la política pública de víctimas.</t>
    </r>
  </si>
  <si>
    <r>
      <t xml:space="preserve">6. </t>
    </r>
    <r>
      <rPr>
        <sz val="10"/>
        <color theme="1"/>
        <rFont val="Arial Narrow"/>
        <family val="2"/>
      </rPr>
      <t>Número de jornadas de asistencia técnica diferenciada</t>
    </r>
  </si>
  <si>
    <r>
      <t xml:space="preserve">7. </t>
    </r>
    <r>
      <rPr>
        <sz val="10"/>
        <color theme="1"/>
        <rFont val="Arial Narrow"/>
        <family val="2"/>
      </rPr>
      <t>Número de informes de articulación, gestión y seguimiento en el marco de los CTJT departamentales y municipales.</t>
    </r>
  </si>
  <si>
    <r>
      <t>8.</t>
    </r>
    <r>
      <rPr>
        <sz val="10"/>
        <color theme="1"/>
        <rFont val="Arial Narrow"/>
        <family val="2"/>
      </rPr>
      <t xml:space="preserve"> Número diagnósticos de necesidades para cada CRAV realizados.</t>
    </r>
  </si>
  <si>
    <r>
      <t xml:space="preserve">9. </t>
    </r>
    <r>
      <rPr>
        <sz val="10"/>
        <color theme="1"/>
        <rFont val="Arial Narrow"/>
        <family val="2"/>
      </rPr>
      <t>Porcentaje de avance en la aplicación de la batería de indicadores para hacer seguimiento a la incidencia de las mesas de participación</t>
    </r>
  </si>
  <si>
    <r>
      <t xml:space="preserve">10. </t>
    </r>
    <r>
      <rPr>
        <sz val="10"/>
        <color theme="1"/>
        <rFont val="Arial Narrow"/>
        <family val="2"/>
      </rPr>
      <t>Número de víctimas organizadas y no organizadas formadas a partir de la estrategia de comunicación y formación masiva en la política pública de víctimas.</t>
    </r>
  </si>
  <si>
    <r>
      <t>11.</t>
    </r>
    <r>
      <rPr>
        <sz val="10"/>
        <color theme="1"/>
        <rFont val="Arial Narrow"/>
        <family val="2"/>
      </rPr>
      <t xml:space="preserve"> Número de jornadas para el fortalecimiento de las Mesas de participación efectiva de víctimas y encuentros de participación e incidencia con víctimas organizadas y no organizadas en los territorios, en la política pública de víctimas  para diferentes enfoques diferenciales en especial enfoque de género mujer; aplicando la estrategia de la Subdirección de participación.</t>
    </r>
  </si>
  <si>
    <r>
      <t>12.</t>
    </r>
    <r>
      <rPr>
        <sz val="10"/>
        <color theme="1"/>
        <rFont val="Arial Narrow"/>
        <family val="2"/>
      </rPr>
      <t xml:space="preserve"> Número de comunidades étnicas con procesos de concertación para el acceso a las medidas contenidas en los decretos leyes en el marco al derecho a la autonomía y el gobierno propio y la participación efectiva finalizados</t>
    </r>
  </si>
  <si>
    <r>
      <t>13.</t>
    </r>
    <r>
      <rPr>
        <sz val="10"/>
        <color theme="1"/>
        <rFont val="Arial Narrow"/>
        <family val="2"/>
      </rPr>
      <t xml:space="preserve"> Porcentaje de avance en el acompañamiento a comunidades étnicas víctimas de confinamiento de acuerdo con lo establecido en los Decretos Ley Étnicos</t>
    </r>
    <r>
      <rPr>
        <b/>
        <sz val="10"/>
        <color theme="1"/>
        <rFont val="Arial Narrow"/>
        <family val="2"/>
      </rPr>
      <t xml:space="preserve"> (Cód. 90)</t>
    </r>
  </si>
  <si>
    <r>
      <t xml:space="preserve">14. </t>
    </r>
    <r>
      <rPr>
        <sz val="10"/>
        <color theme="1"/>
        <rFont val="Arial Narrow"/>
        <family val="2"/>
      </rPr>
      <t>Número de sujetos de reparación colectiva étnicos con seguimiento a la implementación de la Medida de Indemnización Colectiva realizado</t>
    </r>
  </si>
  <si>
    <r>
      <t xml:space="preserve">15. </t>
    </r>
    <r>
      <rPr>
        <sz val="10"/>
        <color theme="1"/>
        <rFont val="Arial Narrow"/>
        <family val="2"/>
      </rPr>
      <t>Número de acciones de fortalecimiento a nivel comunitario con enfoque de derechos, territorial y diferencial implementadas.</t>
    </r>
  </si>
  <si>
    <r>
      <t>16.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</si>
  <si>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>17.</t>
    </r>
    <r>
      <rPr>
        <sz val="10"/>
        <color theme="1"/>
        <rFont val="Arial Narrow"/>
        <family val="2"/>
      </rPr>
      <t xml:space="preserve"> Víctimas individuales con rehabilitación psicosocial.</t>
    </r>
  </si>
  <si>
    <r>
      <t xml:space="preserve">18.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sostenibilidad.</t>
    </r>
  </si>
  <si>
    <r>
      <t xml:space="preserve">19. </t>
    </r>
    <r>
      <rPr>
        <sz val="10"/>
        <color theme="1"/>
        <rFont val="Arial Narrow"/>
        <family val="2"/>
      </rPr>
      <t>Planes étnicos y no étnicos de retorno o reubicación formulados y aprobados.</t>
    </r>
  </si>
  <si>
    <r>
      <t xml:space="preserve">20. 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134)</t>
    </r>
  </si>
  <si>
    <r>
      <t xml:space="preserve">21. </t>
    </r>
    <r>
      <rPr>
        <sz val="10"/>
        <color theme="1"/>
        <rFont val="Arial Narrow"/>
        <family val="2"/>
      </rPr>
      <t>Cartas de indemnización administrativa aptas, entregadas.</t>
    </r>
  </si>
  <si>
    <r>
      <t>22.</t>
    </r>
    <r>
      <rPr>
        <sz val="10"/>
        <color theme="1"/>
        <rFont val="Arial Narrow"/>
        <family val="2"/>
      </rPr>
      <t xml:space="preserve"> Actos simbólicos y de dignificación implementados </t>
    </r>
  </si>
  <si>
    <r>
      <t xml:space="preserve">23. </t>
    </r>
    <r>
      <rPr>
        <sz val="10"/>
        <color theme="1"/>
        <rFont val="Arial Narrow"/>
        <family val="2"/>
      </rPr>
      <t>Comunidades que han recibido la estrategia de tejido social en el marco de los planes de retorno y reubicación.</t>
    </r>
  </si>
  <si>
    <r>
      <t>24</t>
    </r>
    <r>
      <rPr>
        <sz val="10"/>
        <color theme="1"/>
        <rFont val="Arial Narrow"/>
        <family val="2"/>
      </rPr>
      <t>. Número de víctimas que acceden a medidas de satisfacción a nivel individual.</t>
    </r>
  </si>
  <si>
    <r>
      <t xml:space="preserve">25. 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</si>
  <si>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>26.</t>
    </r>
    <r>
      <rPr>
        <sz val="10"/>
        <color theme="1"/>
        <rFont val="Arial Narrow"/>
        <family val="2"/>
      </rPr>
      <t xml:space="preserve">Número de sujetos de reparación colectiva étnicos con resolución de cierre de PIRC. </t>
    </r>
  </si>
  <si>
    <r>
      <t xml:space="preserve">27. 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</t>
    </r>
  </si>
  <si>
    <r>
      <t xml:space="preserve">28. </t>
    </r>
    <r>
      <rPr>
        <sz val="10"/>
        <color theme="1"/>
        <rFont val="Arial Narrow"/>
        <family val="2"/>
      </rPr>
      <t>Planes de reparación colectiva en implementación.</t>
    </r>
  </si>
  <si>
    <r>
      <t>29.</t>
    </r>
    <r>
      <rPr>
        <sz val="10"/>
        <color theme="1"/>
        <rFont val="Arial Narrow"/>
        <family val="2"/>
      </rPr>
      <t xml:space="preserve"> Sujetos de reparación colectiva étnicos con fase de caracterización del daño finalizada. </t>
    </r>
  </si>
  <si>
    <r>
      <t xml:space="preserve">30. </t>
    </r>
    <r>
      <rPr>
        <sz val="10"/>
        <color theme="1"/>
        <rFont val="Arial Narrow"/>
        <family val="2"/>
      </rPr>
      <t xml:space="preserve">Sujetos de reparación colectiva étnicos con informe de cierre de fase de alistamiento finalizado. </t>
    </r>
  </si>
  <si>
    <r>
      <t>31.</t>
    </r>
    <r>
      <rPr>
        <sz val="10"/>
        <color theme="1"/>
        <rFont val="Arial Narrow"/>
        <family val="2"/>
      </rPr>
      <t xml:space="preserve">Sujetos de reparación colectiva no étnicos con informe de cierre de fase de alistamiento finalizado. </t>
    </r>
  </si>
  <si>
    <r>
      <t>32.</t>
    </r>
    <r>
      <rPr>
        <sz val="10"/>
        <color theme="1"/>
        <rFont val="Arial Narrow"/>
        <family val="2"/>
      </rPr>
      <t xml:space="preserve"> Sujetos de reparación colectiva no étnicos con informe de cierre de fase del diagnóstico del daño finalizado. </t>
    </r>
  </si>
  <si>
    <r>
      <t>33.</t>
    </r>
    <r>
      <rPr>
        <sz val="10"/>
        <color theme="1"/>
        <rFont val="Arial Narrow"/>
        <family val="2"/>
      </rPr>
      <t xml:space="preserve"> 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</si>
  <si>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>35.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</si>
  <si>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r>
      <t xml:space="preserve">34. </t>
    </r>
    <r>
      <rPr>
        <sz val="10"/>
        <color theme="1"/>
        <rFont val="Arial Narrow"/>
        <family val="2"/>
      </rPr>
      <t>Jornadas de Atención de Servicio móviles de orientación y comunicación a las víctimas (Cód. 56)</t>
    </r>
  </si>
  <si>
    <r>
      <t xml:space="preserve">36. </t>
    </r>
    <r>
      <rPr>
        <sz val="10"/>
        <color theme="1"/>
        <rFont val="Arial Narrow"/>
        <family val="2"/>
      </rPr>
      <t>Porcentaje de avance en el acompañamiento a comunidades étnicas víctimas de confinamiento de acuerdo con lo establecido en los Decretos Ley Étnicos (Cód. 89)</t>
    </r>
  </si>
  <si>
    <r>
      <t xml:space="preserve">37. </t>
    </r>
    <r>
      <rPr>
        <sz val="10"/>
        <color theme="1"/>
        <rFont val="Arial Narrow"/>
        <family val="2"/>
      </rPr>
      <t>Número de unidades productivas de víctimas caracterizadas</t>
    </r>
  </si>
  <si>
    <r>
      <t xml:space="preserve">38. </t>
    </r>
    <r>
      <rPr>
        <sz val="10"/>
        <color theme="1"/>
        <rFont val="Arial Narrow"/>
        <family val="2"/>
      </rPr>
      <t>Número de unidades productivas de víctimas fortalecidas</t>
    </r>
  </si>
  <si>
    <r>
      <t>4.</t>
    </r>
    <r>
      <rPr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I</t>
    </r>
    <r>
      <rPr>
        <sz val="10"/>
        <color theme="1"/>
        <rFont val="Arial Narrow"/>
        <family val="2"/>
      </rPr>
      <t>nforme de gestión de la estrategia de articulación y pedagogía para implementar programas de admisión especial a víctimas.</t>
    </r>
  </si>
  <si>
    <r>
      <t xml:space="preserve">5. </t>
    </r>
    <r>
      <rPr>
        <sz val="10"/>
        <color theme="1"/>
        <rFont val="Arial Narrow"/>
        <family val="2"/>
      </rPr>
      <t>Realizar el acompañamiento y seguimiento a los encuentros institucionales e interinstitucionales de entidades que conforman el SNARIV nivel nacional realizados en el territorio (subcomités técnicos nacionales en territorio, gran SNARIV territoriales) para la implementación de la política pública de víctimas</t>
    </r>
  </si>
  <si>
    <r>
      <t xml:space="preserve">8. </t>
    </r>
    <r>
      <rPr>
        <sz val="10"/>
        <color theme="1"/>
        <rFont val="Arial Narrow"/>
        <family val="2"/>
      </rPr>
      <t>Número diagnósticos de necesidades para cada CRAV realizados.</t>
    </r>
    <r>
      <rPr>
        <b/>
        <sz val="10"/>
        <color theme="1"/>
        <rFont val="Arial Narrow"/>
        <family val="2"/>
      </rPr>
      <t>(Cód. 55)</t>
    </r>
  </si>
  <si>
    <r>
      <t>2.</t>
    </r>
    <r>
      <rPr>
        <sz val="10"/>
        <color theme="1"/>
        <rFont val="Arial Narrow"/>
        <family val="2"/>
      </rPr>
      <t xml:space="preserve"> Informe de Gestión de la implementación de la ruta de definición de situación militar (Cód. 70)</t>
    </r>
  </si>
  <si>
    <r>
      <t>9.</t>
    </r>
    <r>
      <rPr>
        <sz val="10"/>
        <color theme="1"/>
        <rFont val="Arial Narrow"/>
        <family val="2"/>
      </rPr>
      <t>Porcentaje de avance en la aplicación de la batería de indicadores para hacer seguimiento a la incidencia de las mesas de participación</t>
    </r>
  </si>
  <si>
    <r>
      <t>10.</t>
    </r>
    <r>
      <rPr>
        <sz val="10"/>
        <color theme="1"/>
        <rFont val="Arial Narrow"/>
        <family val="2"/>
      </rPr>
      <t xml:space="preserve"> Número de víctimas organizadas y no organizadas formadas a partir de la estrategia de comunicación y formación masiva en la política pública de víctimas.</t>
    </r>
  </si>
  <si>
    <r>
      <t xml:space="preserve">12. </t>
    </r>
    <r>
      <rPr>
        <sz val="10"/>
        <color theme="1"/>
        <rFont val="Arial Narrow"/>
        <family val="2"/>
      </rPr>
      <t>Número de unidades productivas de víctimas caracterizadas</t>
    </r>
  </si>
  <si>
    <r>
      <t>13.</t>
    </r>
    <r>
      <rPr>
        <sz val="10"/>
        <color theme="1"/>
        <rFont val="Arial Narrow"/>
        <family val="2"/>
      </rPr>
      <t xml:space="preserve"> Número de unidades productivas de víctimas fortalecidas</t>
    </r>
  </si>
  <si>
    <r>
      <t>14.</t>
    </r>
    <r>
      <rPr>
        <sz val="10"/>
        <color theme="1"/>
        <rFont val="Arial Narrow"/>
        <family val="2"/>
      </rPr>
      <t xml:space="preserve"> Número de unidades productivas de víctimas encadenadas</t>
    </r>
  </si>
  <si>
    <r>
      <t xml:space="preserve">15. 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</t>
    </r>
  </si>
  <si>
    <r>
      <t>16.</t>
    </r>
    <r>
      <rPr>
        <sz val="10"/>
        <color theme="1"/>
        <rFont val="Arial Narrow"/>
        <family val="2"/>
      </rPr>
      <t>Número de acciones de fortalecimiento a nivel comunitario con enfoque de derechos, territorial y diferencial implementadas</t>
    </r>
  </si>
  <si>
    <r>
      <t>17.</t>
    </r>
    <r>
      <rPr>
        <sz val="10"/>
        <color theme="1"/>
        <rFont val="Arial Narrow"/>
        <family val="2"/>
      </rPr>
      <t xml:space="preserve"> Acciones de acompañamiento psicosocial realizadas en el marco de la medida de rehabilitación en sujetos de reparación colectiva focalizados en ruta e implementación.</t>
    </r>
  </si>
  <si>
    <r>
      <t xml:space="preserve">18. </t>
    </r>
    <r>
      <rPr>
        <sz val="10"/>
        <color theme="1"/>
        <rFont val="Arial Narrow"/>
        <family val="2"/>
      </rPr>
      <t>Víctimas individuales con rehabilitación psicosocial.</t>
    </r>
  </si>
  <si>
    <r>
      <t xml:space="preserve">19.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sostenibilidad.</t>
    </r>
  </si>
  <si>
    <r>
      <t>20.</t>
    </r>
    <r>
      <rPr>
        <sz val="10"/>
        <color theme="1"/>
        <rFont val="Arial Narrow"/>
        <family val="2"/>
      </rPr>
      <t xml:space="preserve"> Planes étnicos y no étnicos de retorno o reubicación formulados y aprobados.</t>
    </r>
  </si>
  <si>
    <r>
      <t>22.</t>
    </r>
    <r>
      <rPr>
        <sz val="10"/>
        <color theme="1"/>
        <rFont val="Arial Narrow"/>
        <family val="2"/>
      </rPr>
      <t xml:space="preserve"> Cartas de indemnización administrativa aptas, entregadas.(Cód 43)</t>
    </r>
  </si>
  <si>
    <r>
      <t xml:space="preserve">21. </t>
    </r>
    <r>
      <rPr>
        <sz val="10"/>
        <color theme="1"/>
        <rFont val="Arial Narrow"/>
        <family val="2"/>
      </rPr>
      <t>Solicitudes de retorno, reubicación e integración local asignados por medio de las bases SGV tramitadas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(Cód. 134)</t>
    </r>
  </si>
  <si>
    <r>
      <t>23.</t>
    </r>
    <r>
      <rPr>
        <sz val="10"/>
        <color theme="1"/>
        <rFont val="Arial Narrow"/>
        <family val="2"/>
      </rPr>
      <t xml:space="preserve"> Actos simbólicos y de dignificación implementados </t>
    </r>
  </si>
  <si>
    <r>
      <t>24.</t>
    </r>
    <r>
      <rPr>
        <sz val="10"/>
        <color theme="1"/>
        <rFont val="Arial Narrow"/>
        <family val="2"/>
      </rPr>
      <t xml:space="preserve"> Comunidades que han recibido la estrategia de tejido social en el marco de los planes de retorno y reubicación.</t>
    </r>
  </si>
  <si>
    <r>
      <t xml:space="preserve">25. </t>
    </r>
    <r>
      <rPr>
        <sz val="10"/>
        <color theme="1"/>
        <rFont val="Arial Narrow"/>
        <family val="2"/>
      </rPr>
      <t>Número de víctimas que acceden a medidas de satisfacción a nivel individual.</t>
    </r>
  </si>
  <si>
    <r>
      <t>26.</t>
    </r>
    <r>
      <rPr>
        <sz val="10"/>
        <color theme="1"/>
        <rFont val="Arial Narrow"/>
        <family val="2"/>
      </rPr>
      <t xml:space="preserve"> Planes de reparación colectiva en implementación.</t>
    </r>
  </si>
  <si>
    <r>
      <t>27.</t>
    </r>
    <r>
      <rPr>
        <sz val="10"/>
        <color theme="1"/>
        <rFont val="Arial Narrow"/>
        <family val="2"/>
      </rPr>
      <t xml:space="preserve"> 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</si>
  <si>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>28.</t>
    </r>
    <r>
      <rPr>
        <sz val="10"/>
        <color theme="1"/>
        <rFont val="Arial Narrow"/>
        <family val="2"/>
      </rPr>
      <t xml:space="preserve"> Jornadas de Atención de Servicio móviles de orientación y comunicación a las víctimas (Cód. 56)</t>
    </r>
  </si>
  <si>
    <r>
      <t xml:space="preserve">29. 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</si>
  <si>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t>No Aplica Reporte por ser indicador por demada</t>
  </si>
  <si>
    <r>
      <t xml:space="preserve">39. </t>
    </r>
    <r>
      <rPr>
        <sz val="10"/>
        <color theme="1"/>
        <rFont val="Arial Narrow"/>
        <family val="2"/>
      </rPr>
      <t>Número de unidades productivas de víctimas encadenadas</t>
    </r>
  </si>
  <si>
    <r>
      <t>8.</t>
    </r>
    <r>
      <rPr>
        <sz val="10"/>
        <color theme="1"/>
        <rFont val="Arial Narrow"/>
        <family val="2"/>
      </rPr>
      <t xml:space="preserve"> Número diagnósticos de necesidades para cada CRAV realizados (Cód. 55)</t>
    </r>
  </si>
  <si>
    <r>
      <t>12.</t>
    </r>
    <r>
      <rPr>
        <sz val="10"/>
        <color theme="1"/>
        <rFont val="Arial Narrow"/>
        <family val="2"/>
      </rPr>
      <t xml:space="preserve"> Número de unidades productivas de víctimas caracterizadas</t>
    </r>
  </si>
  <si>
    <r>
      <t xml:space="preserve">14. </t>
    </r>
    <r>
      <rPr>
        <sz val="10"/>
        <color theme="1"/>
        <rFont val="Arial Narrow"/>
        <family val="2"/>
      </rPr>
      <t>Número de unidades productivas de víctimas encadenadas</t>
    </r>
  </si>
  <si>
    <r>
      <t xml:space="preserve">15. </t>
    </r>
    <r>
      <rPr>
        <sz val="10"/>
        <color theme="1"/>
        <rFont val="Arial Narrow"/>
        <family val="2"/>
      </rPr>
      <t>Implementar medidas competencia de la Unidad para las Víctimas de los planes específicos de prevención y atención para comunidades Negras, Afrocolombianas, Raízales y Palenqueras.</t>
    </r>
  </si>
  <si>
    <r>
      <t>16.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finalizados.</t>
    </r>
  </si>
  <si>
    <r>
      <t>17.</t>
    </r>
    <r>
      <rPr>
        <sz val="10"/>
        <color theme="1"/>
        <rFont val="Arial Narrow"/>
        <family val="2"/>
      </rPr>
      <t xml:space="preserve"> Número de Entidades territoriales asistidas técnicamente en la implementación de los Decretos Ley</t>
    </r>
  </si>
  <si>
    <r>
      <t xml:space="preserve">18. </t>
    </r>
    <r>
      <rPr>
        <sz val="10"/>
        <color theme="1"/>
        <rFont val="Arial Narrow"/>
        <family val="2"/>
      </rPr>
      <t>Número de sujetos de reparación colectiva étnicos con seguimiento a la implementación de la Medida de Indemnización Colectiva realizado.</t>
    </r>
  </si>
  <si>
    <r>
      <t xml:space="preserve">19. </t>
    </r>
    <r>
      <rPr>
        <sz val="10"/>
        <color theme="1"/>
        <rFont val="Arial Narrow"/>
        <family val="2"/>
      </rPr>
      <t>Número de acciones de fortalecimiento a nivel comunitario con enfoque de derechos, territorial y diferencial implementadas</t>
    </r>
  </si>
  <si>
    <r>
      <t xml:space="preserve">20.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</si>
  <si>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 xml:space="preserve">21. </t>
    </r>
    <r>
      <rPr>
        <sz val="10"/>
        <color theme="1"/>
        <rFont val="Arial Narrow"/>
        <family val="2"/>
      </rPr>
      <t>Víctimas individuales con rehabilitación psicosocial.</t>
    </r>
  </si>
  <si>
    <r>
      <t>22.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CTJT, subcomités o mesas de sostenibilidad. </t>
    </r>
  </si>
  <si>
    <r>
      <t xml:space="preserve">23. </t>
    </r>
    <r>
      <rPr>
        <sz val="10"/>
        <color theme="1"/>
        <rFont val="Arial Narrow"/>
        <family val="2"/>
      </rPr>
      <t>Planes étnicos y no étnicos de retorno o reubicación formulados y aprobados.</t>
    </r>
  </si>
  <si>
    <r>
      <t>24</t>
    </r>
    <r>
      <rPr>
        <sz val="10"/>
        <color theme="1"/>
        <rFont val="Arial Narrow"/>
        <family val="2"/>
      </rPr>
      <t>. Solicitudes de retorno, reubicación e integración local asignados por medio de las bases SGV tramitadas</t>
    </r>
    <r>
      <rPr>
        <b/>
        <sz val="10"/>
        <color theme="1"/>
        <rFont val="Arial Narrow"/>
        <family val="2"/>
      </rPr>
      <t xml:space="preserve"> (Cód. 134)</t>
    </r>
  </si>
  <si>
    <r>
      <t>26.</t>
    </r>
    <r>
      <rPr>
        <sz val="10"/>
        <color theme="1"/>
        <rFont val="Arial Narrow"/>
        <family val="2"/>
      </rPr>
      <t xml:space="preserve">Actos simbólicos y de dignificación implementados </t>
    </r>
  </si>
  <si>
    <r>
      <t>25.</t>
    </r>
    <r>
      <rPr>
        <sz val="10"/>
        <color theme="1"/>
        <rFont val="Arial Narrow"/>
        <family val="2"/>
      </rPr>
      <t>Cartas de indemnización administrativa aptas, entregadas (Cód.43)</t>
    </r>
  </si>
  <si>
    <r>
      <t>27.</t>
    </r>
    <r>
      <rPr>
        <sz val="10"/>
        <color theme="1"/>
        <rFont val="Arial Narrow"/>
        <family val="2"/>
      </rPr>
      <t>Comunidades que han recibido la estrategia de tejido social en el marco de los planes de retorno y reubicación.</t>
    </r>
  </si>
  <si>
    <r>
      <t xml:space="preserve">28. </t>
    </r>
    <r>
      <rPr>
        <sz val="10"/>
        <color theme="1"/>
        <rFont val="Arial Narrow"/>
        <family val="2"/>
      </rPr>
      <t>Número de víctimas que acceden a medidas de satisfacción a nivel individual.</t>
    </r>
  </si>
  <si>
    <r>
      <t>29.</t>
    </r>
    <r>
      <rPr>
        <sz val="10"/>
        <color theme="1"/>
        <rFont val="Arial Narrow"/>
        <family val="2"/>
      </rPr>
      <t xml:space="preserve"> Número de planes de reparación colectiva formulados y concertados con los sujetos. </t>
    </r>
  </si>
  <si>
    <r>
      <t xml:space="preserve">30. 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 </t>
    </r>
  </si>
  <si>
    <r>
      <t>31.</t>
    </r>
    <r>
      <rPr>
        <sz val="10"/>
        <color theme="1"/>
        <rFont val="Arial Narrow"/>
        <family val="2"/>
      </rPr>
      <t>Planes de reparación colectiva en implementación.</t>
    </r>
  </si>
  <si>
    <r>
      <t>32.</t>
    </r>
    <r>
      <rPr>
        <sz val="10"/>
        <color theme="1"/>
        <rFont val="Arial Narrow"/>
        <family val="2"/>
      </rPr>
      <t xml:space="preserve">Sujetos de reparación colectiva étnicos con fase de caracterización del daño finalizada. </t>
    </r>
  </si>
  <si>
    <r>
      <t>33.</t>
    </r>
    <r>
      <rPr>
        <sz val="10"/>
        <color theme="1"/>
        <rFont val="Arial Narrow"/>
        <family val="2"/>
      </rPr>
      <t xml:space="preserve"> Sujetos de reparación colectiva étnicos con informe de cierre de fase de alistamiento finalizado. </t>
    </r>
  </si>
  <si>
    <r>
      <t xml:space="preserve">34. </t>
    </r>
    <r>
      <rPr>
        <sz val="10"/>
        <color theme="1"/>
        <rFont val="Arial Narrow"/>
        <family val="2"/>
      </rPr>
      <t xml:space="preserve">Sujetos de reparación colectiva no étnicos con informe de cierre de fase de alistamiento finalizado. </t>
    </r>
  </si>
  <si>
    <r>
      <t xml:space="preserve">35. </t>
    </r>
    <r>
      <rPr>
        <sz val="10"/>
        <color theme="1"/>
        <rFont val="Arial Narrow"/>
        <family val="2"/>
      </rPr>
      <t xml:space="preserve">Sujetos de reparación colectiva no étnicos con informe de cierre de fase del diagnóstico del daño finalizado. </t>
    </r>
  </si>
  <si>
    <r>
      <t xml:space="preserve">36. </t>
    </r>
    <r>
      <rPr>
        <sz val="10"/>
        <color theme="1"/>
        <rFont val="Arial Narrow"/>
        <family val="2"/>
      </rPr>
      <t>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</si>
  <si>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 xml:space="preserve">38. 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</si>
  <si>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r>
      <t xml:space="preserve">37. </t>
    </r>
    <r>
      <rPr>
        <sz val="10"/>
        <color theme="1"/>
        <rFont val="Arial Narrow"/>
        <family val="2"/>
      </rPr>
      <t>Jornadas de Atención de Servicio móviles de orientación y comunicación a las víctimas (Cód. 56)</t>
    </r>
  </si>
  <si>
    <r>
      <t xml:space="preserve">21. </t>
    </r>
    <r>
      <rPr>
        <sz val="10"/>
        <color theme="1"/>
        <rFont val="Arial Narrow"/>
        <family val="2"/>
      </rPr>
      <t>Cartas de indemnización administrativa aptas, entregada (Cód. 43)</t>
    </r>
  </si>
  <si>
    <r>
      <t xml:space="preserve">27. </t>
    </r>
    <r>
      <rPr>
        <sz val="10"/>
        <color theme="1"/>
        <rFont val="Arial Narrow"/>
        <family val="2"/>
      </rPr>
      <t xml:space="preserve">Número de unidades productivas de víctimas caracterizadas. </t>
    </r>
  </si>
  <si>
    <r>
      <t xml:space="preserve">30. </t>
    </r>
    <r>
      <rPr>
        <sz val="10"/>
        <color theme="1"/>
        <rFont val="Arial Narrow"/>
        <family val="2"/>
      </rPr>
      <t>Número de unidades productivas de víctimas fortalecidas</t>
    </r>
  </si>
  <si>
    <r>
      <t>31.</t>
    </r>
    <r>
      <rPr>
        <sz val="10"/>
        <color theme="1"/>
        <rFont val="Arial Narrow"/>
        <family val="2"/>
      </rPr>
      <t xml:space="preserve"> Número de unidades productivas de víctimas encadenadas</t>
    </r>
  </si>
  <si>
    <r>
      <t>32.</t>
    </r>
    <r>
      <rPr>
        <sz val="10"/>
        <color theme="1"/>
        <rFont val="Arial Narrow"/>
        <family val="2"/>
      </rPr>
      <t xml:space="preserve"> Implementar medidas competencia de la Unidad para las Víctimas de los planes específicos de prevención y atención para comunidades Negras, Afrocolombianas, Raízales y Palenqueras</t>
    </r>
  </si>
  <si>
    <r>
      <t>13.</t>
    </r>
    <r>
      <rPr>
        <sz val="10"/>
        <color theme="1"/>
        <rFont val="Arial Narrow"/>
        <family val="2"/>
      </rPr>
      <t xml:space="preserve"> Porcentaje de avance en el acompañamiento a comunidades étnicas víctimas de confinamiento de acuerdo con lo establecido en los Decretos Ley Étnicos</t>
    </r>
    <r>
      <rPr>
        <b/>
        <sz val="10"/>
        <color theme="1"/>
        <rFont val="Arial Narrow"/>
        <family val="2"/>
      </rPr>
      <t xml:space="preserve"> (Cód. 89)</t>
    </r>
  </si>
  <si>
    <r>
      <t>33.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 (Cód. 90)</t>
    </r>
  </si>
  <si>
    <r>
      <t xml:space="preserve">34. </t>
    </r>
    <r>
      <rPr>
        <sz val="10"/>
        <color theme="1"/>
        <rFont val="Arial Narrow"/>
        <family val="2"/>
      </rPr>
      <t>Número de Entidades territoriales asistidas técnicamente en la implementación de los Decretos Ley</t>
    </r>
  </si>
  <si>
    <r>
      <t>35.</t>
    </r>
    <r>
      <rPr>
        <sz val="10"/>
        <color theme="1"/>
        <rFont val="Arial Narrow"/>
        <family val="2"/>
      </rPr>
      <t xml:space="preserve">Sujetos de reparación colectiva étnicos con informe de cierre de fase de alistamiento finalizado. </t>
    </r>
  </si>
  <si>
    <r>
      <t xml:space="preserve">36. </t>
    </r>
    <r>
      <rPr>
        <sz val="10"/>
        <color theme="1"/>
        <rFont val="Arial Narrow"/>
        <family val="2"/>
      </rPr>
      <t xml:space="preserve">Sujetos de reparación colectiva no étnicos con informe de cierre de fase de alistamiento finalizado. </t>
    </r>
  </si>
  <si>
    <r>
      <t xml:space="preserve">37. </t>
    </r>
    <r>
      <rPr>
        <sz val="10"/>
        <color theme="1"/>
        <rFont val="Arial Narrow"/>
        <family val="2"/>
      </rPr>
      <t xml:space="preserve">Sujetos de reparación colectiva no étnicos con informe de cierre de fase del diagnóstico del daño finalizado. </t>
    </r>
  </si>
  <si>
    <r>
      <t xml:space="preserve">38. </t>
    </r>
    <r>
      <rPr>
        <sz val="10"/>
        <color theme="1"/>
        <rFont val="Arial Narrow"/>
        <family val="2"/>
      </rPr>
      <t>Fuentes de información de entidades territoriales que cumplen con los criterios de la SRNI para la actualización y gestión de registros administrativos, remitidas al nivel nacional con el acompañamiento de las Direcciones Territoriales (Cód. 34)</t>
    </r>
  </si>
  <si>
    <r>
      <t xml:space="preserve">39. </t>
    </r>
    <r>
      <rPr>
        <sz val="10"/>
        <color theme="1"/>
        <rFont val="Arial Narrow"/>
        <family val="2"/>
      </rPr>
      <t>Jornadas de Atención de Servicio móviles de orientación y comunicación a las víctimas (Cód. 56)</t>
    </r>
  </si>
  <si>
    <r>
      <t>40.</t>
    </r>
    <r>
      <rPr>
        <sz val="10"/>
        <color theme="1"/>
        <rFont val="Arial Narrow"/>
        <family val="2"/>
      </rPr>
      <t xml:space="preserve"> Porcentaje de avance en acciones de asistencia técnica en fase de formulación para la actualización de planes de contingencia en entidades territoriales priorizadas.</t>
    </r>
  </si>
  <si>
    <t xml:space="preserve">No envían reporte de marzo </t>
  </si>
  <si>
    <r>
      <t xml:space="preserve">13. </t>
    </r>
    <r>
      <rPr>
        <sz val="10"/>
        <color theme="1"/>
        <rFont val="Arial Narrow"/>
        <family val="2"/>
      </rPr>
      <t xml:space="preserve">Número de unidades productivas de víctimas caracterizadas. </t>
    </r>
  </si>
  <si>
    <r>
      <t xml:space="preserve">14. </t>
    </r>
    <r>
      <rPr>
        <sz val="10"/>
        <color theme="1"/>
        <rFont val="Arial Narrow"/>
        <family val="2"/>
      </rPr>
      <t>Número de unidades productivas de víctimas fortalecidas</t>
    </r>
  </si>
  <si>
    <r>
      <t>15.</t>
    </r>
    <r>
      <rPr>
        <sz val="10"/>
        <color theme="1"/>
        <rFont val="Arial Narrow"/>
        <family val="2"/>
      </rPr>
      <t xml:space="preserve"> Número de unidades productivas de víctimas encadenadas</t>
    </r>
  </si>
  <si>
    <r>
      <t xml:space="preserve">27. </t>
    </r>
    <r>
      <rPr>
        <sz val="10"/>
        <color theme="1"/>
        <rFont val="Arial Narrow"/>
        <family val="2"/>
      </rPr>
      <t>Planes de reparación colectiva en implementación.</t>
    </r>
  </si>
  <si>
    <r>
      <t xml:space="preserve">28. </t>
    </r>
    <r>
      <rPr>
        <sz val="10"/>
        <color theme="1"/>
        <rFont val="Arial Narrow"/>
        <family val="2"/>
      </rPr>
      <t xml:space="preserve">Sujetos de reparación colectiva étnicos con fase de caracterización del daño finalizada. </t>
    </r>
  </si>
  <si>
    <r>
      <t>29.</t>
    </r>
    <r>
      <rPr>
        <sz val="10"/>
        <color theme="1"/>
        <rFont val="Arial Narrow"/>
        <family val="2"/>
      </rPr>
      <t xml:space="preserve">Sujetos de reparación colectiva étnicos con informe de cierre de fase de alistamiento finalizado. </t>
    </r>
  </si>
  <si>
    <r>
      <t xml:space="preserve">30. </t>
    </r>
    <r>
      <rPr>
        <sz val="10"/>
        <color theme="1"/>
        <rFont val="Arial Narrow"/>
        <family val="2"/>
      </rPr>
      <t xml:space="preserve">Sujetos de reparación colectiva no étnicos con informe de cierre de fase del diagnóstico del daño finalizado. </t>
    </r>
  </si>
  <si>
    <r>
      <t>31.</t>
    </r>
    <r>
      <rPr>
        <sz val="10"/>
        <color theme="1"/>
        <rFont val="Arial Narrow"/>
        <family val="2"/>
      </rPr>
      <t xml:space="preserve">Sujetos de reparación colectiva no étnicos con informe de cierre de fase del diagnóstico del daño finalizado. </t>
    </r>
  </si>
  <si>
    <r>
      <t xml:space="preserve">32. </t>
    </r>
    <r>
      <rPr>
        <sz val="10"/>
        <color theme="1"/>
        <rFont val="Arial Narrow"/>
        <family val="2"/>
      </rPr>
      <t>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</si>
  <si>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 xml:space="preserve">34. 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</si>
  <si>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r>
      <t>33.</t>
    </r>
    <r>
      <rPr>
        <sz val="10"/>
        <color theme="1"/>
        <rFont val="Arial Narrow"/>
        <family val="2"/>
      </rPr>
      <t>Jornadas de Atención de Servicio móviles de orientación y comunicación a las víctimas(Cód. 56)</t>
    </r>
  </si>
  <si>
    <r>
      <t xml:space="preserve">12. </t>
    </r>
    <r>
      <rPr>
        <sz val="10"/>
        <color theme="1"/>
        <rFont val="Arial Narrow"/>
        <family val="2"/>
      </rPr>
      <t xml:space="preserve">Número de unidades productivas de víctimas caracterizadas. </t>
    </r>
  </si>
  <si>
    <r>
      <t xml:space="preserve">13. </t>
    </r>
    <r>
      <rPr>
        <sz val="10"/>
        <color theme="1"/>
        <rFont val="Arial Narrow"/>
        <family val="2"/>
      </rPr>
      <t>Número de unidades productivas de víctimas fortalecidas</t>
    </r>
  </si>
  <si>
    <r>
      <t>15.</t>
    </r>
    <r>
      <rPr>
        <sz val="10"/>
        <color theme="1"/>
        <rFont val="Arial Narrow"/>
        <family val="2"/>
      </rPr>
      <t xml:space="preserve"> Número de comunidades étnicas con procesos de concertación para el acceso a las medidas contenidas en los decretos leyes en el marco al derecho a la autonomía y el gobierno propio y la participación efectiva finalizados</t>
    </r>
    <r>
      <rPr>
        <b/>
        <sz val="10"/>
        <color theme="1"/>
        <rFont val="Arial Narrow"/>
        <family val="2"/>
      </rPr>
      <t>.</t>
    </r>
  </si>
  <si>
    <r>
      <t>16.</t>
    </r>
    <r>
      <rPr>
        <sz val="10"/>
        <color theme="1"/>
        <rFont val="Arial Narrow"/>
        <family val="2"/>
      </rPr>
      <t>Número de sujetos de reparación colectiva étnicos con seguimiento a la implementación de la Medida de Indemnización Colectiva realizado</t>
    </r>
  </si>
  <si>
    <r>
      <t>17.</t>
    </r>
    <r>
      <rPr>
        <sz val="10"/>
        <color theme="1"/>
        <rFont val="Arial Narrow"/>
        <family val="2"/>
      </rPr>
      <t xml:space="preserve"> Número de acciones de fortalecimiento a nivel comunitario con enfoque de derechos, territorial y diferencial implementadas.</t>
    </r>
  </si>
  <si>
    <r>
      <t xml:space="preserve">18.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</si>
  <si>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 xml:space="preserve">19. </t>
    </r>
    <r>
      <rPr>
        <sz val="10"/>
        <color theme="1"/>
        <rFont val="Arial Narrow"/>
        <family val="2"/>
      </rPr>
      <t>Víctimas individuales con rehabilitación psicosocial.</t>
    </r>
  </si>
  <si>
    <r>
      <t xml:space="preserve">20.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sostenibilidad.</t>
    </r>
  </si>
  <si>
    <r>
      <t>21.</t>
    </r>
    <r>
      <rPr>
        <sz val="10"/>
        <color theme="1"/>
        <rFont val="Arial Narrow"/>
        <family val="2"/>
      </rPr>
      <t>Planes étnicos y no étnicos de retorno o reubicación formulados y aprobados.</t>
    </r>
  </si>
  <si>
    <r>
      <t>22.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134)</t>
    </r>
  </si>
  <si>
    <r>
      <t xml:space="preserve">23. </t>
    </r>
    <r>
      <rPr>
        <sz val="10"/>
        <color theme="1"/>
        <rFont val="Arial Narrow"/>
        <family val="2"/>
      </rPr>
      <t>Cartas de indemnización administrativa aptas, entregadas.</t>
    </r>
    <r>
      <rPr>
        <b/>
        <sz val="10"/>
        <color theme="1"/>
        <rFont val="Arial Narrow"/>
        <family val="2"/>
      </rPr>
      <t>(Cód. 43)</t>
    </r>
  </si>
  <si>
    <r>
      <t>24</t>
    </r>
    <r>
      <rPr>
        <sz val="10"/>
        <color theme="1"/>
        <rFont val="Arial Narrow"/>
        <family val="2"/>
      </rPr>
      <t xml:space="preserve">. Actos simbólicos y de dignificación implementados </t>
    </r>
  </si>
  <si>
    <r>
      <t xml:space="preserve">25. </t>
    </r>
    <r>
      <rPr>
        <sz val="10"/>
        <color theme="1"/>
        <rFont val="Arial Narrow"/>
        <family val="2"/>
      </rPr>
      <t>Comunidades que han recibido la estrategia de tejido social en el marco de los planes de retorno y reubicación. </t>
    </r>
  </si>
  <si>
    <r>
      <t>26.</t>
    </r>
    <r>
      <rPr>
        <sz val="10"/>
        <color theme="1"/>
        <rFont val="Arial Narrow"/>
        <family val="2"/>
      </rPr>
      <t>Número de víctimas que acceden a medidas de satisfacción a nivel individual.</t>
    </r>
  </si>
  <si>
    <r>
      <t xml:space="preserve">27. 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</si>
  <si>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 xml:space="preserve">29. </t>
    </r>
    <r>
      <rPr>
        <sz val="10"/>
        <color theme="1"/>
        <rFont val="Arial Narrow"/>
        <family val="2"/>
      </rPr>
      <t xml:space="preserve">Sujetos de reparación colectiva étnicos con informe de cierre de fase de alistamiento finalizado. </t>
    </r>
  </si>
  <si>
    <r>
      <t xml:space="preserve">30. </t>
    </r>
    <r>
      <rPr>
        <sz val="10"/>
        <color theme="1"/>
        <rFont val="Arial Narrow"/>
        <family val="2"/>
      </rPr>
      <t xml:space="preserve">Sujetos de reparación colectiva étnicos con fase de caracterización del daño finalizada.  </t>
    </r>
  </si>
  <si>
    <r>
      <t xml:space="preserve">31. </t>
    </r>
    <r>
      <rPr>
        <sz val="10"/>
        <color theme="1"/>
        <rFont val="Arial Narrow"/>
        <family val="2"/>
      </rPr>
      <t xml:space="preserve">Sujetos de reparación colectiva no étnicos con informe de cierre de fase de alistamiento finalizado. </t>
    </r>
  </si>
  <si>
    <r>
      <t xml:space="preserve">34. 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priorizadas..</t>
    </r>
  </si>
  <si>
    <t>Total actividades Plan de Acciòn DT Central  2025</t>
  </si>
  <si>
    <r>
      <t>28.</t>
    </r>
    <r>
      <rPr>
        <sz val="10"/>
        <color theme="1"/>
        <rFont val="Arial Narrow"/>
        <family val="2"/>
      </rPr>
      <t xml:space="preserve"> Sujetos de reparación colectiva étnicos con fase de caracterización del daño finalizada. </t>
    </r>
  </si>
  <si>
    <r>
      <t>30.</t>
    </r>
    <r>
      <rPr>
        <sz val="10"/>
        <color theme="1"/>
        <rFont val="Arial Narrow"/>
        <family val="2"/>
      </rPr>
      <t xml:space="preserve">Sujetos de reparación colectiva no étnicos con informe de cierre de fase de alistamiento finalizado. </t>
    </r>
  </si>
  <si>
    <r>
      <t>31.</t>
    </r>
    <r>
      <rPr>
        <sz val="10"/>
        <color theme="1"/>
        <rFont val="Arial Narrow"/>
        <family val="2"/>
      </rPr>
      <t xml:space="preserve"> Sujetos de reparación colectiva no étnicos con informe de cierre de fase del diagnóstico del daño finalizado. </t>
    </r>
  </si>
  <si>
    <r>
      <t>32.</t>
    </r>
    <r>
      <rPr>
        <sz val="10"/>
        <color theme="1"/>
        <rFont val="Arial Narrow"/>
        <family val="2"/>
      </rPr>
      <t xml:space="preserve"> 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</si>
  <si>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 xml:space="preserve">33. </t>
    </r>
    <r>
      <rPr>
        <sz val="10"/>
        <color theme="1"/>
        <rFont val="Arial Narrow"/>
        <family val="2"/>
      </rPr>
      <t>Jornadas de Atención de Servicio móviles de orientación y comunicación a las víctimas (Cód. 56)</t>
    </r>
  </si>
  <si>
    <r>
      <t>34.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</si>
  <si>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r>
      <t xml:space="preserve">35. </t>
    </r>
    <r>
      <rPr>
        <sz val="10"/>
        <color theme="1"/>
        <rFont val="Arial Narrow"/>
        <family val="2"/>
      </rPr>
      <t>Número de planes específicos de prevención y atención para comunidades Negras, Afrocolombianas, Raízales y Palenqueras formulados.</t>
    </r>
  </si>
  <si>
    <r>
      <t xml:space="preserve">36. </t>
    </r>
    <r>
      <rPr>
        <sz val="10"/>
        <color theme="1"/>
        <rFont val="Arial Narrow"/>
        <family val="2"/>
      </rPr>
      <t>Número de Entidades territoriales asistidas técnicamente en la implementación de los Decretos Ley</t>
    </r>
  </si>
  <si>
    <t>un indicador aparece registrado en el reporte pero no en el plan de acción publicado</t>
  </si>
  <si>
    <r>
      <t xml:space="preserve">15. </t>
    </r>
    <r>
      <rPr>
        <sz val="10"/>
        <color theme="1"/>
        <rFont val="Arial Narrow"/>
        <family val="2"/>
      </rPr>
      <t>Número de planes específicos de prevención y atención para comunidades Negras, Afrocolombianas, Raízales y Palenqueras formulados.</t>
    </r>
  </si>
  <si>
    <r>
      <t xml:space="preserve">16. </t>
    </r>
    <r>
      <rPr>
        <sz val="10"/>
        <color theme="1"/>
        <rFont val="Arial Narrow"/>
        <family val="2"/>
      </rPr>
      <t>Implementar medidas competencia de la Unidad para las Víctimas de los planes específicos de prevención y atención para comunidades Negras, Afrocolombianas, Raízales y Palenqueras</t>
    </r>
  </si>
  <si>
    <r>
      <t>17.</t>
    </r>
    <r>
      <rPr>
        <sz val="10"/>
        <color theme="1"/>
        <rFont val="Arial Narrow"/>
        <family val="2"/>
      </rPr>
      <t xml:space="preserve"> Número de comunidades étnicas con procesos de concertación para el acceso a las medidas contenidas en los decretos leyes en el marco al derecho a la autonomía y el gobierno propio y la participación efectiva finalizados</t>
    </r>
  </si>
  <si>
    <r>
      <t>18.</t>
    </r>
    <r>
      <rPr>
        <sz val="10"/>
        <color theme="1"/>
        <rFont val="Arial Narrow"/>
        <family val="2"/>
      </rPr>
      <t xml:space="preserve"> Porcentaje de avance en el acompañamiento a comunidades étnicas víctimas de confinamiento de acuerdo con lo establecido en los Decretos Ley Étnicos </t>
    </r>
    <r>
      <rPr>
        <b/>
        <sz val="10"/>
        <color theme="1"/>
        <rFont val="Arial Narrow"/>
        <family val="2"/>
      </rPr>
      <t>(Cód. 89)</t>
    </r>
  </si>
  <si>
    <r>
      <t xml:space="preserve">20. </t>
    </r>
    <r>
      <rPr>
        <sz val="10"/>
        <color theme="1"/>
        <rFont val="Arial Narrow"/>
        <family val="2"/>
      </rPr>
      <t>Número de Entidades territoriales asistidas técnicamente en la implementación de los Decretos Ley</t>
    </r>
  </si>
  <si>
    <r>
      <t xml:space="preserve">21. </t>
    </r>
    <r>
      <rPr>
        <sz val="10"/>
        <color theme="1"/>
        <rFont val="Arial Narrow"/>
        <family val="2"/>
      </rPr>
      <t>Número de sujetos de reparación colectiva étnicos con seguimiento a la implementación de la Medida de Indemnización Colectiva realizado</t>
    </r>
  </si>
  <si>
    <r>
      <t xml:space="preserve">22. </t>
    </r>
    <r>
      <rPr>
        <sz val="10"/>
        <color theme="1"/>
        <rFont val="Arial Narrow"/>
        <family val="2"/>
      </rPr>
      <t>Número de acciones de fortalecimiento a nivel comunitario con enfoque de derechos, territorial y diferencial implementadas.</t>
    </r>
  </si>
  <si>
    <r>
      <t>23.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</si>
  <si>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>24.</t>
    </r>
    <r>
      <rPr>
        <sz val="10"/>
        <color theme="1"/>
        <rFont val="Arial Narrow"/>
        <family val="2"/>
      </rPr>
      <t xml:space="preserve"> Víctimas individuales con rehabilitación psicosocial.</t>
    </r>
  </si>
  <si>
    <r>
      <t xml:space="preserve">25.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sostenibilidad.</t>
    </r>
  </si>
  <si>
    <r>
      <t xml:space="preserve">26. </t>
    </r>
    <r>
      <rPr>
        <sz val="10"/>
        <color theme="1"/>
        <rFont val="Arial Narrow"/>
        <family val="2"/>
      </rPr>
      <t>Planes étnicos y no étnicos de retorno o reubicación formulados y aprobados.</t>
    </r>
  </si>
  <si>
    <r>
      <t xml:space="preserve">27. 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134)</t>
    </r>
  </si>
  <si>
    <r>
      <t xml:space="preserve">28. </t>
    </r>
    <r>
      <rPr>
        <sz val="10"/>
        <color theme="1"/>
        <rFont val="Arial Narrow"/>
        <family val="2"/>
      </rPr>
      <t>Cartas de indemnización administrativa aptas, entregadas.</t>
    </r>
  </si>
  <si>
    <r>
      <t>29.</t>
    </r>
    <r>
      <rPr>
        <sz val="10"/>
        <color theme="1"/>
        <rFont val="Arial Narrow"/>
        <family val="2"/>
      </rPr>
      <t xml:space="preserve"> Actos simbólicos y de dignificación implementados </t>
    </r>
  </si>
  <si>
    <r>
      <rPr>
        <b/>
        <sz val="10"/>
        <color theme="1"/>
        <rFont val="Arial Narrow"/>
        <family val="2"/>
      </rPr>
      <t xml:space="preserve">30. </t>
    </r>
    <r>
      <rPr>
        <sz val="10"/>
        <color theme="1"/>
        <rFont val="Arial Narrow"/>
        <family val="2"/>
      </rPr>
      <t>Número de víctimas que acceden a medidas de satisfacción a nivel individual.</t>
    </r>
  </si>
  <si>
    <r>
      <t xml:space="preserve">31. 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</si>
  <si>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>32.</t>
    </r>
    <r>
      <rPr>
        <sz val="10"/>
        <color theme="1"/>
        <rFont val="Arial Narrow"/>
        <family val="2"/>
      </rPr>
      <t xml:space="preserve"> Número de sujetos de reparación colectiva étnicos con resolución de cierre de PIRC. </t>
    </r>
  </si>
  <si>
    <r>
      <t xml:space="preserve">33. </t>
    </r>
    <r>
      <rPr>
        <sz val="10"/>
        <color theme="1"/>
        <rFont val="Arial Narrow"/>
        <family val="2"/>
      </rPr>
      <t xml:space="preserve">Sujetos de reparación colectiva étnicos con fase de caracterización del daño finalizada. </t>
    </r>
  </si>
  <si>
    <r>
      <t>34.</t>
    </r>
    <r>
      <rPr>
        <sz val="10"/>
        <color theme="1"/>
        <rFont val="Arial Narrow"/>
        <family val="2"/>
      </rPr>
      <t xml:space="preserve"> Sujetos de reparación colectiva étnicos con informe de cierre de fase de alistamiento finalizado. </t>
    </r>
  </si>
  <si>
    <r>
      <t>35.</t>
    </r>
    <r>
      <rPr>
        <sz val="10"/>
        <color theme="1"/>
        <rFont val="Arial Narrow"/>
        <family val="2"/>
      </rPr>
      <t xml:space="preserve"> 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</si>
  <si>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 xml:space="preserve">36. </t>
    </r>
    <r>
      <rPr>
        <sz val="10"/>
        <color theme="1"/>
        <rFont val="Arial Narrow"/>
        <family val="2"/>
      </rPr>
      <t>Jornadas de Atención de Servicio móviles de orientación y comunicación a las víctimas (Cód. 56)</t>
    </r>
  </si>
  <si>
    <r>
      <t>37.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</si>
  <si>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r>
      <t>15.</t>
    </r>
    <r>
      <rPr>
        <sz val="10"/>
        <color theme="1"/>
        <rFont val="Arial Narrow"/>
        <family val="2"/>
      </rPr>
      <t xml:space="preserve"> Número de comunidades étnicas con procesos de concertación para el acceso a las medidas contenidas en los decretos leyes en el marco al derecho a la autonomía y el gobierno propio y la participación efectiva finalizados</t>
    </r>
  </si>
  <si>
    <r>
      <t>19.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(Cód. 90)</t>
    </r>
  </si>
  <si>
    <r>
      <t>16.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(Cód. 90)</t>
    </r>
  </si>
  <si>
    <r>
      <t xml:space="preserve">17. </t>
    </r>
    <r>
      <rPr>
        <sz val="10"/>
        <color theme="1"/>
        <rFont val="Arial Narrow"/>
        <family val="2"/>
      </rPr>
      <t>Número de Entidades territoriales asistidas técnicamente en la implementación de los Decretos Ley</t>
    </r>
  </si>
  <si>
    <r>
      <t xml:space="preserve">18. </t>
    </r>
    <r>
      <rPr>
        <sz val="10"/>
        <color theme="1"/>
        <rFont val="Arial Narrow"/>
        <family val="2"/>
      </rPr>
      <t>Número de acciones de fortalecimiento a nivel comunitario con enfoque de derechos, territorial y diferencial implementadas.</t>
    </r>
  </si>
  <si>
    <r>
      <t>19.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</si>
  <si>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>20.</t>
    </r>
    <r>
      <rPr>
        <sz val="10"/>
        <color theme="1"/>
        <rFont val="Arial Narrow"/>
        <family val="2"/>
      </rPr>
      <t xml:space="preserve"> Víctimas individuales con rehabilitación psicosocial.</t>
    </r>
  </si>
  <si>
    <r>
      <t xml:space="preserve">21.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sostenibilidad.</t>
    </r>
  </si>
  <si>
    <r>
      <t xml:space="preserve">22. </t>
    </r>
    <r>
      <rPr>
        <sz val="10"/>
        <color theme="1"/>
        <rFont val="Arial Narrow"/>
        <family val="2"/>
      </rPr>
      <t>Planes étnicos y no étnicos de retorno o reubicación formulados y aprobados.</t>
    </r>
  </si>
  <si>
    <r>
      <t xml:space="preserve">23. 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134)</t>
    </r>
  </si>
  <si>
    <r>
      <t>25.</t>
    </r>
    <r>
      <rPr>
        <sz val="10"/>
        <color theme="1"/>
        <rFont val="Arial Narrow"/>
        <family val="2"/>
      </rPr>
      <t xml:space="preserve"> Actos simbólicos y de dignificación implementados </t>
    </r>
  </si>
  <si>
    <r>
      <rPr>
        <b/>
        <sz val="10"/>
        <color theme="1"/>
        <rFont val="Arial Narrow"/>
        <family val="2"/>
      </rPr>
      <t xml:space="preserve">26. </t>
    </r>
    <r>
      <rPr>
        <sz val="10"/>
        <color theme="1"/>
        <rFont val="Arial Narrow"/>
        <family val="2"/>
      </rPr>
      <t>Comunidades que han recibido la estrategia de tejido social en el marco de los planes de retorno y reubicación.</t>
    </r>
  </si>
  <si>
    <r>
      <t xml:space="preserve">27. </t>
    </r>
    <r>
      <rPr>
        <sz val="10"/>
        <color theme="1"/>
        <rFont val="Arial Narrow"/>
        <family val="2"/>
      </rPr>
      <t>Número de víctimas que acceden a medidas de satisfacción a nivel individual.</t>
    </r>
  </si>
  <si>
    <r>
      <t xml:space="preserve">28. 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</si>
  <si>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 xml:space="preserve">29. </t>
    </r>
    <r>
      <rPr>
        <sz val="10"/>
        <color theme="1"/>
        <rFont val="Arial Narrow"/>
        <family val="2"/>
      </rPr>
      <t>Planes de reparación colectiva en implementación.</t>
    </r>
  </si>
  <si>
    <r>
      <t xml:space="preserve">30. </t>
    </r>
    <r>
      <rPr>
        <sz val="10"/>
        <color theme="1"/>
        <rFont val="Arial Narrow"/>
        <family val="2"/>
      </rPr>
      <t xml:space="preserve">Sujetos de reparación colectiva étnicos con fase de caracterización del daño finalizada. </t>
    </r>
  </si>
  <si>
    <r>
      <t xml:space="preserve">31. </t>
    </r>
    <r>
      <rPr>
        <sz val="10"/>
        <color theme="1"/>
        <rFont val="Arial Narrow"/>
        <family val="2"/>
      </rPr>
      <t xml:space="preserve">Sujetos de reparación colectiva étnicos con informe de cierre de fase de alistamiento finalizado. </t>
    </r>
  </si>
  <si>
    <r>
      <t xml:space="preserve">32. </t>
    </r>
    <r>
      <rPr>
        <sz val="10"/>
        <color theme="1"/>
        <rFont val="Arial Narrow"/>
        <family val="2"/>
      </rPr>
      <t xml:space="preserve">Sujetos de reparación colectiva no étnicos con informe de cierre de fase del diagnóstico del daño finalizado. </t>
    </r>
  </si>
  <si>
    <r>
      <t xml:space="preserve">16. </t>
    </r>
    <r>
      <rPr>
        <sz val="10"/>
        <color theme="1"/>
        <rFont val="Arial Narrow"/>
        <family val="2"/>
      </rPr>
      <t>Número de Entidades territoriales asistidas técnicamente en la implementación de los Decretos Ley</t>
    </r>
  </si>
  <si>
    <r>
      <t xml:space="preserve">17. </t>
    </r>
    <r>
      <rPr>
        <sz val="10"/>
        <color theme="1"/>
        <rFont val="Arial Narrow"/>
        <family val="2"/>
      </rPr>
      <t>Número de sujetos de reparación colectiva étnicos con seguimiento a la implementación de la Medida de Indemnización Colectiva realizado</t>
    </r>
  </si>
  <si>
    <r>
      <t xml:space="preserve">21.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 (Cód. 133)</t>
    </r>
  </si>
  <si>
    <r>
      <t xml:space="preserve">29. 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</t>
    </r>
  </si>
  <si>
    <r>
      <t xml:space="preserve">30. </t>
    </r>
    <r>
      <rPr>
        <sz val="10"/>
        <color theme="1"/>
        <rFont val="Arial Narrow"/>
        <family val="2"/>
      </rPr>
      <t>Planes de reparación colectiva en implementación.</t>
    </r>
  </si>
  <si>
    <r>
      <t>31.</t>
    </r>
    <r>
      <rPr>
        <sz val="10"/>
        <color theme="1"/>
        <rFont val="Arial Narrow"/>
        <family val="2"/>
      </rPr>
      <t xml:space="preserve">Sujetos de reparación colectiva étnicos con fase de caracterización del daño finalizada.  </t>
    </r>
  </si>
  <si>
    <r>
      <t>34.</t>
    </r>
    <r>
      <rPr>
        <sz val="10"/>
        <color theme="1"/>
        <rFont val="Arial Narrow"/>
        <family val="2"/>
      </rPr>
      <t xml:space="preserve"> 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</si>
  <si>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 xml:space="preserve">35. </t>
    </r>
    <r>
      <rPr>
        <sz val="10"/>
        <color theme="1"/>
        <rFont val="Arial Narrow"/>
        <family val="2"/>
      </rPr>
      <t>Jornadas de Atención de Servicio móviles de orientación y comunicación a las víctimas (Cód. 56)</t>
    </r>
  </si>
  <si>
    <r>
      <t>36.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</si>
  <si>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r>
      <t>33.</t>
    </r>
    <r>
      <rPr>
        <sz val="10"/>
        <color theme="1"/>
        <rFont val="Arial Narrow"/>
        <family val="2"/>
      </rPr>
      <t xml:space="preserve">Sujetos de reparación colectiva no étnicos con informe de cierre de fase de alistamiento finalizado. </t>
    </r>
  </si>
  <si>
    <r>
      <t xml:space="preserve">24. </t>
    </r>
    <r>
      <rPr>
        <sz val="10"/>
        <color theme="1"/>
        <rFont val="Arial Narrow"/>
        <family val="2"/>
      </rPr>
      <t>Cartas de indemnización administrativa aptas, entregadas (Cód. 43)</t>
    </r>
  </si>
  <si>
    <r>
      <t xml:space="preserve">16. </t>
    </r>
    <r>
      <rPr>
        <sz val="10"/>
        <color theme="1"/>
        <rFont val="Arial Narrow"/>
        <family val="2"/>
      </rPr>
      <t>Número de sujetos de reparación colectiva étnicos con seguimiento a la implementación de la Medida de Indemnización Colectiva realizado</t>
    </r>
  </si>
  <si>
    <r>
      <t xml:space="preserve">17. </t>
    </r>
    <r>
      <rPr>
        <sz val="10"/>
        <color theme="1"/>
        <rFont val="Arial Narrow"/>
        <family val="2"/>
      </rPr>
      <t>Número de acciones de fortalecimiento a nivel comunitario con enfoque de derechos, territorial y diferencial implementadas.</t>
    </r>
  </si>
  <si>
    <r>
      <t>18.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</si>
  <si>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>19.</t>
    </r>
    <r>
      <rPr>
        <sz val="10"/>
        <color theme="1"/>
        <rFont val="Arial Narrow"/>
        <family val="2"/>
      </rPr>
      <t xml:space="preserve"> Víctimas individuales con rehabilitación psicosocial.</t>
    </r>
  </si>
  <si>
    <r>
      <t xml:space="preserve">20.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 (Cód. 133)</t>
    </r>
  </si>
  <si>
    <r>
      <t xml:space="preserve">21. </t>
    </r>
    <r>
      <rPr>
        <sz val="10"/>
        <color theme="1"/>
        <rFont val="Arial Narrow"/>
        <family val="2"/>
      </rPr>
      <t>Planes étnicos y no étnicos de retorno o reubicación formulados y aprobados.</t>
    </r>
  </si>
  <si>
    <r>
      <t xml:space="preserve">22. 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134)</t>
    </r>
  </si>
  <si>
    <r>
      <t xml:space="preserve">23. </t>
    </r>
    <r>
      <rPr>
        <sz val="10"/>
        <color theme="1"/>
        <rFont val="Arial Narrow"/>
        <family val="2"/>
      </rPr>
      <t>Cartas de indemnización administrativa aptas, entregadas (Cód. 43)</t>
    </r>
  </si>
  <si>
    <r>
      <t>24.</t>
    </r>
    <r>
      <rPr>
        <sz val="10"/>
        <color theme="1"/>
        <rFont val="Arial Narrow"/>
        <family val="2"/>
      </rPr>
      <t xml:space="preserve"> Actos simbólicos y de dignificación implementados </t>
    </r>
  </si>
  <si>
    <r>
      <rPr>
        <b/>
        <sz val="10"/>
        <color theme="1"/>
        <rFont val="Arial Narrow"/>
        <family val="2"/>
      </rPr>
      <t xml:space="preserve">25. </t>
    </r>
    <r>
      <rPr>
        <sz val="10"/>
        <color theme="1"/>
        <rFont val="Arial Narrow"/>
        <family val="2"/>
      </rPr>
      <t>Comunidades que han recibido la estrategia de tejido social en el marco de los planes de retorno y reubicación.</t>
    </r>
  </si>
  <si>
    <r>
      <t xml:space="preserve">26. </t>
    </r>
    <r>
      <rPr>
        <sz val="10"/>
        <color theme="1"/>
        <rFont val="Arial Narrow"/>
        <family val="2"/>
      </rPr>
      <t>Número de víctimas que acceden a medidas de satisfacción a nivel individual.</t>
    </r>
  </si>
  <si>
    <r>
      <t xml:space="preserve">28. 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</t>
    </r>
  </si>
  <si>
    <r>
      <t>30.</t>
    </r>
    <r>
      <rPr>
        <sz val="10"/>
        <color theme="1"/>
        <rFont val="Arial Narrow"/>
        <family val="2"/>
      </rPr>
      <t xml:space="preserve">Sujetos de reparación colectiva étnicos con fase de caracterización del daño finalizada.  </t>
    </r>
  </si>
  <si>
    <r>
      <t>32.</t>
    </r>
    <r>
      <rPr>
        <sz val="10"/>
        <color theme="1"/>
        <rFont val="Arial Narrow"/>
        <family val="2"/>
      </rPr>
      <t xml:space="preserve">Sujetos de reparación colectiva no étnicos con informe de cierre de fase del diagnóstico del daño finalizado. </t>
    </r>
  </si>
  <si>
    <r>
      <t xml:space="preserve">31. </t>
    </r>
    <r>
      <rPr>
        <sz val="10"/>
        <color theme="1"/>
        <rFont val="Arial Narrow"/>
        <family val="2"/>
      </rPr>
      <t xml:space="preserve">Sujetos de reparación colectiva no étnicos con informe de cierre de fase de alistamiento finalizado. </t>
    </r>
    <r>
      <rPr>
        <b/>
        <sz val="10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 xml:space="preserve"> </t>
    </r>
  </si>
  <si>
    <r>
      <t xml:space="preserve">16. </t>
    </r>
    <r>
      <rPr>
        <sz val="10"/>
        <color theme="1"/>
        <rFont val="Arial Narrow"/>
        <family val="2"/>
      </rPr>
      <t>Número de acciones de fortalecimiento a nivel comunitario con enfoque de derechos, territorial y diferencial implementadas.</t>
    </r>
  </si>
  <si>
    <r>
      <t>17.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</si>
  <si>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>18.</t>
    </r>
    <r>
      <rPr>
        <sz val="10"/>
        <color theme="1"/>
        <rFont val="Arial Narrow"/>
        <family val="2"/>
      </rPr>
      <t xml:space="preserve"> Víctimas individuales con rehabilitación psicosocial.</t>
    </r>
  </si>
  <si>
    <r>
      <t xml:space="preserve">19.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 (Cód. 133)</t>
    </r>
  </si>
  <si>
    <r>
      <t xml:space="preserve">20. </t>
    </r>
    <r>
      <rPr>
        <sz val="10"/>
        <color theme="1"/>
        <rFont val="Arial Narrow"/>
        <family val="2"/>
      </rPr>
      <t>Planes étnicos y no étnicos de retorno o reubicación formulados y aprobados.</t>
    </r>
  </si>
  <si>
    <r>
      <t xml:space="preserve">21. 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134)</t>
    </r>
  </si>
  <si>
    <r>
      <t xml:space="preserve">22. </t>
    </r>
    <r>
      <rPr>
        <sz val="10"/>
        <color theme="1"/>
        <rFont val="Arial Narrow"/>
        <family val="2"/>
      </rPr>
      <t>Cartas de indemnización administrativa aptas, entregadas (Cód. 43)</t>
    </r>
  </si>
  <si>
    <r>
      <rPr>
        <b/>
        <sz val="10"/>
        <color theme="1"/>
        <rFont val="Arial Narrow"/>
        <family val="2"/>
      </rPr>
      <t xml:space="preserve">24. </t>
    </r>
    <r>
      <rPr>
        <sz val="10"/>
        <color theme="1"/>
        <rFont val="Arial Narrow"/>
        <family val="2"/>
      </rPr>
      <t>Comunidades que han recibido la estrategia de tejido social en el marco de los planes de retorno y reubicación.</t>
    </r>
  </si>
  <si>
    <r>
      <t xml:space="preserve">25. </t>
    </r>
    <r>
      <rPr>
        <sz val="10"/>
        <color theme="1"/>
        <rFont val="Arial Narrow"/>
        <family val="2"/>
      </rPr>
      <t>Planes de reparación colectiva en implementación.</t>
    </r>
  </si>
  <si>
    <r>
      <t>26.</t>
    </r>
    <r>
      <rPr>
        <sz val="10"/>
        <color theme="1"/>
        <rFont val="Arial Narrow"/>
        <family val="2"/>
      </rPr>
      <t xml:space="preserve"> 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</si>
  <si>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 xml:space="preserve">27. </t>
    </r>
    <r>
      <rPr>
        <sz val="10"/>
        <color theme="1"/>
        <rFont val="Arial Narrow"/>
        <family val="2"/>
      </rPr>
      <t>Jornadas de Atención de Servicio móviles de orientación y comunicación a las víctimas (Cód. 56)</t>
    </r>
  </si>
  <si>
    <r>
      <t>28.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</si>
  <si>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r>
      <t xml:space="preserve">16. </t>
    </r>
    <r>
      <rPr>
        <sz val="10"/>
        <color theme="1"/>
        <rFont val="Arial Narrow"/>
        <family val="2"/>
      </rPr>
      <t>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(Cód. 90)</t>
    </r>
  </si>
  <si>
    <r>
      <t xml:space="preserve">18. </t>
    </r>
    <r>
      <rPr>
        <sz val="10"/>
        <color theme="1"/>
        <rFont val="Arial Narrow"/>
        <family val="2"/>
      </rPr>
      <t>Número de sujetos de reparación colectiva étnicos con seguimiento a la implementación de la Medida de Indemnización Colectiva realizado</t>
    </r>
  </si>
  <si>
    <r>
      <t xml:space="preserve">19. </t>
    </r>
    <r>
      <rPr>
        <sz val="10"/>
        <color theme="1"/>
        <rFont val="Arial Narrow"/>
        <family val="2"/>
      </rPr>
      <t>Número de acciones de fortalecimiento a nivel comunitario con enfoque de derechos, territorial y diferencial implementadas.</t>
    </r>
  </si>
  <si>
    <r>
      <t>20.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</si>
  <si>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>21.</t>
    </r>
    <r>
      <rPr>
        <sz val="10"/>
        <color theme="1"/>
        <rFont val="Arial Narrow"/>
        <family val="2"/>
      </rPr>
      <t xml:space="preserve"> Víctimas individuales con rehabilitación psicosocial.</t>
    </r>
  </si>
  <si>
    <r>
      <t xml:space="preserve">22.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 (Cód. 133)</t>
    </r>
  </si>
  <si>
    <r>
      <t xml:space="preserve">24. 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134)</t>
    </r>
  </si>
  <si>
    <r>
      <t xml:space="preserve">25. </t>
    </r>
    <r>
      <rPr>
        <sz val="10"/>
        <color theme="1"/>
        <rFont val="Arial Narrow"/>
        <family val="2"/>
      </rPr>
      <t>Cartas de indemnización administrativa aptas, entregadas (Cód. 43)</t>
    </r>
  </si>
  <si>
    <r>
      <t>26.</t>
    </r>
    <r>
      <rPr>
        <sz val="10"/>
        <color theme="1"/>
        <rFont val="Arial Narrow"/>
        <family val="2"/>
      </rPr>
      <t xml:space="preserve"> Actos simbólicos y de dignificación implementados </t>
    </r>
  </si>
  <si>
    <r>
      <rPr>
        <b/>
        <sz val="10"/>
        <color theme="1"/>
        <rFont val="Arial Narrow"/>
        <family val="2"/>
      </rPr>
      <t xml:space="preserve">27. </t>
    </r>
    <r>
      <rPr>
        <sz val="10"/>
        <color theme="1"/>
        <rFont val="Arial Narrow"/>
        <family val="2"/>
      </rPr>
      <t>Comunidades que han recibido la estrategia de tejido social en el marco de los planes de retorno y reubicación.</t>
    </r>
  </si>
  <si>
    <r>
      <t xml:space="preserve">29. 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</si>
  <si>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 xml:space="preserve">30. 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</t>
    </r>
  </si>
  <si>
    <r>
      <t xml:space="preserve">31. </t>
    </r>
    <r>
      <rPr>
        <sz val="10"/>
        <color theme="1"/>
        <rFont val="Arial Narrow"/>
        <family val="2"/>
      </rPr>
      <t>Planes de reparación colectiva en implementación.</t>
    </r>
  </si>
  <si>
    <r>
      <t xml:space="preserve">32. </t>
    </r>
    <r>
      <rPr>
        <sz val="10"/>
        <color theme="1"/>
        <rFont val="Arial Narrow"/>
        <family val="2"/>
      </rPr>
      <t xml:space="preserve">Sujetos de reparación colectiva étnicos con fase de caracterización del daño finalizada.  </t>
    </r>
  </si>
  <si>
    <r>
      <t xml:space="preserve">33. </t>
    </r>
    <r>
      <rPr>
        <sz val="10"/>
        <color theme="1"/>
        <rFont val="Arial Narrow"/>
        <family val="2"/>
      </rPr>
      <t xml:space="preserve">Sujetos de reparación colectiva étnicos con informe de cierre de fase de alistamiento finalizado. </t>
    </r>
  </si>
  <si>
    <r>
      <t xml:space="preserve">34. </t>
    </r>
    <r>
      <rPr>
        <sz val="10"/>
        <color theme="1"/>
        <rFont val="Arial Narrow"/>
        <family val="2"/>
      </rPr>
      <t xml:space="preserve">Sujetos de reparación colectiva étnicos con informe de cierre de fase de alistamiento finalizado. </t>
    </r>
  </si>
  <si>
    <r>
      <t xml:space="preserve">35. </t>
    </r>
    <r>
      <rPr>
        <sz val="10"/>
        <color theme="1"/>
        <rFont val="Arial Narrow"/>
        <family val="2"/>
      </rPr>
      <t xml:space="preserve">Sujetos de reparación colectiva étnicos con informe de cierre de fase de alistamiento finalizado. </t>
    </r>
  </si>
  <si>
    <r>
      <t xml:space="preserve">35. </t>
    </r>
    <r>
      <rPr>
        <sz val="10"/>
        <color theme="1"/>
        <rFont val="Arial Narrow"/>
        <family val="2"/>
      </rPr>
      <t xml:space="preserve">Sujetos de reparación colectiva no étnicos con informe de cierre de fase del diagnóstico del daño finalizado.  </t>
    </r>
  </si>
  <si>
    <r>
      <t>36.</t>
    </r>
    <r>
      <rPr>
        <sz val="10"/>
        <color theme="1"/>
        <rFont val="Arial Narrow"/>
        <family val="2"/>
      </rPr>
      <t xml:space="preserve"> 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</si>
  <si>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>38.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</si>
  <si>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t xml:space="preserve">
DIRECCIÓN TERRITORIAL NARIÑO</t>
  </si>
  <si>
    <t>Total actividades Plan de Acciòn DT Nariño 2025</t>
  </si>
  <si>
    <r>
      <t xml:space="preserve">16. </t>
    </r>
    <r>
      <rPr>
        <sz val="10"/>
        <color theme="1"/>
        <rFont val="Arial Narrow"/>
        <family val="2"/>
      </rPr>
      <t>Implementar medidas competencia de la Unidad para las Víctimas de los planes específicos de prevención y atención para comunidades Negras, Afrocolombianas, Raízales y Palenqueras.</t>
    </r>
  </si>
  <si>
    <r>
      <t xml:space="preserve">19. </t>
    </r>
    <r>
      <rPr>
        <sz val="10"/>
        <color theme="1"/>
        <rFont val="Arial Narrow"/>
        <family val="2"/>
      </rPr>
      <t>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(Cód. 90)</t>
    </r>
  </si>
  <si>
    <r>
      <t xml:space="preserve">18. </t>
    </r>
    <r>
      <rPr>
        <sz val="10"/>
        <color theme="1"/>
        <rFont val="Arial Narrow"/>
        <family val="2"/>
      </rPr>
      <t>Porcentaje de avance en el acompañamiento a comunidades étnicas víctimas de confinamiento de acuerdo con lo establecido en los Decretos Ley Étnicos</t>
    </r>
    <r>
      <rPr>
        <b/>
        <sz val="10"/>
        <color theme="1"/>
        <rFont val="Arial Narrow"/>
        <family val="2"/>
      </rPr>
      <t xml:space="preserve"> (Cód. 89)</t>
    </r>
  </si>
  <si>
    <r>
      <t xml:space="preserve">23.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</si>
  <si>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 xml:space="preserve">25.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 (Cód. 133)</t>
    </r>
  </si>
  <si>
    <r>
      <t xml:space="preserve">28. </t>
    </r>
    <r>
      <rPr>
        <sz val="10"/>
        <color theme="1"/>
        <rFont val="Arial Narrow"/>
        <family val="2"/>
      </rPr>
      <t>Cartas de indemnización administrativa aptas, entregadas (Cód. 43)</t>
    </r>
  </si>
  <si>
    <r>
      <rPr>
        <b/>
        <sz val="10"/>
        <color theme="1"/>
        <rFont val="Arial Narrow"/>
        <family val="2"/>
      </rPr>
      <t xml:space="preserve">30. </t>
    </r>
    <r>
      <rPr>
        <sz val="10"/>
        <color theme="1"/>
        <rFont val="Arial Narrow"/>
        <family val="2"/>
      </rPr>
      <t>Comunidades que han recibido la estrategia de tejido social en el marco de los planes de retorno y reubicación.</t>
    </r>
  </si>
  <si>
    <r>
      <t xml:space="preserve">31. </t>
    </r>
    <r>
      <rPr>
        <sz val="10"/>
        <color theme="1"/>
        <rFont val="Arial Narrow"/>
        <family val="2"/>
      </rPr>
      <t>Número de víctimas que acceden a medidas de satisfacción a nivel individual.</t>
    </r>
  </si>
  <si>
    <r>
      <t xml:space="preserve">32. 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</si>
  <si>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 xml:space="preserve">33. </t>
    </r>
    <r>
      <rPr>
        <sz val="10"/>
        <color theme="1"/>
        <rFont val="Arial Narrow"/>
        <family val="2"/>
      </rPr>
      <t>Planes de reparación colectiva en implementación.</t>
    </r>
  </si>
  <si>
    <r>
      <t xml:space="preserve">34. </t>
    </r>
    <r>
      <rPr>
        <sz val="10"/>
        <color theme="1"/>
        <rFont val="Arial Narrow"/>
        <family val="2"/>
      </rPr>
      <t xml:space="preserve">Sujetos de reparación colectiva étnicos con fase de caracterización del daño finalizada.  </t>
    </r>
  </si>
  <si>
    <r>
      <t xml:space="preserve">36. </t>
    </r>
    <r>
      <rPr>
        <sz val="10"/>
        <color theme="1"/>
        <rFont val="Arial Narrow"/>
        <family val="2"/>
      </rPr>
      <t xml:space="preserve">Sujetos de reparación colectiva no étnicos con informe de cierre de fase de alistamiento finalizado.  </t>
    </r>
  </si>
  <si>
    <r>
      <t xml:space="preserve">37. </t>
    </r>
    <r>
      <rPr>
        <sz val="10"/>
        <color theme="1"/>
        <rFont val="Arial Narrow"/>
        <family val="2"/>
      </rPr>
      <t xml:space="preserve">Sujetos de reparación colectiva no étnicos con informe de cierre de fase del diagnóstico del daño finalizado.  </t>
    </r>
  </si>
  <si>
    <r>
      <t>38.</t>
    </r>
    <r>
      <rPr>
        <sz val="10"/>
        <color theme="1"/>
        <rFont val="Arial Narrow"/>
        <family val="2"/>
      </rPr>
      <t xml:space="preserve"> 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</si>
  <si>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>40.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</si>
  <si>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t xml:space="preserve">
DIRECCIÓN TERRITORIAL NORTE SANTANDER ARAUCA</t>
  </si>
  <si>
    <r>
      <t xml:space="preserve">16. </t>
    </r>
    <r>
      <rPr>
        <sz val="10"/>
        <color theme="1"/>
        <rFont val="Arial Narrow"/>
        <family val="2"/>
      </rPr>
      <t>Porcentaje de avance en el acompañamiento a comunidades étnicas víctimas de confinamiento de acuerdo con lo establecido en los Decretos Ley Étnicos</t>
    </r>
    <r>
      <rPr>
        <b/>
        <sz val="10"/>
        <color theme="1"/>
        <rFont val="Arial Narrow"/>
        <family val="2"/>
      </rPr>
      <t xml:space="preserve"> (Cód. 89)</t>
    </r>
  </si>
  <si>
    <r>
      <t xml:space="preserve">17. </t>
    </r>
    <r>
      <rPr>
        <sz val="10"/>
        <color theme="1"/>
        <rFont val="Arial Narrow"/>
        <family val="2"/>
      </rPr>
      <t>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(Cód. 90)</t>
    </r>
  </si>
  <si>
    <r>
      <t xml:space="preserve">18. </t>
    </r>
    <r>
      <rPr>
        <sz val="10"/>
        <color theme="1"/>
        <rFont val="Arial Narrow"/>
        <family val="2"/>
      </rPr>
      <t>Número de Entidades territoriales asistidas técnicamente en la implementación de los Decretos Ley</t>
    </r>
  </si>
  <si>
    <r>
      <t xml:space="preserve">19. </t>
    </r>
    <r>
      <rPr>
        <sz val="10"/>
        <color theme="1"/>
        <rFont val="Arial Narrow"/>
        <family val="2"/>
      </rPr>
      <t>Número de sujetos de reparación colectiva étnicos con seguimiento a la implementación de la Medida de Indemnización Colectiva realizado</t>
    </r>
  </si>
  <si>
    <r>
      <t xml:space="preserve">20. </t>
    </r>
    <r>
      <rPr>
        <sz val="10"/>
        <color theme="1"/>
        <rFont val="Arial Narrow"/>
        <family val="2"/>
      </rPr>
      <t>Número de acciones de fortalecimiento a nivel comunitario con enfoque de derechos, territorial y diferencial implementadas.</t>
    </r>
  </si>
  <si>
    <r>
      <t xml:space="preserve">21.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</si>
  <si>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>22.</t>
    </r>
    <r>
      <rPr>
        <sz val="10"/>
        <color theme="1"/>
        <rFont val="Arial Narrow"/>
        <family val="2"/>
      </rPr>
      <t xml:space="preserve"> Víctimas individuales con rehabilitación psicosocial.</t>
    </r>
  </si>
  <si>
    <r>
      <t xml:space="preserve">23. </t>
    </r>
    <r>
      <rPr>
        <sz val="10"/>
        <color theme="1"/>
        <rFont val="Arial Narrow"/>
        <family val="2"/>
      </rPr>
      <t>Planes de retornos y reubicaciones aprobados con seguimiento a la implementación de las acciones en el marco de los CTJT, subcomités o mesas de sostenibilidad (Cód. 133)</t>
    </r>
  </si>
  <si>
    <r>
      <t xml:space="preserve">24. </t>
    </r>
    <r>
      <rPr>
        <sz val="10"/>
        <color theme="1"/>
        <rFont val="Arial Narrow"/>
        <family val="2"/>
      </rPr>
      <t>Planes étnicos y no étnicos de retorno o reubicación formulados y aprobados.</t>
    </r>
  </si>
  <si>
    <r>
      <t xml:space="preserve">25. 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134)</t>
    </r>
  </si>
  <si>
    <r>
      <t xml:space="preserve">26. </t>
    </r>
    <r>
      <rPr>
        <sz val="10"/>
        <color theme="1"/>
        <rFont val="Arial Narrow"/>
        <family val="2"/>
      </rPr>
      <t>Cartas de indemnización administrativa aptas, entregadas (Cód. 43)</t>
    </r>
  </si>
  <si>
    <r>
      <t>27.</t>
    </r>
    <r>
      <rPr>
        <sz val="10"/>
        <color theme="1"/>
        <rFont val="Arial Narrow"/>
        <family val="2"/>
      </rPr>
      <t xml:space="preserve"> Actos simbólicos y de dignificación implementados </t>
    </r>
  </si>
  <si>
    <r>
      <rPr>
        <b/>
        <sz val="10"/>
        <color theme="1"/>
        <rFont val="Arial Narrow"/>
        <family val="2"/>
      </rPr>
      <t xml:space="preserve">28. </t>
    </r>
    <r>
      <rPr>
        <sz val="10"/>
        <color theme="1"/>
        <rFont val="Arial Narrow"/>
        <family val="2"/>
      </rPr>
      <t>Comunidades que han recibido la estrategia de tejido social en el marco de los planes de retorno y reubicación.</t>
    </r>
  </si>
  <si>
    <r>
      <t xml:space="preserve">29. </t>
    </r>
    <r>
      <rPr>
        <sz val="10"/>
        <color theme="1"/>
        <rFont val="Arial Narrow"/>
        <family val="2"/>
      </rPr>
      <t>Número de víctimas que acceden a medidas de satisfacción a nivel individual.</t>
    </r>
  </si>
  <si>
    <r>
      <t xml:space="preserve">30. 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</si>
  <si>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 xml:space="preserve">31. </t>
    </r>
    <r>
      <rPr>
        <sz val="10"/>
        <color theme="1"/>
        <rFont val="Arial Narrow"/>
        <family val="2"/>
      </rPr>
      <t xml:space="preserve">Número de sujetos de reparación colectiva étnicos con resolución de cierre de PIRC. </t>
    </r>
  </si>
  <si>
    <r>
      <t xml:space="preserve">32. 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</t>
    </r>
  </si>
  <si>
    <t>Total actividades Plan de Acciòn DT Nte Santander 2025</t>
  </si>
  <si>
    <t xml:space="preserve">
DIRECCIÓN TERRITORIAL PUTUMAYO</t>
  </si>
  <si>
    <r>
      <t xml:space="preserve">8. </t>
    </r>
    <r>
      <rPr>
        <sz val="10"/>
        <color theme="1"/>
        <rFont val="Arial Narrow"/>
        <family val="2"/>
      </rPr>
      <t>Porcentaje de avance en la aplicación de la batería de indicadores para hacer seguimiento a la incidencia de las mesas de participación</t>
    </r>
  </si>
  <si>
    <r>
      <t xml:space="preserve">9. </t>
    </r>
    <r>
      <rPr>
        <sz val="10"/>
        <color theme="1"/>
        <rFont val="Arial Narrow"/>
        <family val="2"/>
      </rPr>
      <t>Número de víctimas organizadas y no organizadas formadas a partir de la estrategia de comunicación y formación masiva en la política pública de víctimas.</t>
    </r>
  </si>
  <si>
    <r>
      <t>10.</t>
    </r>
    <r>
      <rPr>
        <sz val="10"/>
        <color theme="1"/>
        <rFont val="Arial Narrow"/>
        <family val="2"/>
      </rPr>
      <t xml:space="preserve"> Número de jornadas para el fortalecimiento de las Mesas de participación efectiva de víctimas y encuentros de participación e incidencia con víctimas organizadas y no organizadas en los territorios, en la política pública de víctimas  para diferentes enfoques diferenciales en especial enfoque de género mujer; aplicando la estrategia de la Subdirección de participación.</t>
    </r>
  </si>
  <si>
    <r>
      <t xml:space="preserve">11. </t>
    </r>
    <r>
      <rPr>
        <sz val="10"/>
        <color theme="1"/>
        <rFont val="Arial Narrow"/>
        <family val="2"/>
      </rPr>
      <t>Número de unidades productivas de víctimas caracterizadas</t>
    </r>
  </si>
  <si>
    <r>
      <t xml:space="preserve">12. </t>
    </r>
    <r>
      <rPr>
        <sz val="10"/>
        <color theme="1"/>
        <rFont val="Arial Narrow"/>
        <family val="2"/>
      </rPr>
      <t>Número de unidades productivas de víctimas fortalecidas</t>
    </r>
  </si>
  <si>
    <r>
      <t xml:space="preserve">13. </t>
    </r>
    <r>
      <rPr>
        <sz val="10"/>
        <color theme="1"/>
        <rFont val="Arial Narrow"/>
        <family val="2"/>
      </rPr>
      <t>Número de unidades productivas de víctimas encadenadas</t>
    </r>
  </si>
  <si>
    <r>
      <t>14.</t>
    </r>
    <r>
      <rPr>
        <sz val="10"/>
        <color theme="1"/>
        <rFont val="Arial Narrow"/>
        <family val="2"/>
      </rPr>
      <t xml:space="preserve"> Número de comunidades étnicas con procesos de concertación para el acceso a las medidas contenidas en los decretos leyes en el marco al derecho a la autonomía y el gobierno propio y la participación efectiva finalizados</t>
    </r>
  </si>
  <si>
    <r>
      <t xml:space="preserve">15. </t>
    </r>
    <r>
      <rPr>
        <sz val="10"/>
        <color theme="1"/>
        <rFont val="Arial Narrow"/>
        <family val="2"/>
      </rPr>
      <t>Porcentaje de avance en el acompañamiento a comunidades étnicas víctimas de confinamiento de acuerdo con lo establecido en los Decretos Ley Étnicos</t>
    </r>
    <r>
      <rPr>
        <b/>
        <sz val="10"/>
        <color theme="1"/>
        <rFont val="Arial Narrow"/>
        <family val="2"/>
      </rPr>
      <t xml:space="preserve"> (Cód. 89)</t>
    </r>
  </si>
  <si>
    <r>
      <t xml:space="preserve">19.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</si>
  <si>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 xml:space="preserve">32. </t>
    </r>
    <r>
      <rPr>
        <sz val="10"/>
        <color theme="1"/>
        <rFont val="Arial Narrow"/>
        <family val="2"/>
      </rPr>
      <t xml:space="preserve">Sujetos de reparación colectiva no étnicos con informe de cierre de fase de alistamiento finalizado. </t>
    </r>
  </si>
  <si>
    <r>
      <t>35 .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</si>
  <si>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t xml:space="preserve">
DIRECCIÓN TERRITORIAL SANTANDER</t>
  </si>
  <si>
    <t>Total actividades Plan de Acciòn DT Santander 2025</t>
  </si>
  <si>
    <r>
      <t xml:space="preserve">15. </t>
    </r>
    <r>
      <rPr>
        <sz val="10"/>
        <color theme="1"/>
        <rFont val="Arial Narrow"/>
        <family val="2"/>
      </rPr>
      <t>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(Cód. 90)</t>
    </r>
  </si>
  <si>
    <r>
      <t xml:space="preserve">17.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</si>
  <si>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 xml:space="preserve">26. 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</si>
  <si>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 xml:space="preserve">28. </t>
    </r>
    <r>
      <rPr>
        <sz val="10"/>
        <color theme="1"/>
        <rFont val="Arial Narrow"/>
        <family val="2"/>
      </rPr>
      <t xml:space="preserve">Sujetos de reparación colectiva no étnicos con informe de cierre de fase del diagnóstico del daño finalizado.   </t>
    </r>
  </si>
  <si>
    <r>
      <t>29.</t>
    </r>
    <r>
      <rPr>
        <sz val="10"/>
        <color theme="1"/>
        <rFont val="Arial Narrow"/>
        <family val="2"/>
      </rPr>
      <t xml:space="preserve"> 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</si>
  <si>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 xml:space="preserve">30. </t>
    </r>
    <r>
      <rPr>
        <sz val="10"/>
        <color theme="1"/>
        <rFont val="Arial Narrow"/>
        <family val="2"/>
      </rPr>
      <t>Jornadas de Atención de Servicio móviles de orientación y comunicación a las víctimas (Cód. 56)</t>
    </r>
  </si>
  <si>
    <r>
      <t>31 .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</si>
  <si>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t xml:space="preserve">
DIRECCIÓN TERRITORIAL SUCRE</t>
  </si>
  <si>
    <t>Total actividades Plan de Acciòn DT Sucre 2025</t>
  </si>
  <si>
    <t xml:space="preserve">
DIRECCIÓN TERRITORIAL URABÁ</t>
  </si>
  <si>
    <t>Total actividades Plan de Acciòn DT Urabá 2025</t>
  </si>
  <si>
    <r>
      <t xml:space="preserve">8. </t>
    </r>
    <r>
      <rPr>
        <sz val="10"/>
        <color theme="1"/>
        <rFont val="Arial Narrow"/>
        <family val="2"/>
      </rPr>
      <t>Número diagnósticos de necesidades para cada CRAV realizados (Cód. 55).</t>
    </r>
  </si>
  <si>
    <r>
      <t xml:space="preserve">8. </t>
    </r>
    <r>
      <rPr>
        <sz val="10"/>
        <color theme="1"/>
        <rFont val="Arial Narrow"/>
        <family val="2"/>
      </rPr>
      <t>Número diagnósticos de necesidades para cada CRAV realizados.(Cód. 55).</t>
    </r>
  </si>
  <si>
    <r>
      <t>16.</t>
    </r>
    <r>
      <rPr>
        <sz val="10"/>
        <color theme="1"/>
        <rFont val="Arial Narrow"/>
        <family val="2"/>
      </rPr>
      <t xml:space="preserve"> Número de Entidades territoriales asistidas técnicamente en la implementación de los Decretos Ley.</t>
    </r>
  </si>
  <si>
    <r>
      <t xml:space="preserve">37. 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</si>
  <si>
    <t>Total actividades Plan de Acciòn DT Valle 2025</t>
  </si>
  <si>
    <r>
      <t>15.</t>
    </r>
    <r>
      <rPr>
        <sz val="10"/>
        <color theme="1"/>
        <rFont val="Arial Narrow"/>
        <family val="2"/>
      </rPr>
      <t xml:space="preserve"> Número de planes específicos de prevención y atención para comunidades Negras, Afrocolombianas, Raízales y Palenqueras formulados.</t>
    </r>
  </si>
  <si>
    <r>
      <t>16.</t>
    </r>
    <r>
      <rPr>
        <sz val="10"/>
        <color theme="1"/>
        <rFont val="Arial Narrow"/>
        <family val="2"/>
      </rPr>
      <t xml:space="preserve"> Implementar medidas competencia de la Unidad para las Víctimas de los planes específicos de prevención y atención para comunidades Negras, Afrocolombianas, Raízales y Palenqueras.</t>
    </r>
  </si>
  <si>
    <r>
      <t>20.</t>
    </r>
    <r>
      <rPr>
        <sz val="10"/>
        <color theme="1"/>
        <rFont val="Arial Narrow"/>
        <family val="2"/>
      </rPr>
      <t xml:space="preserve"> Número de Entidades territoriales asistidas técnicamente en la implementación de los Decretos Ley.</t>
    </r>
  </si>
  <si>
    <r>
      <t xml:space="preserve">30. </t>
    </r>
    <r>
      <rPr>
        <sz val="10"/>
        <color theme="1"/>
        <rFont val="Arial Narrow"/>
        <family val="2"/>
      </rPr>
      <t>Número de víctimas que acceden a medidas de satisfacción a nivel individual.</t>
    </r>
  </si>
  <si>
    <r>
      <t xml:space="preserve">32. </t>
    </r>
    <r>
      <rPr>
        <sz val="10"/>
        <color theme="1"/>
        <rFont val="Arial Narrow"/>
        <family val="2"/>
      </rPr>
      <t>Planes de reparación colectiva en implementación.</t>
    </r>
  </si>
  <si>
    <r>
      <t xml:space="preserve">33. </t>
    </r>
    <r>
      <rPr>
        <sz val="10"/>
        <color theme="1"/>
        <rFont val="Arial Narrow"/>
        <family val="2"/>
      </rPr>
      <t xml:space="preserve">Sujetos de reparación colectiva étnicos con fase de caracterización del daño finalizada.  </t>
    </r>
  </si>
  <si>
    <r>
      <t xml:space="preserve">35. </t>
    </r>
    <r>
      <rPr>
        <sz val="10"/>
        <color theme="1"/>
        <rFont val="Arial Narrow"/>
        <family val="2"/>
      </rPr>
      <t xml:space="preserve">Sujetos de reparación colectiva no étnicos con informe de cierre de fase de alistamiento finalizado. </t>
    </r>
  </si>
  <si>
    <r>
      <t xml:space="preserve">36. </t>
    </r>
    <r>
      <rPr>
        <sz val="10"/>
        <color theme="1"/>
        <rFont val="Arial Narrow"/>
        <family val="2"/>
      </rPr>
      <t xml:space="preserve">Sujetos de reparación colectiva no étnicos con informe de cierre de fase del diagnóstico del daño finalizado. </t>
    </r>
  </si>
  <si>
    <r>
      <t>37.</t>
    </r>
    <r>
      <rPr>
        <sz val="10"/>
        <color theme="1"/>
        <rFont val="Arial Narrow"/>
        <family val="2"/>
      </rPr>
      <t xml:space="preserve"> Fuentes de información de entidades territoriales que cumplen con los criterios de la SRNI para la actualización y gestión de registros administrativos, remitidas al nivel nacional con el acompañamiento de las Direcciones Territoriales.</t>
    </r>
  </si>
  <si>
    <r>
      <t xml:space="preserve">38. </t>
    </r>
    <r>
      <rPr>
        <sz val="10"/>
        <color theme="1"/>
        <rFont val="Arial Narrow"/>
        <family val="2"/>
      </rPr>
      <t>Jornadas de Atención de Servicio móviles de orientación y comunicación a las víctimas (Cód. 56)</t>
    </r>
  </si>
  <si>
    <r>
      <t xml:space="preserve">39. </t>
    </r>
    <r>
      <rPr>
        <sz val="10"/>
        <color theme="1"/>
        <rFont val="Arial Narrow"/>
        <family val="2"/>
      </rPr>
      <t>Porcentaje de avance en acciones de asistencia técnica en fase de formulación para la actualización de planes de contingencia en entidades territoriales priorizadas.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</si>
</sst>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3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37" xfId="0" applyFont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9" fontId="4" fillId="4" borderId="23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9" fontId="4" fillId="4" borderId="24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9" fontId="4" fillId="4" borderId="25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9" fontId="3" fillId="4" borderId="23" xfId="0" applyNumberFormat="1" applyFont="1" applyFill="1" applyBorder="1" applyAlignment="1">
      <alignment horizontal="center"/>
    </xf>
    <xf numFmtId="9" fontId="3" fillId="4" borderId="24" xfId="0" applyNumberFormat="1" applyFont="1" applyFill="1" applyBorder="1" applyAlignment="1">
      <alignment horizontal="center"/>
    </xf>
    <xf numFmtId="9" fontId="3" fillId="4" borderId="25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3" fontId="4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9" fontId="3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37" xfId="0" applyFont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9" fontId="1" fillId="4" borderId="23" xfId="0" applyNumberFormat="1" applyFont="1" applyFill="1" applyBorder="1" applyAlignment="1">
      <alignment horizontal="center"/>
    </xf>
    <xf numFmtId="9" fontId="2" fillId="4" borderId="2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9" fontId="1" fillId="4" borderId="24" xfId="0" applyNumberFormat="1" applyFont="1" applyFill="1" applyBorder="1" applyAlignment="1">
      <alignment horizontal="center"/>
    </xf>
    <xf numFmtId="9" fontId="2" fillId="4" borderId="24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9" fontId="1" fillId="4" borderId="25" xfId="0" applyNumberFormat="1" applyFont="1" applyFill="1" applyBorder="1" applyAlignment="1">
      <alignment horizontal="center"/>
    </xf>
    <xf numFmtId="9" fontId="2" fillId="4" borderId="2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justify" wrapText="1"/>
    </xf>
    <xf numFmtId="9" fontId="4" fillId="4" borderId="11" xfId="0" applyNumberFormat="1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justify" wrapText="1"/>
    </xf>
    <xf numFmtId="0" fontId="2" fillId="11" borderId="12" xfId="0" applyFont="1" applyFill="1" applyBorder="1" applyAlignment="1">
      <alignment horizontal="center"/>
    </xf>
    <xf numFmtId="0" fontId="2" fillId="14" borderId="29" xfId="0" applyFont="1" applyFill="1" applyBorder="1" applyAlignment="1">
      <alignment horizontal="center"/>
    </xf>
    <xf numFmtId="9" fontId="2" fillId="14" borderId="12" xfId="0" applyNumberFormat="1" applyFont="1" applyFill="1" applyBorder="1" applyAlignment="1">
      <alignment horizontal="center"/>
    </xf>
    <xf numFmtId="0" fontId="0" fillId="14" borderId="19" xfId="0" applyFill="1" applyBorder="1"/>
    <xf numFmtId="0" fontId="3" fillId="10" borderId="29" xfId="0" applyFont="1" applyFill="1" applyBorder="1" applyAlignment="1">
      <alignment horizontal="center"/>
    </xf>
    <xf numFmtId="9" fontId="3" fillId="10" borderId="12" xfId="0" applyNumberFormat="1" applyFont="1" applyFill="1" applyBorder="1" applyAlignment="1">
      <alignment horizontal="center"/>
    </xf>
    <xf numFmtId="0" fontId="0" fillId="10" borderId="19" xfId="0" applyFill="1" applyBorder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" fillId="17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2" fillId="4" borderId="22" xfId="0" applyFont="1" applyFill="1" applyBorder="1" applyAlignment="1">
      <alignment horizontal="justify" vertical="justify" wrapText="1"/>
    </xf>
    <xf numFmtId="0" fontId="2" fillId="4" borderId="35" xfId="0" applyFont="1" applyFill="1" applyBorder="1" applyAlignment="1">
      <alignment horizontal="justify" vertical="justify" wrapText="1"/>
    </xf>
    <xf numFmtId="0" fontId="2" fillId="4" borderId="22" xfId="0" applyFont="1" applyFill="1" applyBorder="1" applyAlignment="1">
      <alignment horizontal="left" vertical="center" wrapText="1"/>
    </xf>
    <xf numFmtId="0" fontId="4" fillId="4" borderId="53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9" fontId="4" fillId="4" borderId="38" xfId="0" applyNumberFormat="1" applyFont="1" applyFill="1" applyBorder="1" applyAlignment="1">
      <alignment horizontal="center"/>
    </xf>
    <xf numFmtId="9" fontId="4" fillId="4" borderId="54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9" fontId="4" fillId="4" borderId="1" xfId="0" applyNumberFormat="1" applyFont="1" applyFill="1" applyBorder="1" applyAlignment="1">
      <alignment horizontal="center"/>
    </xf>
    <xf numFmtId="9" fontId="4" fillId="4" borderId="20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9" fontId="4" fillId="4" borderId="11" xfId="0" applyNumberFormat="1" applyFont="1" applyFill="1" applyBorder="1" applyAlignment="1">
      <alignment horizontal="center"/>
    </xf>
    <xf numFmtId="9" fontId="4" fillId="4" borderId="21" xfId="0" applyNumberFormat="1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9" fontId="4" fillId="12" borderId="12" xfId="0" applyNumberFormat="1" applyFont="1" applyFill="1" applyBorder="1" applyAlignment="1">
      <alignment horizontal="center" vertical="center" wrapText="1"/>
    </xf>
    <xf numFmtId="9" fontId="4" fillId="12" borderId="19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9" fontId="4" fillId="4" borderId="4" xfId="0" applyNumberFormat="1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9" fontId="4" fillId="4" borderId="26" xfId="0" applyNumberFormat="1" applyFont="1" applyFill="1" applyBorder="1" applyAlignment="1">
      <alignment horizontal="center"/>
    </xf>
    <xf numFmtId="0" fontId="2" fillId="20" borderId="16" xfId="0" applyFont="1" applyFill="1" applyBorder="1" applyAlignment="1">
      <alignment horizontal="center" vertical="justify" wrapText="1"/>
    </xf>
    <xf numFmtId="0" fontId="2" fillId="20" borderId="41" xfId="0" applyFont="1" applyFill="1" applyBorder="1" applyAlignment="1">
      <alignment horizontal="justify" vertical="justify" wrapText="1"/>
    </xf>
    <xf numFmtId="0" fontId="2" fillId="20" borderId="17" xfId="0" applyFont="1" applyFill="1" applyBorder="1" applyAlignment="1">
      <alignment horizontal="center"/>
    </xf>
    <xf numFmtId="0" fontId="2" fillId="20" borderId="20" xfId="0" applyFont="1" applyFill="1" applyBorder="1"/>
    <xf numFmtId="0" fontId="2" fillId="20" borderId="18" xfId="0" applyFont="1" applyFill="1" applyBorder="1" applyAlignment="1">
      <alignment horizontal="center"/>
    </xf>
    <xf numFmtId="0" fontId="2" fillId="20" borderId="21" xfId="0" applyFont="1" applyFill="1" applyBorder="1"/>
    <xf numFmtId="0" fontId="2" fillId="21" borderId="12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justify" wrapText="1"/>
    </xf>
    <xf numFmtId="0" fontId="2" fillId="4" borderId="41" xfId="0" applyFont="1" applyFill="1" applyBorder="1" applyAlignment="1">
      <alignment horizontal="justify" vertical="justify" wrapText="1"/>
    </xf>
    <xf numFmtId="0" fontId="2" fillId="4" borderId="17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18" xfId="0" applyFont="1" applyFill="1" applyBorder="1" applyAlignment="1">
      <alignment horizontal="center"/>
    </xf>
    <xf numFmtId="0" fontId="2" fillId="4" borderId="21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12" borderId="28" xfId="0" applyFont="1" applyFill="1" applyBorder="1" applyAlignment="1">
      <alignment horizontal="center" vertical="center" wrapText="1"/>
    </xf>
    <xf numFmtId="9" fontId="4" fillId="12" borderId="0" xfId="0" applyNumberFormat="1" applyFont="1" applyFill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/>
    </xf>
    <xf numFmtId="9" fontId="4" fillId="12" borderId="28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4" fillId="16" borderId="53" xfId="0" applyFont="1" applyFill="1" applyBorder="1" applyAlignment="1">
      <alignment horizontal="center"/>
    </xf>
    <xf numFmtId="0" fontId="4" fillId="16" borderId="38" xfId="0" applyFont="1" applyFill="1" applyBorder="1" applyAlignment="1">
      <alignment horizontal="center"/>
    </xf>
    <xf numFmtId="9" fontId="4" fillId="16" borderId="38" xfId="0" applyNumberFormat="1" applyFont="1" applyFill="1" applyBorder="1" applyAlignment="1">
      <alignment horizontal="center"/>
    </xf>
    <xf numFmtId="9" fontId="4" fillId="16" borderId="54" xfId="0" applyNumberFormat="1" applyFont="1" applyFill="1" applyBorder="1" applyAlignment="1">
      <alignment horizontal="center"/>
    </xf>
    <xf numFmtId="0" fontId="4" fillId="16" borderId="17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9" fontId="4" fillId="16" borderId="1" xfId="0" applyNumberFormat="1" applyFont="1" applyFill="1" applyBorder="1" applyAlignment="1">
      <alignment horizontal="center"/>
    </xf>
    <xf numFmtId="9" fontId="4" fillId="16" borderId="20" xfId="0" applyNumberFormat="1" applyFont="1" applyFill="1" applyBorder="1" applyAlignment="1">
      <alignment horizontal="center"/>
    </xf>
    <xf numFmtId="9" fontId="4" fillId="16" borderId="39" xfId="0" applyNumberFormat="1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9" fontId="4" fillId="16" borderId="4" xfId="0" applyNumberFormat="1" applyFont="1" applyFill="1" applyBorder="1" applyAlignment="1">
      <alignment horizontal="center"/>
    </xf>
    <xf numFmtId="0" fontId="4" fillId="16" borderId="18" xfId="0" applyFont="1" applyFill="1" applyBorder="1" applyAlignment="1">
      <alignment horizontal="center"/>
    </xf>
    <xf numFmtId="0" fontId="4" fillId="16" borderId="42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9" fontId="4" fillId="16" borderId="11" xfId="0" applyNumberFormat="1" applyFont="1" applyFill="1" applyBorder="1" applyAlignment="1">
      <alignment horizontal="center"/>
    </xf>
    <xf numFmtId="9" fontId="4" fillId="16" borderId="26" xfId="0" applyNumberFormat="1" applyFont="1" applyFill="1" applyBorder="1" applyAlignment="1">
      <alignment horizontal="center"/>
    </xf>
    <xf numFmtId="9" fontId="4" fillId="8" borderId="1" xfId="0" applyNumberFormat="1" applyFont="1" applyFill="1" applyBorder="1" applyAlignment="1">
      <alignment horizontal="center"/>
    </xf>
    <xf numFmtId="9" fontId="4" fillId="16" borderId="21" xfId="0" applyNumberFormat="1" applyFont="1" applyFill="1" applyBorder="1" applyAlignment="1">
      <alignment horizontal="center"/>
    </xf>
    <xf numFmtId="0" fontId="4" fillId="16" borderId="37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4" fillId="16" borderId="10" xfId="0" applyFont="1" applyFill="1" applyBorder="1" applyAlignment="1">
      <alignment horizontal="center"/>
    </xf>
    <xf numFmtId="9" fontId="4" fillId="24" borderId="1" xfId="0" applyNumberFormat="1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 vertical="center" wrapText="1"/>
    </xf>
    <xf numFmtId="3" fontId="4" fillId="16" borderId="1" xfId="0" applyNumberFormat="1" applyFont="1" applyFill="1" applyBorder="1" applyAlignment="1">
      <alignment horizontal="center" vertical="center" wrapText="1"/>
    </xf>
    <xf numFmtId="9" fontId="4" fillId="16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16" borderId="53" xfId="0" applyFont="1" applyFill="1" applyBorder="1" applyAlignment="1">
      <alignment horizontal="center" vertical="center" wrapText="1"/>
    </xf>
    <xf numFmtId="3" fontId="4" fillId="16" borderId="38" xfId="0" applyNumberFormat="1" applyFont="1" applyFill="1" applyBorder="1" applyAlignment="1">
      <alignment horizontal="center" vertical="center" wrapText="1"/>
    </xf>
    <xf numFmtId="0" fontId="4" fillId="16" borderId="38" xfId="0" applyFont="1" applyFill="1" applyBorder="1" applyAlignment="1">
      <alignment horizontal="center" vertical="center" wrapText="1"/>
    </xf>
    <xf numFmtId="9" fontId="4" fillId="16" borderId="38" xfId="0" applyNumberFormat="1" applyFont="1" applyFill="1" applyBorder="1" applyAlignment="1">
      <alignment horizontal="center" vertical="center" wrapText="1"/>
    </xf>
    <xf numFmtId="9" fontId="4" fillId="16" borderId="54" xfId="0" applyNumberFormat="1" applyFont="1" applyFill="1" applyBorder="1" applyAlignment="1">
      <alignment horizontal="center" vertical="center" wrapText="1"/>
    </xf>
    <xf numFmtId="0" fontId="4" fillId="16" borderId="17" xfId="0" applyFont="1" applyFill="1" applyBorder="1" applyAlignment="1">
      <alignment horizontal="center" vertical="center" wrapText="1"/>
    </xf>
    <xf numFmtId="9" fontId="4" fillId="16" borderId="20" xfId="0" applyNumberFormat="1" applyFont="1" applyFill="1" applyBorder="1" applyAlignment="1">
      <alignment horizontal="center" vertical="center" wrapText="1"/>
    </xf>
    <xf numFmtId="9" fontId="4" fillId="4" borderId="20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9" fontId="4" fillId="4" borderId="21" xfId="0" applyNumberFormat="1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/>
    </xf>
    <xf numFmtId="0" fontId="16" fillId="0" borderId="0" xfId="0" applyFont="1"/>
    <xf numFmtId="0" fontId="4" fillId="27" borderId="17" xfId="0" applyFont="1" applyFill="1" applyBorder="1" applyAlignment="1">
      <alignment horizontal="center"/>
    </xf>
    <xf numFmtId="0" fontId="4" fillId="27" borderId="1" xfId="0" applyFont="1" applyFill="1" applyBorder="1" applyAlignment="1">
      <alignment horizontal="center"/>
    </xf>
    <xf numFmtId="9" fontId="4" fillId="27" borderId="1" xfId="0" applyNumberFormat="1" applyFont="1" applyFill="1" applyBorder="1" applyAlignment="1">
      <alignment horizontal="center"/>
    </xf>
    <xf numFmtId="9" fontId="4" fillId="27" borderId="20" xfId="0" applyNumberFormat="1" applyFont="1" applyFill="1" applyBorder="1" applyAlignment="1">
      <alignment horizontal="center"/>
    </xf>
    <xf numFmtId="0" fontId="4" fillId="25" borderId="17" xfId="0" applyFont="1" applyFill="1" applyBorder="1" applyAlignment="1">
      <alignment horizontal="center"/>
    </xf>
    <xf numFmtId="0" fontId="4" fillId="25" borderId="1" xfId="0" applyFont="1" applyFill="1" applyBorder="1" applyAlignment="1">
      <alignment horizontal="center"/>
    </xf>
    <xf numFmtId="9" fontId="4" fillId="25" borderId="1" xfId="0" applyNumberFormat="1" applyFont="1" applyFill="1" applyBorder="1" applyAlignment="1">
      <alignment horizontal="center"/>
    </xf>
    <xf numFmtId="9" fontId="4" fillId="25" borderId="20" xfId="0" applyNumberFormat="1" applyFont="1" applyFill="1" applyBorder="1" applyAlignment="1">
      <alignment horizontal="center"/>
    </xf>
    <xf numFmtId="0" fontId="2" fillId="23" borderId="12" xfId="0" applyFont="1" applyFill="1" applyBorder="1" applyAlignment="1">
      <alignment horizontal="center"/>
    </xf>
    <xf numFmtId="0" fontId="6" fillId="28" borderId="17" xfId="0" applyFont="1" applyFill="1" applyBorder="1" applyAlignment="1">
      <alignment horizontal="center"/>
    </xf>
    <xf numFmtId="0" fontId="6" fillId="28" borderId="20" xfId="0" applyFont="1" applyFill="1" applyBorder="1"/>
    <xf numFmtId="9" fontId="4" fillId="5" borderId="1" xfId="0" applyNumberFormat="1" applyFont="1" applyFill="1" applyBorder="1" applyAlignment="1">
      <alignment horizontal="center"/>
    </xf>
    <xf numFmtId="0" fontId="4" fillId="16" borderId="18" xfId="0" applyFont="1" applyFill="1" applyBorder="1" applyAlignment="1">
      <alignment horizontal="center" vertical="center" wrapText="1"/>
    </xf>
    <xf numFmtId="3" fontId="4" fillId="16" borderId="11" xfId="0" applyNumberFormat="1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9" fontId="4" fillId="16" borderId="11" xfId="0" applyNumberFormat="1" applyFont="1" applyFill="1" applyBorder="1" applyAlignment="1">
      <alignment horizontal="center" vertical="center" wrapText="1"/>
    </xf>
    <xf numFmtId="9" fontId="4" fillId="16" borderId="21" xfId="0" applyNumberFormat="1" applyFont="1" applyFill="1" applyBorder="1" applyAlignment="1">
      <alignment horizontal="center" vertical="center" wrapText="1"/>
    </xf>
    <xf numFmtId="0" fontId="5" fillId="16" borderId="17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9" fontId="5" fillId="16" borderId="1" xfId="0" applyNumberFormat="1" applyFont="1" applyFill="1" applyBorder="1" applyAlignment="1">
      <alignment horizontal="center"/>
    </xf>
    <xf numFmtId="9" fontId="5" fillId="16" borderId="20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9" fontId="5" fillId="4" borderId="11" xfId="0" applyNumberFormat="1" applyFont="1" applyFill="1" applyBorder="1" applyAlignment="1">
      <alignment horizontal="center"/>
    </xf>
    <xf numFmtId="9" fontId="5" fillId="4" borderId="26" xfId="0" applyNumberFormat="1" applyFont="1" applyFill="1" applyBorder="1" applyAlignment="1">
      <alignment horizontal="center"/>
    </xf>
    <xf numFmtId="0" fontId="4" fillId="12" borderId="30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4" fillId="23" borderId="17" xfId="0" applyFont="1" applyFill="1" applyBorder="1" applyAlignment="1">
      <alignment horizontal="center"/>
    </xf>
    <xf numFmtId="0" fontId="4" fillId="23" borderId="1" xfId="0" applyFont="1" applyFill="1" applyBorder="1" applyAlignment="1">
      <alignment horizontal="center"/>
    </xf>
    <xf numFmtId="9" fontId="4" fillId="23" borderId="1" xfId="0" applyNumberFormat="1" applyFont="1" applyFill="1" applyBorder="1" applyAlignment="1">
      <alignment horizontal="center"/>
    </xf>
    <xf numFmtId="9" fontId="4" fillId="23" borderId="20" xfId="0" applyNumberFormat="1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0" fontId="5" fillId="16" borderId="18" xfId="0" applyFont="1" applyFill="1" applyBorder="1" applyAlignment="1">
      <alignment horizontal="center"/>
    </xf>
    <xf numFmtId="0" fontId="5" fillId="16" borderId="42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/>
    </xf>
    <xf numFmtId="9" fontId="5" fillId="16" borderId="11" xfId="0" applyNumberFormat="1" applyFont="1" applyFill="1" applyBorder="1" applyAlignment="1">
      <alignment horizontal="center"/>
    </xf>
    <xf numFmtId="9" fontId="5" fillId="16" borderId="26" xfId="0" applyNumberFormat="1" applyFont="1" applyFill="1" applyBorder="1" applyAlignment="1">
      <alignment horizontal="center"/>
    </xf>
    <xf numFmtId="0" fontId="4" fillId="25" borderId="2" xfId="0" applyFont="1" applyFill="1" applyBorder="1" applyAlignment="1">
      <alignment horizontal="center"/>
    </xf>
    <xf numFmtId="0" fontId="4" fillId="25" borderId="3" xfId="0" applyFont="1" applyFill="1" applyBorder="1" applyAlignment="1">
      <alignment horizontal="center"/>
    </xf>
    <xf numFmtId="9" fontId="4" fillId="25" borderId="4" xfId="0" applyNumberFormat="1" applyFont="1" applyFill="1" applyBorder="1" applyAlignment="1">
      <alignment horizontal="center"/>
    </xf>
    <xf numFmtId="0" fontId="5" fillId="26" borderId="28" xfId="0" applyFont="1" applyFill="1" applyBorder="1" applyAlignment="1">
      <alignment horizontal="center" vertical="center" wrapText="1"/>
    </xf>
    <xf numFmtId="0" fontId="4" fillId="26" borderId="30" xfId="0" applyFont="1" applyFill="1" applyBorder="1" applyAlignment="1">
      <alignment horizontal="center" vertical="center" wrapText="1"/>
    </xf>
    <xf numFmtId="9" fontId="4" fillId="26" borderId="28" xfId="0" applyNumberFormat="1" applyFont="1" applyFill="1" applyBorder="1" applyAlignment="1">
      <alignment horizontal="center" vertical="center" wrapText="1"/>
    </xf>
    <xf numFmtId="0" fontId="4" fillId="26" borderId="53" xfId="0" applyFont="1" applyFill="1" applyBorder="1" applyAlignment="1">
      <alignment horizontal="center"/>
    </xf>
    <xf numFmtId="0" fontId="4" fillId="26" borderId="38" xfId="0" applyFont="1" applyFill="1" applyBorder="1" applyAlignment="1">
      <alignment horizontal="center"/>
    </xf>
    <xf numFmtId="9" fontId="4" fillId="26" borderId="38" xfId="0" applyNumberFormat="1" applyFont="1" applyFill="1" applyBorder="1" applyAlignment="1">
      <alignment horizontal="center"/>
    </xf>
    <xf numFmtId="9" fontId="4" fillId="26" borderId="39" xfId="0" applyNumberFormat="1" applyFont="1" applyFill="1" applyBorder="1" applyAlignment="1">
      <alignment horizontal="center"/>
    </xf>
    <xf numFmtId="0" fontId="4" fillId="26" borderId="17" xfId="0" applyFont="1" applyFill="1" applyBorder="1" applyAlignment="1">
      <alignment horizontal="center"/>
    </xf>
    <xf numFmtId="0" fontId="4" fillId="26" borderId="1" xfId="0" applyFont="1" applyFill="1" applyBorder="1" applyAlignment="1">
      <alignment horizontal="center"/>
    </xf>
    <xf numFmtId="9" fontId="4" fillId="26" borderId="1" xfId="0" applyNumberFormat="1" applyFont="1" applyFill="1" applyBorder="1" applyAlignment="1">
      <alignment horizontal="center"/>
    </xf>
    <xf numFmtId="9" fontId="4" fillId="26" borderId="4" xfId="0" applyNumberFormat="1" applyFont="1" applyFill="1" applyBorder="1" applyAlignment="1">
      <alignment horizontal="center"/>
    </xf>
    <xf numFmtId="0" fontId="4" fillId="26" borderId="18" xfId="0" applyFont="1" applyFill="1" applyBorder="1" applyAlignment="1">
      <alignment horizontal="center"/>
    </xf>
    <xf numFmtId="0" fontId="4" fillId="26" borderId="11" xfId="0" applyFont="1" applyFill="1" applyBorder="1" applyAlignment="1">
      <alignment horizontal="center"/>
    </xf>
    <xf numFmtId="9" fontId="4" fillId="26" borderId="11" xfId="0" applyNumberFormat="1" applyFont="1" applyFill="1" applyBorder="1" applyAlignment="1">
      <alignment horizontal="center"/>
    </xf>
    <xf numFmtId="9" fontId="4" fillId="26" borderId="26" xfId="0" applyNumberFormat="1" applyFont="1" applyFill="1" applyBorder="1" applyAlignment="1">
      <alignment horizontal="center"/>
    </xf>
    <xf numFmtId="9" fontId="4" fillId="23" borderId="4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/>
    </xf>
    <xf numFmtId="0" fontId="4" fillId="23" borderId="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9" fontId="5" fillId="4" borderId="1" xfId="0" applyNumberFormat="1" applyFont="1" applyFill="1" applyBorder="1" applyAlignment="1">
      <alignment horizontal="center"/>
    </xf>
    <xf numFmtId="9" fontId="5" fillId="4" borderId="20" xfId="0" applyNumberFormat="1" applyFont="1" applyFill="1" applyBorder="1" applyAlignment="1">
      <alignment horizontal="center"/>
    </xf>
    <xf numFmtId="0" fontId="2" fillId="27" borderId="12" xfId="0" applyFont="1" applyFill="1" applyBorder="1" applyAlignment="1">
      <alignment horizontal="center"/>
    </xf>
    <xf numFmtId="0" fontId="4" fillId="27" borderId="3" xfId="0" applyFont="1" applyFill="1" applyBorder="1" applyAlignment="1">
      <alignment horizontal="center"/>
    </xf>
    <xf numFmtId="9" fontId="4" fillId="27" borderId="4" xfId="0" applyNumberFormat="1" applyFont="1" applyFill="1" applyBorder="1" applyAlignment="1">
      <alignment horizontal="center"/>
    </xf>
    <xf numFmtId="0" fontId="2" fillId="21" borderId="13" xfId="0" applyFont="1" applyFill="1" applyBorder="1" applyAlignment="1">
      <alignment horizontal="center"/>
    </xf>
    <xf numFmtId="0" fontId="2" fillId="21" borderId="15" xfId="0" applyFont="1" applyFill="1" applyBorder="1" applyAlignment="1">
      <alignment horizontal="center"/>
    </xf>
    <xf numFmtId="0" fontId="2" fillId="21" borderId="6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1" borderId="1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5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11" borderId="24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justify" wrapText="1"/>
    </xf>
    <xf numFmtId="0" fontId="1" fillId="0" borderId="26" xfId="0" applyFont="1" applyBorder="1" applyAlignment="1">
      <alignment horizontal="center" vertical="justify" wrapText="1"/>
    </xf>
    <xf numFmtId="0" fontId="2" fillId="13" borderId="13" xfId="0" applyFont="1" applyFill="1" applyBorder="1" applyAlignment="1">
      <alignment horizontal="left"/>
    </xf>
    <xf numFmtId="0" fontId="2" fillId="13" borderId="14" xfId="0" applyFont="1" applyFill="1" applyBorder="1" applyAlignment="1">
      <alignment horizontal="left"/>
    </xf>
    <xf numFmtId="0" fontId="2" fillId="13" borderId="15" xfId="0" applyFont="1" applyFill="1" applyBorder="1" applyAlignment="1">
      <alignment horizontal="left"/>
    </xf>
    <xf numFmtId="0" fontId="1" fillId="0" borderId="38" xfId="0" applyFont="1" applyBorder="1" applyAlignment="1">
      <alignment horizontal="center" vertical="justify" wrapText="1"/>
    </xf>
    <xf numFmtId="0" fontId="1" fillId="0" borderId="39" xfId="0" applyFont="1" applyBorder="1" applyAlignment="1">
      <alignment horizontal="center" vertical="justify" wrapText="1"/>
    </xf>
    <xf numFmtId="0" fontId="9" fillId="4" borderId="30" xfId="0" applyFont="1" applyFill="1" applyBorder="1" applyAlignment="1">
      <alignment horizontal="center" vertical="justify" wrapText="1"/>
    </xf>
    <xf numFmtId="0" fontId="9" fillId="4" borderId="7" xfId="0" applyFont="1" applyFill="1" applyBorder="1" applyAlignment="1">
      <alignment horizontal="center" vertical="justify" wrapText="1"/>
    </xf>
    <xf numFmtId="0" fontId="9" fillId="4" borderId="5" xfId="0" applyFont="1" applyFill="1" applyBorder="1" applyAlignment="1">
      <alignment horizontal="center" vertical="justify" wrapText="1"/>
    </xf>
    <xf numFmtId="0" fontId="9" fillId="4" borderId="27" xfId="0" applyFont="1" applyFill="1" applyBorder="1" applyAlignment="1">
      <alignment horizontal="center" vertical="justify" wrapText="1"/>
    </xf>
    <xf numFmtId="0" fontId="9" fillId="4" borderId="55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1" fillId="0" borderId="1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justify" wrapText="1"/>
    </xf>
    <xf numFmtId="0" fontId="4" fillId="0" borderId="38" xfId="0" applyFont="1" applyBorder="1" applyAlignment="1">
      <alignment horizontal="center" vertical="justify" wrapText="1"/>
    </xf>
    <xf numFmtId="0" fontId="4" fillId="0" borderId="39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4" fillId="0" borderId="11" xfId="0" applyFont="1" applyBorder="1" applyAlignment="1">
      <alignment horizontal="center" vertical="justify" wrapText="1"/>
    </xf>
    <xf numFmtId="0" fontId="4" fillId="0" borderId="26" xfId="0" applyFont="1" applyBorder="1" applyAlignment="1">
      <alignment horizontal="center" vertical="justify" wrapText="1"/>
    </xf>
    <xf numFmtId="0" fontId="3" fillId="14" borderId="13" xfId="0" applyFont="1" applyFill="1" applyBorder="1" applyAlignment="1">
      <alignment horizontal="left"/>
    </xf>
    <xf numFmtId="0" fontId="3" fillId="14" borderId="14" xfId="0" applyFont="1" applyFill="1" applyBorder="1" applyAlignment="1">
      <alignment horizontal="left"/>
    </xf>
    <xf numFmtId="0" fontId="3" fillId="14" borderId="15" xfId="0" applyFont="1" applyFill="1" applyBorder="1" applyAlignment="1">
      <alignment horizontal="left"/>
    </xf>
    <xf numFmtId="0" fontId="3" fillId="12" borderId="13" xfId="0" applyFont="1" applyFill="1" applyBorder="1" applyAlignment="1">
      <alignment horizontal="left"/>
    </xf>
    <xf numFmtId="0" fontId="3" fillId="12" borderId="14" xfId="0" applyFont="1" applyFill="1" applyBorder="1" applyAlignment="1">
      <alignment horizontal="left"/>
    </xf>
    <xf numFmtId="0" fontId="3" fillId="12" borderId="15" xfId="0" applyFont="1" applyFill="1" applyBorder="1" applyAlignment="1">
      <alignment horizontal="left"/>
    </xf>
    <xf numFmtId="0" fontId="3" fillId="15" borderId="13" xfId="0" applyFont="1" applyFill="1" applyBorder="1" applyAlignment="1">
      <alignment horizontal="left"/>
    </xf>
    <xf numFmtId="0" fontId="3" fillId="15" borderId="14" xfId="0" applyFont="1" applyFill="1" applyBorder="1" applyAlignment="1">
      <alignment horizontal="left"/>
    </xf>
    <xf numFmtId="0" fontId="3" fillId="15" borderId="15" xfId="0" applyFont="1" applyFill="1" applyBorder="1" applyAlignment="1">
      <alignment horizontal="left"/>
    </xf>
    <xf numFmtId="0" fontId="3" fillId="19" borderId="58" xfId="0" applyFont="1" applyFill="1" applyBorder="1" applyAlignment="1">
      <alignment horizontal="justify" vertical="center" wrapText="1"/>
    </xf>
    <xf numFmtId="0" fontId="3" fillId="19" borderId="59" xfId="0" applyFont="1" applyFill="1" applyBorder="1" applyAlignment="1">
      <alignment horizontal="justify" vertical="center" wrapText="1"/>
    </xf>
    <xf numFmtId="0" fontId="3" fillId="19" borderId="42" xfId="0" applyFont="1" applyFill="1" applyBorder="1" applyAlignment="1">
      <alignment horizontal="justify" vertical="center" wrapText="1"/>
    </xf>
    <xf numFmtId="0" fontId="3" fillId="19" borderId="43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left" vertical="justify" wrapText="1"/>
    </xf>
    <xf numFmtId="0" fontId="4" fillId="12" borderId="23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4" fillId="12" borderId="50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9" borderId="59" xfId="0" applyFont="1" applyFill="1" applyBorder="1" applyAlignment="1">
      <alignment horizontal="justify" vertical="center" wrapText="1"/>
    </xf>
    <xf numFmtId="0" fontId="4" fillId="19" borderId="42" xfId="0" applyFont="1" applyFill="1" applyBorder="1" applyAlignment="1">
      <alignment horizontal="justify" vertical="center" wrapText="1"/>
    </xf>
    <xf numFmtId="0" fontId="4" fillId="19" borderId="43" xfId="0" applyFont="1" applyFill="1" applyBorder="1" applyAlignment="1">
      <alignment horizontal="justify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left"/>
    </xf>
    <xf numFmtId="0" fontId="3" fillId="22" borderId="14" xfId="0" applyFont="1" applyFill="1" applyBorder="1" applyAlignment="1">
      <alignment horizontal="left"/>
    </xf>
    <xf numFmtId="0" fontId="3" fillId="22" borderId="15" xfId="0" applyFont="1" applyFill="1" applyBorder="1" applyAlignment="1">
      <alignment horizontal="left"/>
    </xf>
    <xf numFmtId="0" fontId="4" fillId="12" borderId="46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49" xfId="0" applyFont="1" applyFill="1" applyBorder="1" applyAlignment="1">
      <alignment horizontal="center" vertical="center" wrapText="1"/>
    </xf>
    <xf numFmtId="0" fontId="4" fillId="12" borderId="52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wrapText="1"/>
    </xf>
    <xf numFmtId="0" fontId="3" fillId="22" borderId="7" xfId="0" applyFont="1" applyFill="1" applyBorder="1" applyAlignment="1">
      <alignment horizontal="center" vertical="center" wrapText="1"/>
    </xf>
    <xf numFmtId="0" fontId="3" fillId="22" borderId="9" xfId="0" applyFont="1" applyFill="1" applyBorder="1" applyAlignment="1">
      <alignment horizontal="center" vertical="center" wrapText="1"/>
    </xf>
    <xf numFmtId="0" fontId="3" fillId="22" borderId="5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/>
    </xf>
    <xf numFmtId="0" fontId="15" fillId="15" borderId="14" xfId="0" applyFont="1" applyFill="1" applyBorder="1" applyAlignment="1">
      <alignment horizontal="center"/>
    </xf>
    <xf numFmtId="0" fontId="15" fillId="15" borderId="15" xfId="0" applyFont="1" applyFill="1" applyBorder="1" applyAlignment="1">
      <alignment horizontal="center"/>
    </xf>
    <xf numFmtId="0" fontId="3" fillId="19" borderId="45" xfId="0" applyFont="1" applyFill="1" applyBorder="1" applyAlignment="1">
      <alignment horizontal="justify" vertical="center" wrapText="1"/>
    </xf>
    <xf numFmtId="0" fontId="3" fillId="19" borderId="46" xfId="0" applyFont="1" applyFill="1" applyBorder="1" applyAlignment="1">
      <alignment horizontal="justify" vertical="center" wrapText="1"/>
    </xf>
    <xf numFmtId="0" fontId="3" fillId="19" borderId="47" xfId="0" applyFont="1" applyFill="1" applyBorder="1" applyAlignment="1">
      <alignment horizontal="justify" vertical="center" wrapText="1"/>
    </xf>
    <xf numFmtId="0" fontId="3" fillId="19" borderId="48" xfId="0" applyFont="1" applyFill="1" applyBorder="1" applyAlignment="1">
      <alignment horizontal="justify" vertical="center" wrapText="1"/>
    </xf>
    <xf numFmtId="0" fontId="4" fillId="12" borderId="55" xfId="0" applyFont="1" applyFill="1" applyBorder="1" applyAlignment="1">
      <alignment horizontal="center" vertical="center" wrapText="1"/>
    </xf>
    <xf numFmtId="0" fontId="4" fillId="12" borderId="57" xfId="0" applyFont="1" applyFill="1" applyBorder="1" applyAlignment="1">
      <alignment horizontal="center" vertical="center" wrapText="1"/>
    </xf>
    <xf numFmtId="0" fontId="4" fillId="19" borderId="46" xfId="0" applyFont="1" applyFill="1" applyBorder="1" applyAlignment="1">
      <alignment horizontal="justify" vertical="center" wrapText="1"/>
    </xf>
    <xf numFmtId="0" fontId="4" fillId="19" borderId="47" xfId="0" applyFont="1" applyFill="1" applyBorder="1" applyAlignment="1">
      <alignment horizontal="justify" vertical="center" wrapText="1"/>
    </xf>
    <xf numFmtId="0" fontId="4" fillId="19" borderId="48" xfId="0" applyFont="1" applyFill="1" applyBorder="1" applyAlignment="1">
      <alignment horizontal="justify" vertical="center" wrapText="1"/>
    </xf>
    <xf numFmtId="0" fontId="3" fillId="19" borderId="9" xfId="0" applyFont="1" applyFill="1" applyBorder="1" applyAlignment="1">
      <alignment horizontal="justify" vertical="center" wrapText="1"/>
    </xf>
    <xf numFmtId="0" fontId="3" fillId="19" borderId="19" xfId="0" applyFont="1" applyFill="1" applyBorder="1" applyAlignment="1">
      <alignment horizontal="justify" vertical="center" wrapText="1"/>
    </xf>
    <xf numFmtId="0" fontId="3" fillId="19" borderId="51" xfId="0" applyFont="1" applyFill="1" applyBorder="1" applyAlignment="1">
      <alignment horizontal="justify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justify" vertical="center" wrapText="1"/>
    </xf>
    <xf numFmtId="0" fontId="3" fillId="19" borderId="14" xfId="0" applyFont="1" applyFill="1" applyBorder="1" applyAlignment="1">
      <alignment horizontal="justify" vertical="center" wrapText="1"/>
    </xf>
    <xf numFmtId="0" fontId="3" fillId="19" borderId="15" xfId="0" applyFont="1" applyFill="1" applyBorder="1" applyAlignment="1">
      <alignment horizontal="justify" vertical="center" wrapText="1"/>
    </xf>
    <xf numFmtId="0" fontId="4" fillId="12" borderId="56" xfId="0" applyFont="1" applyFill="1" applyBorder="1" applyAlignment="1">
      <alignment horizontal="center" vertical="center" wrapText="1"/>
    </xf>
    <xf numFmtId="0" fontId="3" fillId="19" borderId="60" xfId="0" applyFont="1" applyFill="1" applyBorder="1" applyAlignment="1">
      <alignment horizontal="justify" vertical="center" wrapText="1"/>
    </xf>
    <xf numFmtId="0" fontId="4" fillId="19" borderId="45" xfId="0" applyFont="1" applyFill="1" applyBorder="1" applyAlignment="1">
      <alignment horizontal="justify" vertical="center" wrapText="1"/>
    </xf>
    <xf numFmtId="0" fontId="4" fillId="12" borderId="61" xfId="0" applyFont="1" applyFill="1" applyBorder="1" applyAlignment="1">
      <alignment horizontal="center" vertical="center" wrapText="1"/>
    </xf>
    <xf numFmtId="0" fontId="4" fillId="12" borderId="62" xfId="0" applyFont="1" applyFill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left"/>
    </xf>
    <xf numFmtId="0" fontId="17" fillId="22" borderId="14" xfId="0" applyFont="1" applyFill="1" applyBorder="1" applyAlignment="1">
      <alignment horizontal="left"/>
    </xf>
    <xf numFmtId="0" fontId="17" fillId="22" borderId="15" xfId="0" applyFont="1" applyFill="1" applyBorder="1" applyAlignment="1">
      <alignment horizontal="left"/>
    </xf>
    <xf numFmtId="0" fontId="4" fillId="26" borderId="23" xfId="0" applyFont="1" applyFill="1" applyBorder="1" applyAlignment="1">
      <alignment horizontal="center" vertical="center" wrapText="1"/>
    </xf>
    <xf numFmtId="0" fontId="4" fillId="26" borderId="56" xfId="0" applyFont="1" applyFill="1" applyBorder="1" applyAlignment="1">
      <alignment horizontal="center" vertical="center" wrapText="1"/>
    </xf>
    <xf numFmtId="0" fontId="4" fillId="26" borderId="57" xfId="0" applyFont="1" applyFill="1" applyBorder="1" applyAlignment="1">
      <alignment horizontal="center" vertical="center" wrapText="1"/>
    </xf>
    <xf numFmtId="0" fontId="4" fillId="26" borderId="45" xfId="0" applyFont="1" applyFill="1" applyBorder="1" applyAlignment="1">
      <alignment horizontal="center" vertical="center" wrapText="1"/>
    </xf>
    <xf numFmtId="0" fontId="4" fillId="26" borderId="47" xfId="0" applyFont="1" applyFill="1" applyBorder="1" applyAlignment="1">
      <alignment horizontal="center" vertical="center" wrapText="1"/>
    </xf>
    <xf numFmtId="0" fontId="4" fillId="26" borderId="50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justify" vertical="center" wrapText="1"/>
    </xf>
    <xf numFmtId="0" fontId="3" fillId="26" borderId="14" xfId="0" applyFont="1" applyFill="1" applyBorder="1" applyAlignment="1">
      <alignment horizontal="justify" vertical="center" wrapText="1"/>
    </xf>
    <xf numFmtId="0" fontId="3" fillId="26" borderId="15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6699FF"/>
      <color rgb="FF00FF99"/>
      <color rgb="FF9966FF"/>
      <color rgb="FFCC99FF"/>
      <color rgb="FF00FFCC"/>
      <color rgb="FF99CCFF"/>
      <color rgb="FFFF99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>
                <a:solidFill>
                  <a:schemeClr val="bg2"/>
                </a:solidFill>
              </a:rPr>
              <a:t>Nivel y % de Ejecución Plan de Acción </a:t>
            </a:r>
            <a:r>
              <a:rPr lang="es-CO" sz="1400" baseline="0">
                <a:solidFill>
                  <a:schemeClr val="bg2"/>
                </a:solidFill>
              </a:rPr>
              <a:t>2025 Direcciones Territoriales</a:t>
            </a:r>
            <a:endParaRPr lang="es-CO" sz="1400">
              <a:solidFill>
                <a:schemeClr val="bg2"/>
              </a:solidFill>
            </a:endParaRPr>
          </a:p>
        </c:rich>
      </c:tx>
      <c:layout>
        <c:manualLayout>
          <c:xMode val="edge"/>
          <c:yMode val="edge"/>
          <c:x val="0.11306445617925172"/>
          <c:y val="2.238208868946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'Ejecución Plan de Acción 25 DTs'!$B$12:$E$12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'Ejecución Plan de Acción 25 DTs'!$F$12:$L$12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E-4D9C-9208-882AED9503AD}"/>
            </c:ext>
          </c:extLst>
        </c:ser>
        <c:ser>
          <c:idx val="1"/>
          <c:order val="1"/>
          <c:tx>
            <c:strRef>
              <c:f>'Ejecución Plan de Acción 25 DTs'!$B$13:$E$13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'Ejecución Plan de Acción 25 DTs'!$F$13:$L$13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E-4D9C-9208-882AED9503AD}"/>
            </c:ext>
          </c:extLst>
        </c:ser>
        <c:ser>
          <c:idx val="2"/>
          <c:order val="2"/>
          <c:tx>
            <c:strRef>
              <c:f>'Ejecución Plan de Acción 25 DTs'!$B$14:$E$14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'Ejecución Plan de Acción 25 DTs'!$F$14:$L$14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E-4D9C-9208-882AED95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04559728"/>
        <c:axId val="-2004551024"/>
      </c:barChart>
      <c:catAx>
        <c:axId val="-2004559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04551024"/>
        <c:crosses val="autoZero"/>
        <c:auto val="1"/>
        <c:lblAlgn val="ctr"/>
        <c:lblOffset val="100"/>
        <c:noMultiLvlLbl val="0"/>
      </c:catAx>
      <c:valAx>
        <c:axId val="-200455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0455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2"/>
                </a:solidFill>
              </a:rPr>
              <a:t>Nivel y % de avance plan de acción DT 1er trimestre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'Avances Plan Acción 2025 DTs'!$B$6:$E$6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2025 DTs'!$F$6:$L$6</c:f>
              <c:numCache>
                <c:formatCode>General</c:formatCode>
                <c:ptCount val="4"/>
                <c:pt idx="2">
                  <c:v>99</c:v>
                </c:pt>
                <c:pt idx="3" formatCode="0%">
                  <c:v>0.90825688073394495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6-4DF6-9F96-EE2C57A2E987}"/>
            </c:ext>
          </c:extLst>
        </c:ser>
        <c:ser>
          <c:idx val="1"/>
          <c:order val="1"/>
          <c:tx>
            <c:strRef>
              <c:f>'Avances Plan Acción 2025 DTs'!$B$7:$E$7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2025 DTs'!$F$7:$L$7</c:f>
              <c:numCache>
                <c:formatCode>General</c:formatCode>
                <c:ptCount val="4"/>
                <c:pt idx="2">
                  <c:v>7</c:v>
                </c:pt>
                <c:pt idx="3" formatCode="0%">
                  <c:v>6.4220183486238536E-2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6-4DF6-9F96-EE2C57A2E987}"/>
            </c:ext>
          </c:extLst>
        </c:ser>
        <c:ser>
          <c:idx val="2"/>
          <c:order val="2"/>
          <c:tx>
            <c:strRef>
              <c:f>'Avances Plan Acción 2025 DTs'!$B$8:$E$8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2025 DTs'!$F$8:$L$8</c:f>
              <c:numCache>
                <c:formatCode>General</c:formatCode>
                <c:ptCount val="4"/>
                <c:pt idx="2">
                  <c:v>3</c:v>
                </c:pt>
                <c:pt idx="3" formatCode="0%">
                  <c:v>2.7522935779816515E-2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6-4DF6-9F96-EE2C57A2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04558640"/>
        <c:axId val="-2004547760"/>
      </c:barChart>
      <c:catAx>
        <c:axId val="-2004558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04547760"/>
        <c:crosses val="autoZero"/>
        <c:auto val="1"/>
        <c:lblAlgn val="ctr"/>
        <c:lblOffset val="100"/>
        <c:noMultiLvlLbl val="0"/>
      </c:catAx>
      <c:valAx>
        <c:axId val="-200454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0455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2"/>
                </a:solidFill>
              </a:rPr>
              <a:t>Nivel y % de avance plan de acción DT 2do trimestre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'Avances Plan Acción 2025 DTs'!$B$18:$E$18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2025 DTs'!$F$18:$L$18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0-459F-8A6C-B8C814DEF457}"/>
            </c:ext>
          </c:extLst>
        </c:ser>
        <c:ser>
          <c:idx val="1"/>
          <c:order val="1"/>
          <c:tx>
            <c:strRef>
              <c:f>'Avances Plan Acción 2025 DTs'!$B$19:$E$19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2025 DTs'!$F$19:$L$19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0-459F-8A6C-B8C814DEF457}"/>
            </c:ext>
          </c:extLst>
        </c:ser>
        <c:ser>
          <c:idx val="2"/>
          <c:order val="2"/>
          <c:tx>
            <c:strRef>
              <c:f>'Avances Plan Acción 2025 DTs'!$B$20:$E$20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2025 DTs'!$F$20:$L$20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0-459F-8A6C-B8C814DE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04557008"/>
        <c:axId val="-2004553744"/>
      </c:barChart>
      <c:catAx>
        <c:axId val="-2004557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04553744"/>
        <c:crosses val="autoZero"/>
        <c:auto val="1"/>
        <c:lblAlgn val="ctr"/>
        <c:lblOffset val="100"/>
        <c:noMultiLvlLbl val="0"/>
      </c:catAx>
      <c:valAx>
        <c:axId val="-200455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0455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2"/>
                </a:solidFill>
              </a:rPr>
              <a:t>Nivel y % de avance plan de acción DT 3er</a:t>
            </a:r>
            <a:r>
              <a:rPr lang="es-CO" sz="1200" baseline="0">
                <a:solidFill>
                  <a:schemeClr val="bg2"/>
                </a:solidFill>
              </a:rPr>
              <a:t> trimestre 2024</a:t>
            </a:r>
            <a:endParaRPr lang="es-CO" sz="1200">
              <a:solidFill>
                <a:schemeClr val="bg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'Avances Plan Acción 2025 DTs'!$B$31:$E$31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2025 DTs'!$F$31:$L$31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32F-ABD2-5283F0A9F6BD}"/>
            </c:ext>
          </c:extLst>
        </c:ser>
        <c:ser>
          <c:idx val="1"/>
          <c:order val="1"/>
          <c:tx>
            <c:strRef>
              <c:f>'Avances Plan Acción 2025 DTs'!$B$32:$E$32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2025 DTs'!$F$32:$L$32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32F-ABD2-5283F0A9F6BD}"/>
            </c:ext>
          </c:extLst>
        </c:ser>
        <c:ser>
          <c:idx val="2"/>
          <c:order val="2"/>
          <c:tx>
            <c:strRef>
              <c:f>'Avances Plan Acción 2025 DTs'!$B$33:$E$33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2025 DTs'!$F$33:$L$33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32F-ABD2-5283F0A9F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21070432"/>
        <c:axId val="-1821075872"/>
      </c:barChart>
      <c:catAx>
        <c:axId val="-1821070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1075872"/>
        <c:crosses val="autoZero"/>
        <c:auto val="1"/>
        <c:lblAlgn val="ctr"/>
        <c:lblOffset val="100"/>
        <c:noMultiLvlLbl val="0"/>
      </c:catAx>
      <c:valAx>
        <c:axId val="-182107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107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4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E6C472-0E8B-4BAC-A905-7C435B7FA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200025"/>
          <a:ext cx="0" cy="66675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0</xdr:colOff>
      <xdr:row>11</xdr:row>
      <xdr:rowOff>9526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A55EEA-47D9-46E0-B111-CD4EDD19E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5475" y="1657350"/>
          <a:ext cx="0" cy="666751"/>
        </a:xfrm>
        <a:prstGeom prst="rect">
          <a:avLst/>
        </a:prstGeom>
      </xdr:spPr>
    </xdr:pic>
    <xdr:clientData/>
  </xdr:twoCellAnchor>
  <xdr:twoCellAnchor editAs="oneCell">
    <xdr:from>
      <xdr:col>3</xdr:col>
      <xdr:colOff>781051</xdr:colOff>
      <xdr:row>1</xdr:row>
      <xdr:rowOff>47625</xdr:rowOff>
    </xdr:from>
    <xdr:to>
      <xdr:col>3</xdr:col>
      <xdr:colOff>1724025</xdr:colOff>
      <xdr:row>4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A40193D-0792-45C1-AA57-7DC3DC417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6" y="247650"/>
          <a:ext cx="942974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</xdr:colOff>
      <xdr:row>3</xdr:row>
      <xdr:rowOff>9524</xdr:rowOff>
    </xdr:from>
    <xdr:to>
      <xdr:col>25</xdr:col>
      <xdr:colOff>419100</xdr:colOff>
      <xdr:row>20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66675</xdr:colOff>
      <xdr:row>7</xdr:row>
      <xdr:rowOff>57150</xdr:rowOff>
    </xdr:from>
    <xdr:to>
      <xdr:col>3</xdr:col>
      <xdr:colOff>209549</xdr:colOff>
      <xdr:row>10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A36AA-33A3-436C-AEF0-984ABF5C7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1400175"/>
          <a:ext cx="942974" cy="6667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</xdr:row>
      <xdr:rowOff>9525</xdr:rowOff>
    </xdr:from>
    <xdr:to>
      <xdr:col>26</xdr:col>
      <xdr:colOff>1</xdr:colOff>
      <xdr:row>12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314324</xdr:colOff>
      <xdr:row>13</xdr:row>
      <xdr:rowOff>14287</xdr:rowOff>
    </xdr:from>
    <xdr:to>
      <xdr:col>25</xdr:col>
      <xdr:colOff>409574</xdr:colOff>
      <xdr:row>23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9524</xdr:colOff>
      <xdr:row>26</xdr:row>
      <xdr:rowOff>14288</xdr:rowOff>
    </xdr:from>
    <xdr:to>
      <xdr:col>26</xdr:col>
      <xdr:colOff>9525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3</xdr:col>
      <xdr:colOff>66675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CE37D-5C97-4B00-A207-1150D5239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" y="323850"/>
          <a:ext cx="70485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13</xdr:row>
      <xdr:rowOff>104775</xdr:rowOff>
    </xdr:from>
    <xdr:to>
      <xdr:col>3</xdr:col>
      <xdr:colOff>76201</xdr:colOff>
      <xdr:row>16</xdr:row>
      <xdr:rowOff>76201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29A5D9-5E94-4E0C-9CE8-33E29A207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6" y="2676525"/>
          <a:ext cx="704850" cy="619126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26</xdr:row>
      <xdr:rowOff>85725</xdr:rowOff>
    </xdr:from>
    <xdr:to>
      <xdr:col>3</xdr:col>
      <xdr:colOff>95251</xdr:colOff>
      <xdr:row>29</xdr:row>
      <xdr:rowOff>133350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BC483F4-AD8C-4A2C-B073-F2F6451F4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5229225"/>
          <a:ext cx="771526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76200</xdr:rowOff>
    </xdr:from>
    <xdr:to>
      <xdr:col>2</xdr:col>
      <xdr:colOff>781050</xdr:colOff>
      <xdr:row>2</xdr:row>
      <xdr:rowOff>628650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C489F3-0A2B-4E0D-AA43-D9BF6289E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76225"/>
          <a:ext cx="923925" cy="77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104774</xdr:rowOff>
    </xdr:from>
    <xdr:to>
      <xdr:col>2</xdr:col>
      <xdr:colOff>609599</xdr:colOff>
      <xdr:row>2</xdr:row>
      <xdr:rowOff>581024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63887-5462-445E-B951-10DC0A279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304799"/>
          <a:ext cx="733424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47625</xdr:rowOff>
    </xdr:from>
    <xdr:to>
      <xdr:col>2</xdr:col>
      <xdr:colOff>676275</xdr:colOff>
      <xdr:row>2</xdr:row>
      <xdr:rowOff>542925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E0BA65-38D9-4588-AD2D-9CCAB4D51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47650"/>
          <a:ext cx="819150" cy="714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104775</xdr:rowOff>
    </xdr:from>
    <xdr:to>
      <xdr:col>2</xdr:col>
      <xdr:colOff>685800</xdr:colOff>
      <xdr:row>2</xdr:row>
      <xdr:rowOff>590550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EE3CA1-AE4C-44A3-B027-8F3864DAC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304800"/>
          <a:ext cx="866775" cy="704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85725</xdr:rowOff>
    </xdr:from>
    <xdr:to>
      <xdr:col>2</xdr:col>
      <xdr:colOff>676275</xdr:colOff>
      <xdr:row>2</xdr:row>
      <xdr:rowOff>533401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F07D7E-58E7-49AE-8BF5-9900A21A6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85750"/>
          <a:ext cx="800100" cy="6667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123825</xdr:rowOff>
    </xdr:from>
    <xdr:to>
      <xdr:col>2</xdr:col>
      <xdr:colOff>695325</xdr:colOff>
      <xdr:row>2</xdr:row>
      <xdr:rowOff>581026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BB1CE-E399-4440-8764-EE2AC1FE0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323850"/>
          <a:ext cx="866775" cy="6762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2</xdr:col>
      <xdr:colOff>695325</xdr:colOff>
      <xdr:row>2</xdr:row>
      <xdr:rowOff>561975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F018FA-C9B2-4F9F-BE58-F14E7D679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57175"/>
          <a:ext cx="85725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85725</xdr:rowOff>
    </xdr:from>
    <xdr:to>
      <xdr:col>2</xdr:col>
      <xdr:colOff>704850</xdr:colOff>
      <xdr:row>2</xdr:row>
      <xdr:rowOff>533401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577CD5-3CC8-402A-A055-41BD5D0E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285750"/>
          <a:ext cx="857250" cy="6667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2</xdr:col>
      <xdr:colOff>676274</xdr:colOff>
      <xdr:row>2</xdr:row>
      <xdr:rowOff>504826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1FD18-B631-4D18-8F7B-D69C58EDB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257175"/>
          <a:ext cx="809624" cy="66675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85725</xdr:rowOff>
    </xdr:from>
    <xdr:to>
      <xdr:col>2</xdr:col>
      <xdr:colOff>714375</xdr:colOff>
      <xdr:row>2</xdr:row>
      <xdr:rowOff>533401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DF0D1-08B5-40D5-8B18-91A13B778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285750"/>
          <a:ext cx="904875" cy="6667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85725</xdr:rowOff>
    </xdr:from>
    <xdr:to>
      <xdr:col>2</xdr:col>
      <xdr:colOff>714374</xdr:colOff>
      <xdr:row>2</xdr:row>
      <xdr:rowOff>533401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40CA14-5270-4DE8-A416-DE7DCC48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4" y="285750"/>
          <a:ext cx="866775" cy="66675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76200</xdr:rowOff>
    </xdr:from>
    <xdr:to>
      <xdr:col>2</xdr:col>
      <xdr:colOff>695325</xdr:colOff>
      <xdr:row>2</xdr:row>
      <xdr:rowOff>523876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FB3202-D095-49E8-BB5D-D11CF4662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76225"/>
          <a:ext cx="809625" cy="6667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1</xdr:row>
      <xdr:rowOff>104775</xdr:rowOff>
    </xdr:from>
    <xdr:to>
      <xdr:col>2</xdr:col>
      <xdr:colOff>704848</xdr:colOff>
      <xdr:row>2</xdr:row>
      <xdr:rowOff>552451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2457E-C998-4279-8F2A-14257E49F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4" y="304800"/>
          <a:ext cx="838199" cy="66675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2</xdr:row>
      <xdr:rowOff>85725</xdr:rowOff>
    </xdr:from>
    <xdr:to>
      <xdr:col>2</xdr:col>
      <xdr:colOff>695323</xdr:colOff>
      <xdr:row>2</xdr:row>
      <xdr:rowOff>752476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28AC5D-E255-4D2D-8969-1FFE04D3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" y="504825"/>
          <a:ext cx="838199" cy="66675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2</xdr:row>
      <xdr:rowOff>85725</xdr:rowOff>
    </xdr:from>
    <xdr:to>
      <xdr:col>2</xdr:col>
      <xdr:colOff>695323</xdr:colOff>
      <xdr:row>2</xdr:row>
      <xdr:rowOff>752476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0A9CD8-3DB3-4ADF-A5CB-538DB1858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" y="504825"/>
          <a:ext cx="838199" cy="66675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2</xdr:row>
      <xdr:rowOff>85725</xdr:rowOff>
    </xdr:from>
    <xdr:to>
      <xdr:col>2</xdr:col>
      <xdr:colOff>695323</xdr:colOff>
      <xdr:row>2</xdr:row>
      <xdr:rowOff>857250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C49D3-89CD-46CC-B33F-95547A891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" y="504825"/>
          <a:ext cx="838199" cy="7715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2</xdr:row>
      <xdr:rowOff>85725</xdr:rowOff>
    </xdr:from>
    <xdr:to>
      <xdr:col>2</xdr:col>
      <xdr:colOff>695323</xdr:colOff>
      <xdr:row>2</xdr:row>
      <xdr:rowOff>857250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9D46B1-0D2A-4FAF-992F-D638504B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" y="504825"/>
          <a:ext cx="838199" cy="7715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2</xdr:row>
      <xdr:rowOff>85725</xdr:rowOff>
    </xdr:from>
    <xdr:to>
      <xdr:col>2</xdr:col>
      <xdr:colOff>695323</xdr:colOff>
      <xdr:row>2</xdr:row>
      <xdr:rowOff>857250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C14501-6E1C-47EB-B655-4FF6E4D22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" y="504825"/>
          <a:ext cx="838199" cy="7715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2</xdr:row>
      <xdr:rowOff>85725</xdr:rowOff>
    </xdr:from>
    <xdr:to>
      <xdr:col>2</xdr:col>
      <xdr:colOff>695323</xdr:colOff>
      <xdr:row>2</xdr:row>
      <xdr:rowOff>857250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460AF4-0AF1-4B38-952A-4C4A43B25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" y="504825"/>
          <a:ext cx="838199" cy="7715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2</xdr:row>
      <xdr:rowOff>85725</xdr:rowOff>
    </xdr:from>
    <xdr:to>
      <xdr:col>2</xdr:col>
      <xdr:colOff>695323</xdr:colOff>
      <xdr:row>2</xdr:row>
      <xdr:rowOff>857250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E61898-64C8-4310-A7CD-37503300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" y="504825"/>
          <a:ext cx="8381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C1:AE58"/>
  <sheetViews>
    <sheetView tabSelected="1" workbookViewId="0">
      <selection activeCell="V11" sqref="V11"/>
    </sheetView>
  </sheetViews>
  <sheetFormatPr baseColWidth="10" defaultRowHeight="15" x14ac:dyDescent="0.25"/>
  <cols>
    <col min="1" max="1" width="3.42578125" customWidth="1"/>
    <col min="2" max="2" width="4.7109375" customWidth="1"/>
    <col min="3" max="3" width="4.28515625" customWidth="1"/>
    <col min="4" max="4" width="43.42578125" customWidth="1"/>
    <col min="5" max="5" width="15.85546875" customWidth="1"/>
    <col min="6" max="6" width="5.140625" customWidth="1"/>
    <col min="7" max="7" width="14.5703125" customWidth="1"/>
    <col min="8" max="8" width="4.7109375" customWidth="1"/>
    <col min="9" max="9" width="13.5703125" customWidth="1"/>
    <col min="10" max="10" width="5.140625" customWidth="1"/>
    <col min="11" max="11" width="18.28515625" customWidth="1"/>
    <col min="12" max="12" width="5.5703125" customWidth="1"/>
    <col min="13" max="14" width="5.28515625" hidden="1" customWidth="1"/>
    <col min="15" max="15" width="12.42578125" hidden="1" customWidth="1"/>
    <col min="16" max="16" width="4" customWidth="1"/>
    <col min="17" max="17" width="6.7109375" customWidth="1"/>
    <col min="18" max="18" width="6.85546875" customWidth="1"/>
    <col min="19" max="19" width="10.28515625" customWidth="1"/>
    <col min="20" max="21" width="6.85546875" customWidth="1"/>
    <col min="22" max="22" width="6.5703125" customWidth="1"/>
    <col min="23" max="23" width="6" customWidth="1"/>
    <col min="24" max="24" width="7.28515625" customWidth="1"/>
    <col min="25" max="25" width="10.140625" customWidth="1"/>
    <col min="26" max="26" width="6.28515625" customWidth="1"/>
    <col min="27" max="27" width="6.42578125" customWidth="1"/>
    <col min="28" max="28" width="6.5703125" customWidth="1"/>
    <col min="29" max="29" width="6" customWidth="1"/>
    <col min="30" max="30" width="6.42578125" customWidth="1"/>
    <col min="31" max="31" width="9.85546875" customWidth="1"/>
    <col min="32" max="33" width="6.140625" customWidth="1"/>
    <col min="34" max="34" width="6.5703125" customWidth="1"/>
    <col min="35" max="35" width="6.140625" customWidth="1"/>
    <col min="36" max="36" width="7.28515625" customWidth="1"/>
    <col min="37" max="37" width="10.140625" customWidth="1"/>
    <col min="38" max="38" width="6.42578125" customWidth="1"/>
    <col min="39" max="39" width="5.85546875" customWidth="1"/>
    <col min="40" max="40" width="6.7109375" customWidth="1"/>
    <col min="41" max="41" width="5.85546875" customWidth="1"/>
    <col min="42" max="42" width="6.5703125" customWidth="1"/>
    <col min="43" max="43" width="9.5703125" customWidth="1"/>
    <col min="44" max="44" width="6.42578125" customWidth="1"/>
    <col min="45" max="45" width="6" customWidth="1"/>
    <col min="46" max="46" width="6.42578125" customWidth="1"/>
    <col min="47" max="47" width="5.85546875" customWidth="1"/>
    <col min="48" max="48" width="6.140625" customWidth="1"/>
    <col min="49" max="49" width="9.5703125" customWidth="1"/>
    <col min="50" max="50" width="6.140625" customWidth="1"/>
    <col min="51" max="51" width="6" customWidth="1"/>
    <col min="52" max="52" width="6.42578125" customWidth="1"/>
    <col min="53" max="53" width="6" customWidth="1"/>
    <col min="54" max="54" width="6.140625" customWidth="1"/>
    <col min="55" max="55" width="9.7109375" customWidth="1"/>
    <col min="56" max="57" width="6.28515625" customWidth="1"/>
    <col min="58" max="58" width="6.42578125" customWidth="1"/>
    <col min="59" max="59" width="6" customWidth="1"/>
    <col min="60" max="60" width="6.7109375" customWidth="1"/>
    <col min="61" max="61" width="9.5703125" customWidth="1"/>
    <col min="62" max="62" width="6.140625" customWidth="1"/>
    <col min="63" max="63" width="6" customWidth="1"/>
    <col min="64" max="64" width="6.42578125" customWidth="1"/>
    <col min="65" max="65" width="5.85546875" customWidth="1"/>
    <col min="66" max="66" width="6.42578125" customWidth="1"/>
    <col min="67" max="67" width="9.7109375" customWidth="1"/>
  </cols>
  <sheetData>
    <row r="1" spans="3:31" ht="15.75" thickBot="1" x14ac:dyDescent="0.3"/>
    <row r="2" spans="3:31" x14ac:dyDescent="0.25">
      <c r="C2" s="250"/>
      <c r="D2" s="251"/>
      <c r="E2" s="256" t="s">
        <v>87</v>
      </c>
      <c r="F2" s="257"/>
      <c r="G2" s="257"/>
      <c r="H2" s="257"/>
      <c r="I2" s="257"/>
      <c r="J2" s="257"/>
      <c r="K2" s="258"/>
    </row>
    <row r="3" spans="3:31" ht="15.75" customHeight="1" x14ac:dyDescent="0.25">
      <c r="C3" s="252"/>
      <c r="D3" s="253"/>
      <c r="E3" s="259"/>
      <c r="F3" s="260"/>
      <c r="G3" s="260"/>
      <c r="H3" s="260"/>
      <c r="I3" s="260"/>
      <c r="J3" s="260"/>
      <c r="K3" s="261"/>
    </row>
    <row r="4" spans="3:31" ht="16.5" customHeight="1" x14ac:dyDescent="0.25">
      <c r="C4" s="252"/>
      <c r="D4" s="253"/>
      <c r="E4" s="262" t="s">
        <v>0</v>
      </c>
      <c r="F4" s="263"/>
      <c r="G4" s="263"/>
      <c r="H4" s="263"/>
      <c r="I4" s="263"/>
      <c r="J4" s="263"/>
      <c r="K4" s="264"/>
    </row>
    <row r="5" spans="3:31" ht="18" customHeight="1" thickBot="1" x14ac:dyDescent="0.3">
      <c r="C5" s="254"/>
      <c r="D5" s="255"/>
      <c r="E5" s="265"/>
      <c r="F5" s="266"/>
      <c r="G5" s="266"/>
      <c r="H5" s="266"/>
      <c r="I5" s="266"/>
      <c r="J5" s="266"/>
      <c r="K5" s="267"/>
    </row>
    <row r="6" spans="3:31" ht="16.5" customHeight="1" thickBot="1" x14ac:dyDescent="0.35">
      <c r="C6" s="268"/>
      <c r="D6" s="268"/>
      <c r="E6" s="268"/>
      <c r="F6" s="268"/>
      <c r="G6" s="268"/>
      <c r="H6" s="268"/>
      <c r="I6" s="268"/>
      <c r="J6" s="268"/>
      <c r="K6" s="268"/>
      <c r="L6" s="1"/>
      <c r="M6" s="1"/>
      <c r="N6" s="1"/>
      <c r="O6" s="1"/>
      <c r="P6" s="2"/>
      <c r="V6" s="2"/>
    </row>
    <row r="7" spans="3:31" ht="18" customHeight="1" thickBot="1" x14ac:dyDescent="0.3">
      <c r="C7" s="240" t="s">
        <v>0</v>
      </c>
      <c r="D7" s="241"/>
      <c r="E7" s="244" t="s">
        <v>2</v>
      </c>
      <c r="F7" s="245"/>
      <c r="G7" s="246" t="s">
        <v>3</v>
      </c>
      <c r="H7" s="247"/>
      <c r="I7" s="248" t="s">
        <v>4</v>
      </c>
      <c r="J7" s="249"/>
      <c r="K7" s="271" t="s">
        <v>70</v>
      </c>
      <c r="O7" s="269" t="s">
        <v>86</v>
      </c>
    </row>
    <row r="8" spans="3:31" ht="19.5" customHeight="1" thickBot="1" x14ac:dyDescent="0.3">
      <c r="C8" s="242"/>
      <c r="D8" s="243"/>
      <c r="E8" s="26" t="s">
        <v>5</v>
      </c>
      <c r="F8" s="29" t="s">
        <v>6</v>
      </c>
      <c r="G8" s="27" t="s">
        <v>7</v>
      </c>
      <c r="H8" s="30" t="s">
        <v>6</v>
      </c>
      <c r="I8" s="28" t="s">
        <v>8</v>
      </c>
      <c r="J8" s="78" t="s">
        <v>6</v>
      </c>
      <c r="K8" s="272"/>
      <c r="O8" s="270"/>
    </row>
    <row r="9" spans="3:31" ht="16.5" customHeight="1" x14ac:dyDescent="0.3">
      <c r="C9" s="67">
        <v>1</v>
      </c>
      <c r="D9" s="87" t="s">
        <v>13</v>
      </c>
      <c r="E9" s="32">
        <v>5</v>
      </c>
      <c r="F9" s="33">
        <f>E9/K9*100</f>
        <v>100</v>
      </c>
      <c r="G9" s="64">
        <v>0</v>
      </c>
      <c r="H9" s="32">
        <f>G9/K9*100</f>
        <v>0</v>
      </c>
      <c r="I9" s="64">
        <v>0</v>
      </c>
      <c r="J9" s="32">
        <f>I9/K9*100</f>
        <v>0</v>
      </c>
      <c r="K9" s="42">
        <f>E9+G9+I9</f>
        <v>5</v>
      </c>
      <c r="M9" s="85">
        <v>4</v>
      </c>
      <c r="N9" s="83">
        <v>3</v>
      </c>
      <c r="O9" s="84">
        <f>K9+M9+N9</f>
        <v>12</v>
      </c>
      <c r="P9" s="3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3:31" ht="17.25" customHeight="1" x14ac:dyDescent="0.3">
      <c r="C10" s="65">
        <v>2</v>
      </c>
      <c r="D10" s="86" t="s">
        <v>14</v>
      </c>
      <c r="E10" s="34">
        <v>5</v>
      </c>
      <c r="F10" s="33">
        <f t="shared" ref="F10:F28" si="0">E10/K10*100</f>
        <v>100</v>
      </c>
      <c r="G10" s="35">
        <v>0</v>
      </c>
      <c r="H10" s="32">
        <f t="shared" ref="H10:H28" si="1">G10/K10*100</f>
        <v>0</v>
      </c>
      <c r="I10" s="35">
        <v>0</v>
      </c>
      <c r="J10" s="32">
        <f t="shared" ref="J10:J28" si="2">I10/K10*100</f>
        <v>0</v>
      </c>
      <c r="K10" s="41">
        <f t="shared" ref="K10:K28" si="3">E10+G10+I10</f>
        <v>5</v>
      </c>
      <c r="M10" s="85">
        <v>5</v>
      </c>
      <c r="N10" s="83">
        <v>3</v>
      </c>
      <c r="O10" s="84">
        <f t="shared" ref="O10:O28" si="4">K10+M10+N10</f>
        <v>13</v>
      </c>
      <c r="P10" s="3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3:31" ht="18" customHeight="1" x14ac:dyDescent="0.3">
      <c r="C11" s="65">
        <v>3</v>
      </c>
      <c r="D11" s="86" t="s">
        <v>15</v>
      </c>
      <c r="E11" s="34">
        <v>5</v>
      </c>
      <c r="F11" s="33">
        <f t="shared" si="0"/>
        <v>100</v>
      </c>
      <c r="G11" s="35">
        <v>0</v>
      </c>
      <c r="H11" s="32">
        <f t="shared" si="1"/>
        <v>0</v>
      </c>
      <c r="I11" s="35">
        <v>0</v>
      </c>
      <c r="J11" s="32">
        <f t="shared" si="2"/>
        <v>0</v>
      </c>
      <c r="K11" s="41">
        <f t="shared" si="3"/>
        <v>5</v>
      </c>
      <c r="M11" s="85">
        <v>6</v>
      </c>
      <c r="N11" s="83">
        <v>3</v>
      </c>
      <c r="O11" s="84">
        <f t="shared" si="4"/>
        <v>14</v>
      </c>
      <c r="P11" s="3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3:31" ht="17.25" customHeight="1" x14ac:dyDescent="0.3">
      <c r="C12" s="65">
        <v>4</v>
      </c>
      <c r="D12" s="88" t="s">
        <v>17</v>
      </c>
      <c r="E12" s="34">
        <v>7</v>
      </c>
      <c r="F12" s="33">
        <f t="shared" si="0"/>
        <v>100</v>
      </c>
      <c r="G12" s="35">
        <v>0</v>
      </c>
      <c r="H12" s="32">
        <f t="shared" si="1"/>
        <v>0</v>
      </c>
      <c r="I12" s="35">
        <v>0</v>
      </c>
      <c r="J12" s="32">
        <f t="shared" si="2"/>
        <v>0</v>
      </c>
      <c r="K12" s="41">
        <f t="shared" si="3"/>
        <v>7</v>
      </c>
      <c r="M12" s="85">
        <v>5</v>
      </c>
      <c r="N12" s="83">
        <v>3</v>
      </c>
      <c r="O12" s="84">
        <f t="shared" si="4"/>
        <v>15</v>
      </c>
      <c r="P12" s="3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3:31" ht="16.5" x14ac:dyDescent="0.3">
      <c r="C13" s="65">
        <v>5</v>
      </c>
      <c r="D13" s="86" t="s">
        <v>16</v>
      </c>
      <c r="E13" s="34">
        <v>4</v>
      </c>
      <c r="F13" s="33">
        <f t="shared" si="0"/>
        <v>80</v>
      </c>
      <c r="G13" s="35">
        <v>1</v>
      </c>
      <c r="H13" s="32">
        <f t="shared" si="1"/>
        <v>20</v>
      </c>
      <c r="I13" s="35">
        <v>0</v>
      </c>
      <c r="J13" s="32">
        <f t="shared" si="2"/>
        <v>0</v>
      </c>
      <c r="K13" s="41">
        <f t="shared" si="3"/>
        <v>5</v>
      </c>
      <c r="M13" s="85">
        <v>5</v>
      </c>
      <c r="N13" s="83">
        <v>3</v>
      </c>
      <c r="O13" s="84">
        <f t="shared" si="4"/>
        <v>13</v>
      </c>
      <c r="P13" s="3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3:31" ht="16.5" x14ac:dyDescent="0.3">
      <c r="C14" s="65">
        <v>6</v>
      </c>
      <c r="D14" s="86" t="s">
        <v>18</v>
      </c>
      <c r="E14" s="34">
        <v>5</v>
      </c>
      <c r="F14" s="33">
        <f t="shared" si="0"/>
        <v>100</v>
      </c>
      <c r="G14" s="35">
        <v>0</v>
      </c>
      <c r="H14" s="32">
        <f t="shared" si="1"/>
        <v>0</v>
      </c>
      <c r="I14" s="35">
        <v>0</v>
      </c>
      <c r="J14" s="32">
        <f t="shared" si="2"/>
        <v>0</v>
      </c>
      <c r="K14" s="41">
        <f t="shared" si="3"/>
        <v>5</v>
      </c>
      <c r="M14" s="85">
        <v>3</v>
      </c>
      <c r="N14" s="83">
        <v>4</v>
      </c>
      <c r="O14" s="84">
        <f t="shared" si="4"/>
        <v>12</v>
      </c>
      <c r="P14" s="3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3:31" ht="16.5" x14ac:dyDescent="0.3">
      <c r="C15" s="65">
        <v>7</v>
      </c>
      <c r="D15" s="86" t="s">
        <v>19</v>
      </c>
      <c r="E15" s="34">
        <v>6</v>
      </c>
      <c r="F15" s="33">
        <f t="shared" si="0"/>
        <v>100</v>
      </c>
      <c r="G15" s="35">
        <v>0</v>
      </c>
      <c r="H15" s="32">
        <f t="shared" si="1"/>
        <v>0</v>
      </c>
      <c r="I15" s="35">
        <v>0</v>
      </c>
      <c r="J15" s="32">
        <f t="shared" si="2"/>
        <v>0</v>
      </c>
      <c r="K15" s="41">
        <f t="shared" si="3"/>
        <v>6</v>
      </c>
      <c r="M15" s="85">
        <v>4</v>
      </c>
      <c r="N15" s="83">
        <v>3</v>
      </c>
      <c r="O15" s="84">
        <f t="shared" si="4"/>
        <v>13</v>
      </c>
      <c r="P15" s="3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3:31" ht="16.5" x14ac:dyDescent="0.3">
      <c r="C16" s="65">
        <v>8</v>
      </c>
      <c r="D16" s="86" t="s">
        <v>20</v>
      </c>
      <c r="E16" s="34">
        <v>5</v>
      </c>
      <c r="F16" s="33">
        <f t="shared" si="0"/>
        <v>83.333333333333343</v>
      </c>
      <c r="G16" s="35">
        <v>1</v>
      </c>
      <c r="H16" s="32">
        <f t="shared" si="1"/>
        <v>16.666666666666664</v>
      </c>
      <c r="I16" s="35">
        <v>0</v>
      </c>
      <c r="J16" s="32">
        <f t="shared" si="2"/>
        <v>0</v>
      </c>
      <c r="K16" s="41">
        <f t="shared" si="3"/>
        <v>6</v>
      </c>
      <c r="M16" s="85">
        <v>5</v>
      </c>
      <c r="N16" s="83">
        <v>3</v>
      </c>
      <c r="O16" s="84">
        <f t="shared" si="4"/>
        <v>14</v>
      </c>
      <c r="P16" s="3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3:31" ht="16.5" x14ac:dyDescent="0.3">
      <c r="C17" s="65">
        <v>9</v>
      </c>
      <c r="D17" s="86" t="s">
        <v>21</v>
      </c>
      <c r="E17" s="34">
        <v>5</v>
      </c>
      <c r="F17" s="33">
        <f t="shared" si="0"/>
        <v>83.333333333333343</v>
      </c>
      <c r="G17" s="35">
        <v>0</v>
      </c>
      <c r="H17" s="32">
        <f t="shared" si="1"/>
        <v>0</v>
      </c>
      <c r="I17" s="35">
        <v>1</v>
      </c>
      <c r="J17" s="32">
        <f t="shared" si="2"/>
        <v>16.666666666666664</v>
      </c>
      <c r="K17" s="41">
        <f t="shared" si="3"/>
        <v>6</v>
      </c>
      <c r="M17" s="85">
        <v>4</v>
      </c>
      <c r="N17" s="83">
        <v>3</v>
      </c>
      <c r="O17" s="84">
        <f t="shared" si="4"/>
        <v>13</v>
      </c>
      <c r="P17" s="3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3:31" ht="16.5" x14ac:dyDescent="0.3">
      <c r="C18" s="65">
        <v>10</v>
      </c>
      <c r="D18" s="86" t="s">
        <v>22</v>
      </c>
      <c r="E18" s="34">
        <v>6</v>
      </c>
      <c r="F18" s="33">
        <f t="shared" si="0"/>
        <v>100</v>
      </c>
      <c r="G18" s="35">
        <v>0</v>
      </c>
      <c r="H18" s="32">
        <f t="shared" si="1"/>
        <v>0</v>
      </c>
      <c r="I18" s="35">
        <v>0</v>
      </c>
      <c r="J18" s="32">
        <f t="shared" si="2"/>
        <v>0</v>
      </c>
      <c r="K18" s="41">
        <f t="shared" si="3"/>
        <v>6</v>
      </c>
      <c r="M18" s="85">
        <v>4</v>
      </c>
      <c r="N18" s="83">
        <v>3</v>
      </c>
      <c r="O18" s="84">
        <f t="shared" si="4"/>
        <v>13</v>
      </c>
      <c r="P18" s="3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3:31" ht="16.5" x14ac:dyDescent="0.3">
      <c r="C19" s="65">
        <v>11</v>
      </c>
      <c r="D19" s="86" t="s">
        <v>23</v>
      </c>
      <c r="E19" s="34">
        <v>5</v>
      </c>
      <c r="F19" s="33">
        <f t="shared" si="0"/>
        <v>100</v>
      </c>
      <c r="G19" s="35">
        <v>0</v>
      </c>
      <c r="H19" s="32">
        <f t="shared" si="1"/>
        <v>0</v>
      </c>
      <c r="I19" s="35">
        <v>0</v>
      </c>
      <c r="J19" s="32">
        <f t="shared" si="2"/>
        <v>0</v>
      </c>
      <c r="K19" s="41">
        <f t="shared" si="3"/>
        <v>5</v>
      </c>
      <c r="M19" s="85">
        <v>5</v>
      </c>
      <c r="N19" s="83">
        <v>3</v>
      </c>
      <c r="O19" s="84">
        <f t="shared" si="4"/>
        <v>13</v>
      </c>
      <c r="P19" s="3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3:31" ht="16.5" x14ac:dyDescent="0.3">
      <c r="C20" s="65">
        <v>12</v>
      </c>
      <c r="D20" s="86" t="s">
        <v>24</v>
      </c>
      <c r="E20" s="34">
        <v>4</v>
      </c>
      <c r="F20" s="33">
        <f t="shared" si="0"/>
        <v>80</v>
      </c>
      <c r="G20" s="35">
        <v>1</v>
      </c>
      <c r="H20" s="32">
        <f t="shared" si="1"/>
        <v>20</v>
      </c>
      <c r="I20" s="35">
        <v>0</v>
      </c>
      <c r="J20" s="32">
        <f t="shared" si="2"/>
        <v>0</v>
      </c>
      <c r="K20" s="41">
        <f t="shared" si="3"/>
        <v>5</v>
      </c>
      <c r="M20" s="85">
        <v>5</v>
      </c>
      <c r="N20" s="83">
        <v>3</v>
      </c>
      <c r="O20" s="84">
        <f t="shared" si="4"/>
        <v>13</v>
      </c>
      <c r="P20" s="3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3:31" ht="18" customHeight="1" x14ac:dyDescent="0.3">
      <c r="C21" s="65">
        <v>13</v>
      </c>
      <c r="D21" s="86" t="s">
        <v>25</v>
      </c>
      <c r="E21" s="34">
        <v>5</v>
      </c>
      <c r="F21" s="33">
        <f t="shared" si="0"/>
        <v>83.333333333333343</v>
      </c>
      <c r="G21" s="35">
        <v>0</v>
      </c>
      <c r="H21" s="32">
        <f t="shared" si="1"/>
        <v>0</v>
      </c>
      <c r="I21" s="35">
        <v>1</v>
      </c>
      <c r="J21" s="32">
        <f t="shared" si="2"/>
        <v>16.666666666666664</v>
      </c>
      <c r="K21" s="41">
        <f t="shared" si="3"/>
        <v>6</v>
      </c>
      <c r="M21" s="85">
        <v>4</v>
      </c>
      <c r="N21" s="83">
        <v>3</v>
      </c>
      <c r="O21" s="84">
        <f t="shared" si="4"/>
        <v>13</v>
      </c>
      <c r="P21" s="3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3:31" ht="16.5" x14ac:dyDescent="0.3">
      <c r="C22" s="65">
        <v>14</v>
      </c>
      <c r="D22" s="86" t="s">
        <v>26</v>
      </c>
      <c r="E22" s="34">
        <v>7</v>
      </c>
      <c r="F22" s="33">
        <f t="shared" si="0"/>
        <v>100</v>
      </c>
      <c r="G22" s="35">
        <v>0</v>
      </c>
      <c r="H22" s="32">
        <f t="shared" si="1"/>
        <v>0</v>
      </c>
      <c r="I22" s="35">
        <v>0</v>
      </c>
      <c r="J22" s="32">
        <f t="shared" si="2"/>
        <v>0</v>
      </c>
      <c r="K22" s="41">
        <f t="shared" si="3"/>
        <v>7</v>
      </c>
      <c r="M22" s="85">
        <v>6</v>
      </c>
      <c r="N22" s="83">
        <v>4</v>
      </c>
      <c r="O22" s="84">
        <f t="shared" si="4"/>
        <v>17</v>
      </c>
      <c r="P22" s="37"/>
      <c r="Q22" s="1"/>
      <c r="R22" s="1"/>
      <c r="S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3:31" ht="17.25" customHeight="1" x14ac:dyDescent="0.3">
      <c r="C23" s="65">
        <v>15</v>
      </c>
      <c r="D23" s="86" t="s">
        <v>27</v>
      </c>
      <c r="E23" s="34">
        <v>4</v>
      </c>
      <c r="F23" s="33">
        <f t="shared" si="0"/>
        <v>80</v>
      </c>
      <c r="G23" s="35">
        <v>1</v>
      </c>
      <c r="H23" s="32">
        <f t="shared" si="1"/>
        <v>20</v>
      </c>
      <c r="I23" s="35">
        <v>0</v>
      </c>
      <c r="J23" s="32">
        <f t="shared" si="2"/>
        <v>0</v>
      </c>
      <c r="K23" s="41">
        <f t="shared" si="3"/>
        <v>5</v>
      </c>
      <c r="M23" s="85">
        <v>6</v>
      </c>
      <c r="N23" s="83">
        <v>3</v>
      </c>
      <c r="O23" s="84">
        <f t="shared" si="4"/>
        <v>14</v>
      </c>
      <c r="P23" s="3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3:31" ht="16.5" x14ac:dyDescent="0.3">
      <c r="C24" s="65">
        <v>16</v>
      </c>
      <c r="D24" s="86" t="s">
        <v>28</v>
      </c>
      <c r="E24" s="34">
        <v>5</v>
      </c>
      <c r="F24" s="33">
        <f t="shared" si="0"/>
        <v>100</v>
      </c>
      <c r="G24" s="35">
        <v>0</v>
      </c>
      <c r="H24" s="32">
        <f t="shared" si="1"/>
        <v>0</v>
      </c>
      <c r="I24" s="35">
        <v>0</v>
      </c>
      <c r="J24" s="32">
        <f t="shared" si="2"/>
        <v>0</v>
      </c>
      <c r="K24" s="41">
        <f t="shared" si="3"/>
        <v>5</v>
      </c>
      <c r="M24" s="85">
        <v>6</v>
      </c>
      <c r="N24" s="83">
        <v>3</v>
      </c>
      <c r="O24" s="84">
        <f t="shared" si="4"/>
        <v>14</v>
      </c>
      <c r="P24" s="3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3:31" ht="16.5" x14ac:dyDescent="0.3">
      <c r="C25" s="65">
        <v>17</v>
      </c>
      <c r="D25" s="86" t="s">
        <v>29</v>
      </c>
      <c r="E25" s="34">
        <v>4</v>
      </c>
      <c r="F25" s="33">
        <f t="shared" si="0"/>
        <v>100</v>
      </c>
      <c r="G25" s="35">
        <v>0</v>
      </c>
      <c r="H25" s="32">
        <f t="shared" si="1"/>
        <v>0</v>
      </c>
      <c r="I25" s="35">
        <v>0</v>
      </c>
      <c r="J25" s="32">
        <f t="shared" si="2"/>
        <v>0</v>
      </c>
      <c r="K25" s="41">
        <f t="shared" si="3"/>
        <v>4</v>
      </c>
      <c r="M25" s="85">
        <v>6</v>
      </c>
      <c r="N25" s="83">
        <v>3</v>
      </c>
      <c r="O25" s="84">
        <f t="shared" si="4"/>
        <v>13</v>
      </c>
      <c r="P25" s="3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3:31" ht="16.5" x14ac:dyDescent="0.3">
      <c r="C26" s="65">
        <v>18</v>
      </c>
      <c r="D26" s="86" t="s">
        <v>30</v>
      </c>
      <c r="E26" s="34">
        <v>4</v>
      </c>
      <c r="F26" s="33">
        <f t="shared" si="0"/>
        <v>80</v>
      </c>
      <c r="G26" s="35">
        <v>1</v>
      </c>
      <c r="H26" s="32">
        <f t="shared" si="1"/>
        <v>20</v>
      </c>
      <c r="I26" s="35">
        <v>0</v>
      </c>
      <c r="J26" s="32">
        <f t="shared" si="2"/>
        <v>0</v>
      </c>
      <c r="K26" s="41">
        <f t="shared" si="3"/>
        <v>5</v>
      </c>
      <c r="M26" s="85">
        <v>6</v>
      </c>
      <c r="N26" s="83">
        <v>3</v>
      </c>
      <c r="O26" s="84">
        <f t="shared" si="4"/>
        <v>14</v>
      </c>
      <c r="P26" s="3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3:31" ht="16.5" x14ac:dyDescent="0.3">
      <c r="C27" s="65">
        <v>19</v>
      </c>
      <c r="D27" s="86" t="s">
        <v>31</v>
      </c>
      <c r="E27" s="34">
        <v>3</v>
      </c>
      <c r="F27" s="33">
        <f t="shared" si="0"/>
        <v>60</v>
      </c>
      <c r="G27" s="35">
        <v>1</v>
      </c>
      <c r="H27" s="32">
        <f t="shared" si="1"/>
        <v>20</v>
      </c>
      <c r="I27" s="35">
        <v>1</v>
      </c>
      <c r="J27" s="32">
        <f t="shared" si="2"/>
        <v>20</v>
      </c>
      <c r="K27" s="41">
        <f>E27+G27+I27</f>
        <v>5</v>
      </c>
      <c r="M27" s="85">
        <v>5</v>
      </c>
      <c r="N27" s="83">
        <v>3</v>
      </c>
      <c r="O27" s="84">
        <f t="shared" si="4"/>
        <v>13</v>
      </c>
      <c r="P27" s="3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3:31" ht="17.25" thickBot="1" x14ac:dyDescent="0.35">
      <c r="C28" s="65">
        <v>20</v>
      </c>
      <c r="D28" s="86" t="s">
        <v>32</v>
      </c>
      <c r="E28" s="34">
        <v>5</v>
      </c>
      <c r="F28" s="33">
        <f t="shared" si="0"/>
        <v>83.333333333333343</v>
      </c>
      <c r="G28" s="35">
        <v>1</v>
      </c>
      <c r="H28" s="32">
        <f t="shared" si="1"/>
        <v>16.666666666666664</v>
      </c>
      <c r="I28" s="35">
        <v>0</v>
      </c>
      <c r="J28" s="32">
        <f t="shared" si="2"/>
        <v>0</v>
      </c>
      <c r="K28" s="41">
        <f t="shared" si="3"/>
        <v>6</v>
      </c>
      <c r="M28" s="85">
        <v>7</v>
      </c>
      <c r="N28" s="83">
        <v>3</v>
      </c>
      <c r="O28" s="84">
        <f t="shared" si="4"/>
        <v>16</v>
      </c>
      <c r="P28" s="3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3:31" ht="17.25" thickBot="1" x14ac:dyDescent="0.35">
      <c r="C29" s="238" t="s">
        <v>104</v>
      </c>
      <c r="D29" s="239"/>
      <c r="E29" s="19">
        <f>SUM(E9:E28)</f>
        <v>99</v>
      </c>
      <c r="F29" s="23">
        <f>E29/K29*100</f>
        <v>90.825688073394488</v>
      </c>
      <c r="G29" s="20">
        <f>SUM(G9:G28)</f>
        <v>7</v>
      </c>
      <c r="H29" s="24">
        <f>G29/K29*100</f>
        <v>6.4220183486238538</v>
      </c>
      <c r="I29" s="21">
        <f>SUM(I9:I28)</f>
        <v>3</v>
      </c>
      <c r="J29" s="25">
        <f>I29/K29*100</f>
        <v>2.7522935779816518</v>
      </c>
      <c r="K29" s="115">
        <f>SUM(K9:K28)</f>
        <v>109</v>
      </c>
      <c r="M29" s="37">
        <f>SUM(M9:M28)</f>
        <v>101</v>
      </c>
      <c r="N29" s="37">
        <f>SUM(N9:N28)</f>
        <v>62</v>
      </c>
      <c r="O29" s="68">
        <f>SUM(O9:O28)</f>
        <v>272</v>
      </c>
      <c r="P29" s="77"/>
    </row>
    <row r="46" spans="17:17" x14ac:dyDescent="0.25">
      <c r="Q46" s="49"/>
    </row>
    <row r="47" spans="17:17" x14ac:dyDescent="0.25">
      <c r="Q47" s="49"/>
    </row>
    <row r="48" spans="17:17" x14ac:dyDescent="0.25">
      <c r="Q48" s="49"/>
    </row>
    <row r="49" spans="17:17" x14ac:dyDescent="0.25">
      <c r="Q49" s="49"/>
    </row>
    <row r="50" spans="17:17" x14ac:dyDescent="0.25">
      <c r="Q50" s="49"/>
    </row>
    <row r="51" spans="17:17" x14ac:dyDescent="0.25">
      <c r="Q51" s="49"/>
    </row>
    <row r="52" spans="17:17" x14ac:dyDescent="0.25">
      <c r="Q52" s="49"/>
    </row>
    <row r="53" spans="17:17" x14ac:dyDescent="0.25">
      <c r="Q53" s="49"/>
    </row>
    <row r="54" spans="17:17" x14ac:dyDescent="0.25">
      <c r="Q54" s="49"/>
    </row>
    <row r="55" spans="17:17" x14ac:dyDescent="0.25">
      <c r="Q55" s="49"/>
    </row>
    <row r="56" spans="17:17" x14ac:dyDescent="0.25">
      <c r="Q56" s="49"/>
    </row>
    <row r="57" spans="17:17" x14ac:dyDescent="0.25">
      <c r="Q57" s="49"/>
    </row>
    <row r="58" spans="17:17" x14ac:dyDescent="0.25">
      <c r="Q58" s="49"/>
    </row>
  </sheetData>
  <sheetProtection algorithmName="SHA-512" hashValue="JizJ+3APnDMvn4qrFfHAFYKEE56L5QFaQCEEwckv5XL9Kg22uTouY/LjG291IrRuzCBiaGupTdVigpufKxmvOA==" saltValue="N8fofzzQfcV2tcRGhzrYQQ==" spinCount="100000" sheet="1" objects="1" scenarios="1"/>
  <mergeCells count="11">
    <mergeCell ref="C2:D5"/>
    <mergeCell ref="E2:K3"/>
    <mergeCell ref="E4:K5"/>
    <mergeCell ref="C6:K6"/>
    <mergeCell ref="O7:O8"/>
    <mergeCell ref="K7:K8"/>
    <mergeCell ref="C29:D29"/>
    <mergeCell ref="C7:D8"/>
    <mergeCell ref="E7:F7"/>
    <mergeCell ref="G7:H7"/>
    <mergeCell ref="I7:J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7:L15"/>
  <sheetViews>
    <sheetView workbookViewId="0">
      <selection activeCell="AA7" sqref="AA7"/>
    </sheetView>
  </sheetViews>
  <sheetFormatPr baseColWidth="10" defaultRowHeight="15" x14ac:dyDescent="0.25"/>
  <cols>
    <col min="1" max="1" width="8.140625" customWidth="1"/>
    <col min="2" max="2" width="3" customWidth="1"/>
    <col min="3" max="3" width="12" customWidth="1"/>
    <col min="4" max="4" width="7" customWidth="1"/>
    <col min="5" max="5" width="10.5703125" customWidth="1"/>
    <col min="6" max="6" width="6.140625" customWidth="1"/>
    <col min="7" max="7" width="12.85546875" customWidth="1"/>
    <col min="8" max="8" width="6.85546875" customWidth="1"/>
    <col min="9" max="9" width="6.5703125" hidden="1" customWidth="1"/>
    <col min="10" max="10" width="7" hidden="1" customWidth="1"/>
    <col min="11" max="11" width="0.42578125" hidden="1" customWidth="1"/>
    <col min="12" max="12" width="7.28515625" customWidth="1"/>
    <col min="13" max="13" width="6" customWidth="1"/>
    <col min="14" max="14" width="6.42578125" customWidth="1"/>
    <col min="15" max="15" width="7" customWidth="1"/>
    <col min="16" max="16" width="9.5703125" customWidth="1"/>
    <col min="17" max="17" width="7.140625" customWidth="1"/>
    <col min="18" max="18" width="6.5703125" customWidth="1"/>
    <col min="19" max="19" width="7" customWidth="1"/>
    <col min="20" max="20" width="6.28515625" customWidth="1"/>
    <col min="21" max="21" width="8.7109375" customWidth="1"/>
    <col min="22" max="22" width="9.5703125" customWidth="1"/>
    <col min="23" max="25" width="6.5703125" customWidth="1"/>
    <col min="26" max="26" width="6.7109375" customWidth="1"/>
    <col min="27" max="27" width="7.42578125" customWidth="1"/>
    <col min="28" max="28" width="9.7109375" customWidth="1"/>
    <col min="29" max="30" width="6.5703125" customWidth="1"/>
    <col min="31" max="31" width="7" customWidth="1"/>
    <col min="32" max="32" width="6.5703125" customWidth="1"/>
    <col min="33" max="33" width="6.85546875" customWidth="1"/>
    <col min="34" max="34" width="9.7109375" customWidth="1"/>
    <col min="35" max="35" width="6.5703125" customWidth="1"/>
    <col min="36" max="36" width="6.140625" customWidth="1"/>
    <col min="37" max="38" width="6.42578125" customWidth="1"/>
    <col min="39" max="39" width="7" customWidth="1"/>
    <col min="40" max="40" width="9.7109375" customWidth="1"/>
    <col min="41" max="41" width="6.85546875" customWidth="1"/>
    <col min="42" max="42" width="6.5703125" customWidth="1"/>
    <col min="43" max="44" width="6.85546875" customWidth="1"/>
    <col min="45" max="45" width="7.42578125" customWidth="1"/>
    <col min="46" max="46" width="10" customWidth="1"/>
    <col min="47" max="47" width="6.28515625" customWidth="1"/>
    <col min="48" max="48" width="6.140625" customWidth="1"/>
    <col min="49" max="49" width="6.42578125" customWidth="1"/>
    <col min="50" max="50" width="6.28515625" customWidth="1"/>
    <col min="51" max="51" width="6.7109375" customWidth="1"/>
    <col min="52" max="52" width="10.42578125" customWidth="1"/>
    <col min="53" max="54" width="6.42578125" customWidth="1"/>
    <col min="55" max="56" width="6.7109375" customWidth="1"/>
    <col min="57" max="57" width="6.85546875" customWidth="1"/>
    <col min="58" max="58" width="10.28515625" customWidth="1"/>
    <col min="59" max="60" width="6.85546875" customWidth="1"/>
    <col min="61" max="61" width="6.5703125" customWidth="1"/>
    <col min="62" max="62" width="6" customWidth="1"/>
    <col min="63" max="63" width="7.28515625" customWidth="1"/>
    <col min="64" max="64" width="10.140625" customWidth="1"/>
    <col min="65" max="65" width="6.28515625" customWidth="1"/>
    <col min="66" max="66" width="6.42578125" customWidth="1"/>
    <col min="67" max="67" width="6.5703125" customWidth="1"/>
    <col min="68" max="68" width="6" customWidth="1"/>
    <col min="69" max="69" width="6.42578125" customWidth="1"/>
    <col min="70" max="70" width="9.85546875" customWidth="1"/>
    <col min="71" max="72" width="6.140625" customWidth="1"/>
    <col min="73" max="73" width="6.5703125" customWidth="1"/>
    <col min="74" max="74" width="6.140625" customWidth="1"/>
    <col min="75" max="75" width="7.28515625" customWidth="1"/>
    <col min="76" max="76" width="10.140625" customWidth="1"/>
    <col min="77" max="77" width="6.42578125" customWidth="1"/>
    <col min="78" max="78" width="5.85546875" customWidth="1"/>
    <col min="79" max="79" width="6.7109375" customWidth="1"/>
    <col min="80" max="80" width="5.85546875" customWidth="1"/>
    <col min="81" max="81" width="6.5703125" customWidth="1"/>
    <col min="82" max="82" width="9.5703125" customWidth="1"/>
    <col min="83" max="83" width="6.42578125" customWidth="1"/>
    <col min="84" max="84" width="6" customWidth="1"/>
    <col min="85" max="85" width="6.42578125" customWidth="1"/>
    <col min="86" max="86" width="5.85546875" customWidth="1"/>
    <col min="87" max="87" width="6.140625" customWidth="1"/>
    <col min="88" max="88" width="9.5703125" customWidth="1"/>
    <col min="89" max="89" width="6.140625" customWidth="1"/>
    <col min="90" max="90" width="6" customWidth="1"/>
    <col min="91" max="91" width="6.42578125" customWidth="1"/>
    <col min="92" max="92" width="6" customWidth="1"/>
    <col min="93" max="93" width="6.140625" customWidth="1"/>
    <col min="94" max="94" width="9.7109375" customWidth="1"/>
    <col min="95" max="96" width="6.28515625" customWidth="1"/>
    <col min="97" max="97" width="6.42578125" customWidth="1"/>
    <col min="98" max="98" width="6" customWidth="1"/>
    <col min="99" max="99" width="6.7109375" customWidth="1"/>
    <col min="100" max="100" width="9.5703125" customWidth="1"/>
    <col min="101" max="101" width="6.140625" customWidth="1"/>
    <col min="102" max="102" width="6" customWidth="1"/>
    <col min="103" max="103" width="6.42578125" customWidth="1"/>
    <col min="104" max="104" width="5.85546875" customWidth="1"/>
    <col min="105" max="105" width="6.42578125" customWidth="1"/>
    <col min="106" max="106" width="9.7109375" customWidth="1"/>
  </cols>
  <sheetData>
    <row r="7" spans="2:12" ht="15.75" thickBot="1" x14ac:dyDescent="0.3"/>
    <row r="8" spans="2:12" ht="16.5" customHeight="1" x14ac:dyDescent="0.25">
      <c r="B8" s="250"/>
      <c r="C8" s="251"/>
      <c r="D8" s="288"/>
      <c r="E8" s="280" t="s">
        <v>101</v>
      </c>
      <c r="F8" s="280"/>
      <c r="G8" s="280"/>
      <c r="H8" s="280"/>
      <c r="I8" s="280"/>
      <c r="J8" s="280"/>
      <c r="K8" s="280"/>
      <c r="L8" s="281"/>
    </row>
    <row r="9" spans="2:12" ht="18" customHeight="1" x14ac:dyDescent="0.25">
      <c r="B9" s="252"/>
      <c r="C9" s="253"/>
      <c r="D9" s="289"/>
      <c r="E9" s="282"/>
      <c r="F9" s="282"/>
      <c r="G9" s="282"/>
      <c r="H9" s="282"/>
      <c r="I9" s="282"/>
      <c r="J9" s="282"/>
      <c r="K9" s="282"/>
      <c r="L9" s="283"/>
    </row>
    <row r="10" spans="2:12" ht="13.5" customHeight="1" x14ac:dyDescent="0.25">
      <c r="B10" s="252"/>
      <c r="C10" s="253"/>
      <c r="D10" s="289"/>
      <c r="E10" s="284" t="s">
        <v>72</v>
      </c>
      <c r="F10" s="284"/>
      <c r="G10" s="284"/>
      <c r="H10" s="284"/>
      <c r="I10" s="284"/>
      <c r="J10" s="284"/>
      <c r="K10" s="284"/>
      <c r="L10" s="285"/>
    </row>
    <row r="11" spans="2:12" ht="13.5" customHeight="1" thickBot="1" x14ac:dyDescent="0.3">
      <c r="B11" s="254"/>
      <c r="C11" s="255"/>
      <c r="D11" s="290"/>
      <c r="E11" s="286"/>
      <c r="F11" s="286"/>
      <c r="G11" s="286"/>
      <c r="H11" s="286"/>
      <c r="I11" s="286"/>
      <c r="J11" s="286"/>
      <c r="K11" s="286"/>
      <c r="L11" s="287"/>
    </row>
    <row r="12" spans="2:12" ht="18" customHeight="1" x14ac:dyDescent="0.3">
      <c r="B12" s="50">
        <v>1</v>
      </c>
      <c r="C12" s="51" t="s">
        <v>9</v>
      </c>
      <c r="D12" s="52"/>
      <c r="E12" s="278" t="s">
        <v>5</v>
      </c>
      <c r="F12" s="278"/>
      <c r="G12" s="279"/>
      <c r="H12" s="50">
        <v>0</v>
      </c>
      <c r="I12" s="53" t="e">
        <f>H12/H15</f>
        <v>#DIV/0!</v>
      </c>
      <c r="L12" s="54" t="e">
        <f>H12/H15</f>
        <v>#DIV/0!</v>
      </c>
    </row>
    <row r="13" spans="2:12" ht="18" customHeight="1" x14ac:dyDescent="0.3">
      <c r="B13" s="45">
        <v>2</v>
      </c>
      <c r="C13" s="55" t="s">
        <v>10</v>
      </c>
      <c r="D13" s="56"/>
      <c r="E13" s="291" t="s">
        <v>11</v>
      </c>
      <c r="F13" s="291"/>
      <c r="G13" s="292"/>
      <c r="H13" s="45">
        <v>0</v>
      </c>
      <c r="I13" s="57" t="e">
        <f>H13/H15</f>
        <v>#DIV/0!</v>
      </c>
      <c r="L13" s="58" t="e">
        <f>H13/H15</f>
        <v>#DIV/0!</v>
      </c>
    </row>
    <row r="14" spans="2:12" ht="18" customHeight="1" thickBot="1" x14ac:dyDescent="0.35">
      <c r="B14" s="59">
        <v>3</v>
      </c>
      <c r="C14" s="60" t="s">
        <v>12</v>
      </c>
      <c r="D14" s="61"/>
      <c r="E14" s="273" t="s">
        <v>8</v>
      </c>
      <c r="F14" s="273"/>
      <c r="G14" s="274"/>
      <c r="H14" s="59">
        <v>0</v>
      </c>
      <c r="I14" s="62" t="e">
        <f>H14/H15</f>
        <v>#DIV/0!</v>
      </c>
      <c r="L14" s="63" t="e">
        <f>H14/H15</f>
        <v>#DIV/0!</v>
      </c>
    </row>
    <row r="15" spans="2:12" ht="17.25" thickBot="1" x14ac:dyDescent="0.35">
      <c r="B15" s="275" t="s">
        <v>71</v>
      </c>
      <c r="C15" s="276"/>
      <c r="D15" s="276"/>
      <c r="E15" s="276"/>
      <c r="F15" s="276"/>
      <c r="G15" s="277"/>
      <c r="H15" s="69">
        <f>SUM(H12:H14)</f>
        <v>0</v>
      </c>
      <c r="I15" s="70" t="e">
        <f>SUM(I12:I14)</f>
        <v>#DIV/0!</v>
      </c>
      <c r="J15" s="71"/>
      <c r="K15" s="71"/>
      <c r="L15" s="70" t="e">
        <f>SUM(L12:L14)</f>
        <v>#DIV/0!</v>
      </c>
    </row>
  </sheetData>
  <sheetProtection algorithmName="SHA-512" hashValue="w6Stw/MdSHjPyTpfZ1tmFhTPhqgkPFFtTEouCnTAW4+NhtBWIKIDVTCllVqTFUdaV8BztCC2cOVYDXHnRkLSKQ==" saltValue="QIK64Sq7nrQ5YyWcYC5eBw==" spinCount="100000" sheet="1" objects="1" scenarios="1"/>
  <mergeCells count="7">
    <mergeCell ref="E14:G14"/>
    <mergeCell ref="B15:G15"/>
    <mergeCell ref="E12:G12"/>
    <mergeCell ref="E8:L9"/>
    <mergeCell ref="E10:L11"/>
    <mergeCell ref="B8:D11"/>
    <mergeCell ref="E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B1:L34"/>
  <sheetViews>
    <sheetView workbookViewId="0">
      <selection activeCell="E2" sqref="E2:L3"/>
    </sheetView>
  </sheetViews>
  <sheetFormatPr baseColWidth="10" defaultRowHeight="15" x14ac:dyDescent="0.25"/>
  <cols>
    <col min="1" max="1" width="8.140625" customWidth="1"/>
    <col min="2" max="2" width="4" customWidth="1"/>
    <col min="3" max="3" width="10" customWidth="1"/>
    <col min="4" max="4" width="5.85546875" customWidth="1"/>
    <col min="5" max="5" width="10.5703125" customWidth="1"/>
    <col min="6" max="6" width="6.140625" customWidth="1"/>
    <col min="7" max="7" width="12.85546875" customWidth="1"/>
    <col min="8" max="8" width="6.85546875" customWidth="1"/>
    <col min="9" max="9" width="6.5703125" hidden="1" customWidth="1"/>
    <col min="10" max="10" width="7" hidden="1" customWidth="1"/>
    <col min="11" max="11" width="0.42578125" hidden="1" customWidth="1"/>
    <col min="12" max="12" width="9.5703125" customWidth="1"/>
    <col min="13" max="13" width="6" customWidth="1"/>
    <col min="14" max="14" width="5" customWidth="1"/>
    <col min="15" max="15" width="6.42578125" customWidth="1"/>
    <col min="16" max="16" width="7" customWidth="1"/>
    <col min="17" max="17" width="9.5703125" customWidth="1"/>
    <col min="18" max="18" width="7.140625" customWidth="1"/>
    <col min="19" max="19" width="6" customWidth="1"/>
    <col min="20" max="20" width="7" customWidth="1"/>
    <col min="21" max="21" width="6.28515625" customWidth="1"/>
    <col min="22" max="22" width="8.7109375" customWidth="1"/>
    <col min="23" max="23" width="9.5703125" customWidth="1"/>
    <col min="24" max="26" width="6.5703125" customWidth="1"/>
    <col min="27" max="27" width="6.42578125" customWidth="1"/>
    <col min="28" max="28" width="7.42578125" customWidth="1"/>
    <col min="29" max="29" width="9.7109375" customWidth="1"/>
    <col min="30" max="31" width="6.5703125" customWidth="1"/>
    <col min="32" max="32" width="7" customWidth="1"/>
    <col min="33" max="33" width="6.5703125" customWidth="1"/>
    <col min="34" max="34" width="6.85546875" customWidth="1"/>
    <col min="35" max="35" width="9.7109375" customWidth="1"/>
    <col min="36" max="36" width="6.5703125" customWidth="1"/>
    <col min="37" max="37" width="6.140625" customWidth="1"/>
    <col min="38" max="39" width="6.42578125" customWidth="1"/>
    <col min="40" max="40" width="7" customWidth="1"/>
    <col min="41" max="41" width="9.7109375" customWidth="1"/>
    <col min="42" max="42" width="6.85546875" customWidth="1"/>
    <col min="43" max="43" width="6.5703125" customWidth="1"/>
    <col min="44" max="45" width="6.85546875" customWidth="1"/>
    <col min="46" max="46" width="7.42578125" customWidth="1"/>
    <col min="47" max="47" width="10" customWidth="1"/>
    <col min="48" max="48" width="6.28515625" customWidth="1"/>
    <col min="49" max="49" width="6.140625" customWidth="1"/>
    <col min="50" max="50" width="6.42578125" customWidth="1"/>
    <col min="51" max="51" width="6.28515625" customWidth="1"/>
    <col min="52" max="52" width="6.7109375" customWidth="1"/>
    <col min="53" max="53" width="10.42578125" customWidth="1"/>
    <col min="54" max="55" width="6.42578125" customWidth="1"/>
    <col min="56" max="57" width="6.7109375" customWidth="1"/>
    <col min="58" max="58" width="6.85546875" customWidth="1"/>
    <col min="59" max="59" width="10.28515625" customWidth="1"/>
    <col min="60" max="61" width="6.85546875" customWidth="1"/>
    <col min="62" max="62" width="6.5703125" customWidth="1"/>
    <col min="63" max="63" width="6" customWidth="1"/>
    <col min="64" max="64" width="7.28515625" customWidth="1"/>
    <col min="65" max="65" width="10.140625" customWidth="1"/>
    <col min="66" max="66" width="6.28515625" customWidth="1"/>
    <col min="67" max="67" width="6.42578125" customWidth="1"/>
    <col min="68" max="68" width="6.5703125" customWidth="1"/>
    <col min="69" max="69" width="6" customWidth="1"/>
    <col min="70" max="70" width="6.42578125" customWidth="1"/>
    <col min="71" max="71" width="9.85546875" customWidth="1"/>
    <col min="72" max="73" width="6.140625" customWidth="1"/>
    <col min="74" max="74" width="6.5703125" customWidth="1"/>
    <col min="75" max="75" width="6.140625" customWidth="1"/>
    <col min="76" max="76" width="7.28515625" customWidth="1"/>
    <col min="77" max="77" width="10.140625" customWidth="1"/>
    <col min="78" max="78" width="6.42578125" customWidth="1"/>
    <col min="79" max="79" width="5.85546875" customWidth="1"/>
    <col min="80" max="80" width="6.7109375" customWidth="1"/>
    <col min="81" max="81" width="5.85546875" customWidth="1"/>
    <col min="82" max="82" width="6.5703125" customWidth="1"/>
    <col min="83" max="83" width="9.5703125" customWidth="1"/>
    <col min="84" max="84" width="6.42578125" customWidth="1"/>
    <col min="85" max="85" width="6" customWidth="1"/>
    <col min="86" max="86" width="6.42578125" customWidth="1"/>
    <col min="87" max="87" width="5.85546875" customWidth="1"/>
    <col min="88" max="88" width="6.140625" customWidth="1"/>
    <col min="89" max="89" width="9.5703125" customWidth="1"/>
    <col min="90" max="90" width="6.140625" customWidth="1"/>
    <col min="91" max="91" width="6" customWidth="1"/>
    <col min="92" max="92" width="6.42578125" customWidth="1"/>
    <col min="93" max="93" width="6" customWidth="1"/>
    <col min="94" max="94" width="6.140625" customWidth="1"/>
    <col min="95" max="95" width="9.7109375" customWidth="1"/>
    <col min="96" max="97" width="6.28515625" customWidth="1"/>
    <col min="98" max="98" width="6.42578125" customWidth="1"/>
    <col min="99" max="99" width="6" customWidth="1"/>
    <col min="100" max="100" width="6.7109375" customWidth="1"/>
    <col min="101" max="101" width="9.5703125" customWidth="1"/>
    <col min="102" max="102" width="6.140625" customWidth="1"/>
    <col min="103" max="103" width="6" customWidth="1"/>
    <col min="104" max="104" width="6.42578125" customWidth="1"/>
    <col min="105" max="105" width="5.85546875" customWidth="1"/>
    <col min="106" max="106" width="6.42578125" customWidth="1"/>
    <col min="107" max="107" width="9.7109375" customWidth="1"/>
  </cols>
  <sheetData>
    <row r="1" spans="2:12" ht="15.75" thickBot="1" x14ac:dyDescent="0.3"/>
    <row r="2" spans="2:12" x14ac:dyDescent="0.25">
      <c r="B2" s="250"/>
      <c r="C2" s="251"/>
      <c r="D2" s="288"/>
      <c r="E2" s="280" t="s">
        <v>102</v>
      </c>
      <c r="F2" s="280"/>
      <c r="G2" s="280"/>
      <c r="H2" s="280"/>
      <c r="I2" s="280"/>
      <c r="J2" s="280"/>
      <c r="K2" s="280"/>
      <c r="L2" s="281"/>
    </row>
    <row r="3" spans="2:12" ht="23.25" customHeight="1" x14ac:dyDescent="0.25">
      <c r="B3" s="252"/>
      <c r="C3" s="253"/>
      <c r="D3" s="289"/>
      <c r="E3" s="282"/>
      <c r="F3" s="282"/>
      <c r="G3" s="282"/>
      <c r="H3" s="282"/>
      <c r="I3" s="282"/>
      <c r="J3" s="282"/>
      <c r="K3" s="282"/>
      <c r="L3" s="283"/>
    </row>
    <row r="4" spans="2:12" ht="12.75" customHeight="1" x14ac:dyDescent="0.25">
      <c r="B4" s="252"/>
      <c r="C4" s="253"/>
      <c r="D4" s="289"/>
      <c r="E4" s="284" t="s">
        <v>72</v>
      </c>
      <c r="F4" s="284"/>
      <c r="G4" s="284"/>
      <c r="H4" s="284"/>
      <c r="I4" s="284"/>
      <c r="J4" s="284"/>
      <c r="K4" s="284"/>
      <c r="L4" s="285"/>
    </row>
    <row r="5" spans="2:12" ht="13.5" customHeight="1" thickBot="1" x14ac:dyDescent="0.3">
      <c r="B5" s="254"/>
      <c r="C5" s="255"/>
      <c r="D5" s="290"/>
      <c r="E5" s="286"/>
      <c r="F5" s="286"/>
      <c r="G5" s="286"/>
      <c r="H5" s="286"/>
      <c r="I5" s="286"/>
      <c r="J5" s="286"/>
      <c r="K5" s="286"/>
      <c r="L5" s="287"/>
    </row>
    <row r="6" spans="2:12" x14ac:dyDescent="0.25">
      <c r="B6" s="3">
        <v>1</v>
      </c>
      <c r="C6" s="4" t="s">
        <v>9</v>
      </c>
      <c r="D6" s="5"/>
      <c r="E6" s="293" t="s">
        <v>5</v>
      </c>
      <c r="F6" s="293"/>
      <c r="G6" s="294"/>
      <c r="H6" s="3">
        <v>99</v>
      </c>
      <c r="I6" s="7">
        <f>H6/H9</f>
        <v>0.90825688073394495</v>
      </c>
      <c r="L6" s="38">
        <f>H6/H9</f>
        <v>0.90825688073394495</v>
      </c>
    </row>
    <row r="7" spans="2:12" x14ac:dyDescent="0.25">
      <c r="B7" s="8">
        <v>2</v>
      </c>
      <c r="C7" s="9" t="s">
        <v>10</v>
      </c>
      <c r="D7" s="10"/>
      <c r="E7" s="295" t="s">
        <v>11</v>
      </c>
      <c r="F7" s="295"/>
      <c r="G7" s="296"/>
      <c r="H7" s="8">
        <v>7</v>
      </c>
      <c r="I7" s="12">
        <f>H7/H9</f>
        <v>6.4220183486238536E-2</v>
      </c>
      <c r="L7" s="39">
        <f>H7/H9</f>
        <v>6.4220183486238536E-2</v>
      </c>
    </row>
    <row r="8" spans="2:12" ht="15.75" customHeight="1" thickBot="1" x14ac:dyDescent="0.3">
      <c r="B8" s="13">
        <v>3</v>
      </c>
      <c r="C8" s="14" t="s">
        <v>12</v>
      </c>
      <c r="D8" s="15"/>
      <c r="E8" s="297" t="s">
        <v>8</v>
      </c>
      <c r="F8" s="297"/>
      <c r="G8" s="298"/>
      <c r="H8" s="13">
        <v>3</v>
      </c>
      <c r="I8" s="17">
        <f>H8/H9</f>
        <v>2.7522935779816515E-2</v>
      </c>
      <c r="L8" s="40">
        <f>H8/H9</f>
        <v>2.7522935779816515E-2</v>
      </c>
    </row>
    <row r="9" spans="2:12" ht="15.75" thickBot="1" x14ac:dyDescent="0.3">
      <c r="B9" s="305" t="s">
        <v>106</v>
      </c>
      <c r="C9" s="306"/>
      <c r="D9" s="306"/>
      <c r="E9" s="306"/>
      <c r="F9" s="306"/>
      <c r="G9" s="307"/>
      <c r="H9" s="72">
        <f>SUM(H6:H8)</f>
        <v>109</v>
      </c>
      <c r="I9" s="73">
        <f>SUM(I6:I8)</f>
        <v>1</v>
      </c>
      <c r="J9" s="74"/>
      <c r="K9" s="74"/>
      <c r="L9" s="73">
        <f>SUM(L6:L8)</f>
        <v>1</v>
      </c>
    </row>
    <row r="13" spans="2:12" ht="15.75" thickBot="1" x14ac:dyDescent="0.3"/>
    <row r="14" spans="2:12" x14ac:dyDescent="0.25">
      <c r="B14" s="250"/>
      <c r="C14" s="251"/>
      <c r="D14" s="288"/>
      <c r="E14" s="280" t="s">
        <v>103</v>
      </c>
      <c r="F14" s="280"/>
      <c r="G14" s="280"/>
      <c r="H14" s="280"/>
      <c r="I14" s="280"/>
      <c r="J14" s="280"/>
      <c r="K14" s="280"/>
      <c r="L14" s="281"/>
    </row>
    <row r="15" spans="2:12" ht="22.5" customHeight="1" x14ac:dyDescent="0.25">
      <c r="B15" s="252"/>
      <c r="C15" s="253"/>
      <c r="D15" s="289"/>
      <c r="E15" s="282"/>
      <c r="F15" s="282"/>
      <c r="G15" s="282"/>
      <c r="H15" s="282"/>
      <c r="I15" s="282"/>
      <c r="J15" s="282"/>
      <c r="K15" s="282"/>
      <c r="L15" s="283"/>
    </row>
    <row r="16" spans="2:12" ht="13.5" customHeight="1" x14ac:dyDescent="0.25">
      <c r="B16" s="252"/>
      <c r="C16" s="253"/>
      <c r="D16" s="289"/>
      <c r="E16" s="284" t="s">
        <v>72</v>
      </c>
      <c r="F16" s="284"/>
      <c r="G16" s="284"/>
      <c r="H16" s="284"/>
      <c r="I16" s="284"/>
      <c r="J16" s="284"/>
      <c r="K16" s="284"/>
      <c r="L16" s="285"/>
    </row>
    <row r="17" spans="2:12" ht="14.25" customHeight="1" thickBot="1" x14ac:dyDescent="0.3">
      <c r="B17" s="254"/>
      <c r="C17" s="255"/>
      <c r="D17" s="290"/>
      <c r="E17" s="286"/>
      <c r="F17" s="286"/>
      <c r="G17" s="286"/>
      <c r="H17" s="286"/>
      <c r="I17" s="286"/>
      <c r="J17" s="286"/>
      <c r="K17" s="286"/>
      <c r="L17" s="287"/>
    </row>
    <row r="18" spans="2:12" x14ac:dyDescent="0.25">
      <c r="B18" s="3">
        <v>1</v>
      </c>
      <c r="C18" s="4" t="s">
        <v>9</v>
      </c>
      <c r="D18" s="5"/>
      <c r="E18" s="293" t="s">
        <v>5</v>
      </c>
      <c r="F18" s="293"/>
      <c r="G18" s="294"/>
      <c r="H18" s="3">
        <v>0</v>
      </c>
      <c r="I18" s="7" t="e">
        <f>H18/H21</f>
        <v>#DIV/0!</v>
      </c>
      <c r="L18" s="38" t="e">
        <f>H18/H21</f>
        <v>#DIV/0!</v>
      </c>
    </row>
    <row r="19" spans="2:12" x14ac:dyDescent="0.25">
      <c r="B19" s="8">
        <v>2</v>
      </c>
      <c r="C19" s="9" t="s">
        <v>10</v>
      </c>
      <c r="D19" s="10"/>
      <c r="E19" s="295" t="s">
        <v>11</v>
      </c>
      <c r="F19" s="295"/>
      <c r="G19" s="296"/>
      <c r="H19" s="8">
        <v>0</v>
      </c>
      <c r="I19" s="12" t="e">
        <f>H19/H21</f>
        <v>#DIV/0!</v>
      </c>
      <c r="L19" s="39" t="e">
        <f>H19/H21</f>
        <v>#DIV/0!</v>
      </c>
    </row>
    <row r="20" spans="2:12" ht="15.75" thickBot="1" x14ac:dyDescent="0.3">
      <c r="B20" s="13">
        <v>3</v>
      </c>
      <c r="C20" s="14" t="s">
        <v>12</v>
      </c>
      <c r="D20" s="15"/>
      <c r="E20" s="297" t="s">
        <v>8</v>
      </c>
      <c r="F20" s="297"/>
      <c r="G20" s="298"/>
      <c r="H20" s="13">
        <v>0</v>
      </c>
      <c r="I20" s="17" t="e">
        <f>H20/H21</f>
        <v>#DIV/0!</v>
      </c>
      <c r="L20" s="40" t="e">
        <f>H20/H21</f>
        <v>#DIV/0!</v>
      </c>
    </row>
    <row r="21" spans="2:12" ht="15.75" thickBot="1" x14ac:dyDescent="0.3">
      <c r="B21" s="302" t="s">
        <v>106</v>
      </c>
      <c r="C21" s="303"/>
      <c r="D21" s="303"/>
      <c r="E21" s="303"/>
      <c r="F21" s="303"/>
      <c r="G21" s="304"/>
      <c r="H21" s="72">
        <f>SUM(H18:H20)</f>
        <v>0</v>
      </c>
      <c r="I21" s="73" t="e">
        <f>SUM(I18:I20)</f>
        <v>#DIV/0!</v>
      </c>
      <c r="J21" s="74"/>
      <c r="K21" s="74"/>
      <c r="L21" s="73" t="e">
        <f>SUM(L18:L20)</f>
        <v>#DIV/0!</v>
      </c>
    </row>
    <row r="26" spans="2:12" ht="15.75" thickBot="1" x14ac:dyDescent="0.3"/>
    <row r="27" spans="2:12" ht="17.25" customHeight="1" x14ac:dyDescent="0.25">
      <c r="B27" s="250"/>
      <c r="C27" s="251"/>
      <c r="D27" s="288"/>
      <c r="E27" s="280" t="s">
        <v>105</v>
      </c>
      <c r="F27" s="280"/>
      <c r="G27" s="280"/>
      <c r="H27" s="280"/>
      <c r="I27" s="280"/>
      <c r="J27" s="280"/>
      <c r="K27" s="280"/>
      <c r="L27" s="281"/>
    </row>
    <row r="28" spans="2:12" ht="18" customHeight="1" x14ac:dyDescent="0.25">
      <c r="B28" s="252"/>
      <c r="C28" s="253"/>
      <c r="D28" s="289"/>
      <c r="E28" s="282"/>
      <c r="F28" s="282"/>
      <c r="G28" s="282"/>
      <c r="H28" s="282"/>
      <c r="I28" s="282"/>
      <c r="J28" s="282"/>
      <c r="K28" s="282"/>
      <c r="L28" s="283"/>
    </row>
    <row r="29" spans="2:12" ht="12.75" customHeight="1" x14ac:dyDescent="0.25">
      <c r="B29" s="252"/>
      <c r="C29" s="253"/>
      <c r="D29" s="289"/>
      <c r="E29" s="284" t="s">
        <v>72</v>
      </c>
      <c r="F29" s="284"/>
      <c r="G29" s="284"/>
      <c r="H29" s="284"/>
      <c r="I29" s="284"/>
      <c r="J29" s="284"/>
      <c r="K29" s="284"/>
      <c r="L29" s="285"/>
    </row>
    <row r="30" spans="2:12" ht="15" customHeight="1" thickBot="1" x14ac:dyDescent="0.3">
      <c r="B30" s="254"/>
      <c r="C30" s="255"/>
      <c r="D30" s="290"/>
      <c r="E30" s="286"/>
      <c r="F30" s="286"/>
      <c r="G30" s="286"/>
      <c r="H30" s="286"/>
      <c r="I30" s="286"/>
      <c r="J30" s="286"/>
      <c r="K30" s="286"/>
      <c r="L30" s="287"/>
    </row>
    <row r="31" spans="2:12" x14ac:dyDescent="0.25">
      <c r="B31" s="3">
        <v>1</v>
      </c>
      <c r="C31" s="4" t="s">
        <v>9</v>
      </c>
      <c r="D31" s="5"/>
      <c r="E31" s="293" t="s">
        <v>5</v>
      </c>
      <c r="F31" s="293"/>
      <c r="G31" s="294"/>
      <c r="H31" s="3">
        <v>0</v>
      </c>
      <c r="I31" s="7" t="e">
        <f>H31/H34</f>
        <v>#DIV/0!</v>
      </c>
      <c r="L31" s="38" t="e">
        <f>H31/H34</f>
        <v>#DIV/0!</v>
      </c>
    </row>
    <row r="32" spans="2:12" x14ac:dyDescent="0.25">
      <c r="B32" s="8">
        <v>2</v>
      </c>
      <c r="C32" s="9" t="s">
        <v>10</v>
      </c>
      <c r="D32" s="10"/>
      <c r="E32" s="295" t="s">
        <v>11</v>
      </c>
      <c r="F32" s="295"/>
      <c r="G32" s="296"/>
      <c r="H32" s="8">
        <v>0</v>
      </c>
      <c r="I32" s="12" t="e">
        <f>H32/H34</f>
        <v>#DIV/0!</v>
      </c>
      <c r="L32" s="39" t="e">
        <f>H32/H34</f>
        <v>#DIV/0!</v>
      </c>
    </row>
    <row r="33" spans="2:12" ht="15.75" thickBot="1" x14ac:dyDescent="0.3">
      <c r="B33" s="13">
        <v>3</v>
      </c>
      <c r="C33" s="14" t="s">
        <v>12</v>
      </c>
      <c r="D33" s="15"/>
      <c r="E33" s="297" t="s">
        <v>8</v>
      </c>
      <c r="F33" s="297"/>
      <c r="G33" s="298"/>
      <c r="H33" s="13">
        <v>0</v>
      </c>
      <c r="I33" s="17" t="e">
        <f>H33/H34</f>
        <v>#DIV/0!</v>
      </c>
      <c r="L33" s="40" t="e">
        <f>H33/H34</f>
        <v>#DIV/0!</v>
      </c>
    </row>
    <row r="34" spans="2:12" ht="15.75" thickBot="1" x14ac:dyDescent="0.3">
      <c r="B34" s="299" t="s">
        <v>106</v>
      </c>
      <c r="C34" s="300"/>
      <c r="D34" s="300"/>
      <c r="E34" s="300"/>
      <c r="F34" s="300"/>
      <c r="G34" s="301"/>
      <c r="H34" s="72">
        <f>SUM(H31:H33)</f>
        <v>0</v>
      </c>
      <c r="I34" s="73" t="e">
        <f>SUM(I31:I33)</f>
        <v>#DIV/0!</v>
      </c>
      <c r="J34" s="74"/>
      <c r="K34" s="74"/>
      <c r="L34" s="73" t="e">
        <f>SUM(L31:L33)</f>
        <v>#DIV/0!</v>
      </c>
    </row>
  </sheetData>
  <sheetProtection algorithmName="SHA-512" hashValue="F2F8n4og0bfnfdQ1pVDphf0O5PrXnM724j44uzAVwb7x1rKxXjUXlPoK2ewp8SdfR8yGZCmRXlSpQlBxjhEW5g==" saltValue="RlfENR3xjS2yvBXSYyuxxQ==" spinCount="100000" sheet="1" objects="1" scenarios="1"/>
  <mergeCells count="21">
    <mergeCell ref="E8:G8"/>
    <mergeCell ref="B9:G9"/>
    <mergeCell ref="B2:D5"/>
    <mergeCell ref="E2:L3"/>
    <mergeCell ref="E4:L5"/>
    <mergeCell ref="E6:G6"/>
    <mergeCell ref="E7:G7"/>
    <mergeCell ref="E18:G18"/>
    <mergeCell ref="E19:G19"/>
    <mergeCell ref="E20:G20"/>
    <mergeCell ref="B21:G21"/>
    <mergeCell ref="B14:D17"/>
    <mergeCell ref="E14:L15"/>
    <mergeCell ref="E16:L17"/>
    <mergeCell ref="E31:G31"/>
    <mergeCell ref="E32:G32"/>
    <mergeCell ref="E33:G33"/>
    <mergeCell ref="B34:G34"/>
    <mergeCell ref="B27:D30"/>
    <mergeCell ref="E27:L28"/>
    <mergeCell ref="E29:L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GP30"/>
  <sheetViews>
    <sheetView workbookViewId="0">
      <selection activeCell="B2" sqref="B2:C5"/>
    </sheetView>
  </sheetViews>
  <sheetFormatPr baseColWidth="10" defaultRowHeight="15" x14ac:dyDescent="0.25"/>
  <cols>
    <col min="2" max="2" width="3.7109375" customWidth="1"/>
    <col min="3" max="3" width="13.140625" customWidth="1"/>
    <col min="4" max="4" width="6.28515625" customWidth="1"/>
    <col min="5" max="5" width="6.85546875" customWidth="1"/>
    <col min="6" max="6" width="6.5703125" customWidth="1"/>
    <col min="7" max="7" width="7.5703125" customWidth="1"/>
    <col min="8" max="8" width="12.140625" customWidth="1"/>
    <col min="9" max="9" width="8.7109375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8.28515625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8.140625" customWidth="1"/>
    <col min="21" max="21" width="7.28515625" customWidth="1"/>
    <col min="22" max="22" width="7.5703125" customWidth="1"/>
    <col min="23" max="23" width="10" customWidth="1"/>
    <col min="24" max="24" width="6.5703125" customWidth="1"/>
    <col min="25" max="25" width="5.7109375" customWidth="1"/>
    <col min="26" max="26" width="6.140625" customWidth="1"/>
    <col min="27" max="27" width="6.42578125" customWidth="1"/>
    <col min="28" max="28" width="10.140625" customWidth="1"/>
    <col min="29" max="29" width="6.7109375" customWidth="1"/>
    <col min="30" max="30" width="7.140625" customWidth="1"/>
    <col min="31" max="31" width="7" customWidth="1"/>
    <col min="32" max="32" width="7.42578125" customWidth="1"/>
    <col min="33" max="33" width="10.140625" customWidth="1"/>
    <col min="34" max="34" width="7" customWidth="1"/>
    <col min="35" max="35" width="7.28515625" customWidth="1"/>
    <col min="36" max="36" width="6.5703125" customWidth="1"/>
    <col min="37" max="37" width="6.85546875" customWidth="1"/>
    <col min="38" max="38" width="9.7109375" customWidth="1"/>
    <col min="39" max="39" width="6.7109375" customWidth="1"/>
    <col min="40" max="40" width="6.5703125" customWidth="1"/>
    <col min="41" max="42" width="7" customWidth="1"/>
    <col min="43" max="43" width="9.5703125" customWidth="1"/>
    <col min="44" max="44" width="6.5703125" customWidth="1"/>
    <col min="45" max="45" width="5.140625" customWidth="1"/>
    <col min="46" max="46" width="6.42578125" customWidth="1"/>
    <col min="47" max="47" width="6.140625" customWidth="1"/>
    <col min="48" max="48" width="9.5703125" customWidth="1"/>
    <col min="49" max="49" width="6.42578125" customWidth="1"/>
    <col min="50" max="50" width="5.7109375" customWidth="1"/>
    <col min="51" max="52" width="6.5703125" customWidth="1"/>
    <col min="53" max="53" width="9.85546875" customWidth="1"/>
    <col min="54" max="54" width="6.140625" customWidth="1"/>
    <col min="55" max="55" width="5.5703125" customWidth="1"/>
    <col min="56" max="56" width="6.5703125" customWidth="1"/>
    <col min="57" max="57" width="6.28515625" customWidth="1"/>
    <col min="58" max="58" width="9.8554687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140625" customWidth="1"/>
    <col min="75" max="75" width="6.5703125" customWidth="1"/>
    <col min="76" max="76" width="7.140625" customWidth="1"/>
    <col min="77" max="77" width="7.5703125" customWidth="1"/>
    <col min="78" max="78" width="9.5703125" customWidth="1"/>
    <col min="79" max="79" width="6.28515625" customWidth="1"/>
    <col min="80" max="80" width="5.7109375" customWidth="1"/>
    <col min="81" max="81" width="6.5703125" customWidth="1"/>
    <col min="82" max="82" width="6.7109375" customWidth="1"/>
    <col min="83" max="83" width="10.28515625" customWidth="1"/>
    <col min="84" max="84" width="6.7109375" customWidth="1"/>
    <col min="85" max="85" width="5.5703125" customWidth="1"/>
    <col min="86" max="86" width="6.7109375" customWidth="1"/>
    <col min="87" max="87" width="7.7109375" customWidth="1"/>
    <col min="88" max="88" width="9.7109375" customWidth="1"/>
    <col min="89" max="89" width="6.5703125" customWidth="1"/>
    <col min="90" max="90" width="5.5703125" customWidth="1"/>
    <col min="91" max="91" width="6.85546875" customWidth="1"/>
    <col min="92" max="92" width="7" customWidth="1"/>
    <col min="93" max="93" width="10.28515625" customWidth="1"/>
    <col min="94" max="94" width="7.28515625" customWidth="1"/>
    <col min="95" max="95" width="6.5703125" customWidth="1"/>
    <col min="96" max="96" width="7.28515625" customWidth="1"/>
    <col min="97" max="97" width="7.5703125" customWidth="1"/>
    <col min="98" max="98" width="10.7109375" customWidth="1"/>
    <col min="99" max="99" width="6.7109375" customWidth="1"/>
    <col min="100" max="100" width="6.5703125" customWidth="1"/>
    <col min="101" max="101" width="6.85546875" customWidth="1"/>
    <col min="102" max="102" width="7.7109375" customWidth="1"/>
    <col min="103" max="103" width="10.28515625" customWidth="1"/>
    <col min="104" max="104" width="6.5703125" customWidth="1"/>
    <col min="105" max="105" width="5.42578125" customWidth="1"/>
    <col min="106" max="106" width="6.140625" customWidth="1"/>
    <col min="107" max="107" width="6.85546875" customWidth="1"/>
    <col min="108" max="108" width="10.140625" customWidth="1"/>
    <col min="109" max="109" width="6.140625" customWidth="1"/>
    <col min="110" max="110" width="5.42578125" customWidth="1"/>
    <col min="111" max="111" width="6.85546875" customWidth="1"/>
    <col min="112" max="112" width="6.7109375" customWidth="1"/>
    <col min="114" max="114" width="6.85546875" customWidth="1"/>
    <col min="115" max="115" width="5.85546875" customWidth="1"/>
    <col min="116" max="116" width="6.7109375" customWidth="1"/>
    <col min="117" max="117" width="7.7109375" customWidth="1"/>
    <col min="118" max="118" width="10" customWidth="1"/>
    <col min="119" max="119" width="6.7109375" customWidth="1"/>
    <col min="120" max="120" width="5" customWidth="1"/>
    <col min="121" max="121" width="6.28515625" customWidth="1"/>
    <col min="122" max="122" width="7.5703125" customWidth="1"/>
    <col min="123" max="123" width="10.140625" customWidth="1"/>
    <col min="124" max="124" width="6.7109375" customWidth="1"/>
    <col min="125" max="125" width="6.140625" customWidth="1"/>
    <col min="126" max="126" width="6.42578125" customWidth="1"/>
    <col min="127" max="127" width="7" customWidth="1"/>
    <col min="128" max="128" width="10.28515625" customWidth="1"/>
    <col min="129" max="129" width="7" customWidth="1"/>
    <col min="130" max="130" width="6" customWidth="1"/>
    <col min="131" max="131" width="7" customWidth="1"/>
    <col min="132" max="132" width="6.85546875" customWidth="1"/>
    <col min="133" max="133" width="10.140625" customWidth="1"/>
    <col min="134" max="134" width="7" customWidth="1"/>
    <col min="135" max="135" width="6.140625" customWidth="1"/>
    <col min="136" max="137" width="6.42578125" customWidth="1"/>
    <col min="138" max="138" width="10.28515625" customWidth="1"/>
    <col min="139" max="139" width="7.42578125" customWidth="1"/>
    <col min="140" max="140" width="5.85546875" customWidth="1"/>
    <col min="141" max="142" width="6.140625" customWidth="1"/>
    <col min="143" max="143" width="10.7109375" customWidth="1"/>
    <col min="144" max="144" width="6.5703125" customWidth="1"/>
    <col min="145" max="145" width="6.42578125" customWidth="1"/>
    <col min="146" max="146" width="6.5703125" customWidth="1"/>
    <col min="147" max="147" width="6.42578125" customWidth="1"/>
    <col min="148" max="148" width="10" customWidth="1"/>
    <col min="149" max="149" width="6.42578125" customWidth="1"/>
    <col min="150" max="152" width="6" customWidth="1"/>
    <col min="153" max="153" width="10" customWidth="1"/>
    <col min="154" max="154" width="6.85546875" customWidth="1"/>
    <col min="155" max="155" width="5.28515625" customWidth="1"/>
    <col min="156" max="156" width="6.28515625" customWidth="1"/>
    <col min="157" max="157" width="6.5703125" customWidth="1"/>
    <col min="158" max="158" width="9.85546875" customWidth="1"/>
    <col min="159" max="159" width="6.42578125" customWidth="1"/>
    <col min="160" max="160" width="5.42578125" customWidth="1"/>
    <col min="161" max="161" width="6.140625" bestFit="1" customWidth="1"/>
    <col min="162" max="162" width="6" customWidth="1"/>
    <col min="163" max="163" width="10.140625" customWidth="1"/>
    <col min="164" max="164" width="6.85546875" customWidth="1"/>
    <col min="165" max="165" width="4.5703125" customWidth="1"/>
    <col min="166" max="166" width="6.5703125" customWidth="1"/>
    <col min="167" max="167" width="6.140625" customWidth="1"/>
    <col min="168" max="168" width="9.5703125" customWidth="1"/>
    <col min="169" max="169" width="6.85546875" customWidth="1"/>
    <col min="170" max="170" width="5.7109375" customWidth="1"/>
    <col min="171" max="171" width="6.85546875" customWidth="1"/>
    <col min="172" max="172" width="6.28515625" customWidth="1"/>
    <col min="173" max="173" width="10.140625" customWidth="1"/>
    <col min="174" max="174" width="6.5703125" customWidth="1"/>
    <col min="175" max="175" width="4.85546875" customWidth="1"/>
    <col min="176" max="176" width="5.85546875" customWidth="1"/>
    <col min="177" max="177" width="6.42578125" customWidth="1"/>
    <col min="178" max="178" width="10.7109375" customWidth="1"/>
    <col min="179" max="179" width="6.140625" customWidth="1"/>
    <col min="180" max="180" width="6" customWidth="1"/>
    <col min="181" max="181" width="7" customWidth="1"/>
    <col min="182" max="182" width="6.5703125" customWidth="1"/>
    <col min="183" max="183" width="10.7109375" customWidth="1"/>
    <col min="184" max="184" width="6.7109375" customWidth="1"/>
    <col min="185" max="185" width="5" customWidth="1"/>
    <col min="186" max="186" width="6" customWidth="1"/>
    <col min="187" max="187" width="6.85546875" customWidth="1"/>
    <col min="188" max="188" width="10.85546875" customWidth="1"/>
    <col min="189" max="189" width="7" customWidth="1"/>
    <col min="190" max="190" width="5.85546875" customWidth="1"/>
    <col min="191" max="191" width="6.42578125" customWidth="1"/>
    <col min="192" max="192" width="5.85546875" customWidth="1"/>
    <col min="193" max="193" width="11.140625" customWidth="1"/>
    <col min="194" max="194" width="6.5703125" customWidth="1"/>
    <col min="195" max="195" width="5.85546875" customWidth="1"/>
    <col min="196" max="196" width="7" customWidth="1"/>
    <col min="197" max="197" width="6.7109375" customWidth="1"/>
  </cols>
  <sheetData>
    <row r="1" spans="2:198" ht="15.75" thickBot="1" x14ac:dyDescent="0.3"/>
    <row r="2" spans="2:198" ht="17.25" thickBot="1" x14ac:dyDescent="0.35">
      <c r="B2" s="336" t="s">
        <v>88</v>
      </c>
      <c r="C2" s="337"/>
      <c r="D2" s="342" t="s">
        <v>49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3"/>
      <c r="GG2" s="343"/>
      <c r="GH2" s="343"/>
      <c r="GI2" s="343"/>
      <c r="GJ2" s="343"/>
      <c r="GK2" s="343"/>
      <c r="GL2" s="343"/>
      <c r="GM2" s="343"/>
      <c r="GN2" s="343"/>
      <c r="GO2" s="343"/>
      <c r="GP2" s="344"/>
    </row>
    <row r="3" spans="2:198" ht="10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129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11"/>
      <c r="BG3" s="308" t="s">
        <v>133</v>
      </c>
      <c r="BH3" s="309"/>
      <c r="BI3" s="310"/>
      <c r="BJ3" s="310"/>
      <c r="BK3" s="311"/>
      <c r="BL3" s="308" t="s">
        <v>134</v>
      </c>
      <c r="BM3" s="320"/>
      <c r="BN3" s="321"/>
      <c r="BO3" s="321"/>
      <c r="BP3" s="322"/>
      <c r="BQ3" s="308" t="s">
        <v>135</v>
      </c>
      <c r="BR3" s="309"/>
      <c r="BS3" s="310"/>
      <c r="BT3" s="310"/>
      <c r="BU3" s="311"/>
      <c r="BV3" s="308" t="s">
        <v>136</v>
      </c>
      <c r="BW3" s="309"/>
      <c r="BX3" s="310"/>
      <c r="BY3" s="310"/>
      <c r="BZ3" s="311"/>
      <c r="CA3" s="308" t="s">
        <v>137</v>
      </c>
      <c r="CB3" s="309"/>
      <c r="CC3" s="310"/>
      <c r="CD3" s="310"/>
      <c r="CE3" s="311"/>
      <c r="CF3" s="308" t="s">
        <v>138</v>
      </c>
      <c r="CG3" s="309"/>
      <c r="CH3" s="310"/>
      <c r="CI3" s="310"/>
      <c r="CJ3" s="311"/>
      <c r="CK3" s="308" t="s">
        <v>139</v>
      </c>
      <c r="CL3" s="309"/>
      <c r="CM3" s="310"/>
      <c r="CN3" s="310"/>
      <c r="CO3" s="311"/>
      <c r="CP3" s="308" t="s">
        <v>140</v>
      </c>
      <c r="CQ3" s="309"/>
      <c r="CR3" s="310"/>
      <c r="CS3" s="310"/>
      <c r="CT3" s="311"/>
      <c r="CU3" s="308" t="s">
        <v>141</v>
      </c>
      <c r="CV3" s="309"/>
      <c r="CW3" s="310"/>
      <c r="CX3" s="310"/>
      <c r="CY3" s="311"/>
      <c r="CZ3" s="308" t="s">
        <v>142</v>
      </c>
      <c r="DA3" s="309"/>
      <c r="DB3" s="310"/>
      <c r="DC3" s="310"/>
      <c r="DD3" s="311"/>
      <c r="DE3" s="308" t="s">
        <v>143</v>
      </c>
      <c r="DF3" s="309"/>
      <c r="DG3" s="310"/>
      <c r="DH3" s="310"/>
      <c r="DI3" s="311"/>
      <c r="DJ3" s="308" t="s">
        <v>144</v>
      </c>
      <c r="DK3" s="309"/>
      <c r="DL3" s="310"/>
      <c r="DM3" s="310"/>
      <c r="DN3" s="311"/>
      <c r="DO3" s="308" t="s">
        <v>145</v>
      </c>
      <c r="DP3" s="309"/>
      <c r="DQ3" s="310"/>
      <c r="DR3" s="310"/>
      <c r="DS3" s="311"/>
      <c r="DT3" s="308" t="s">
        <v>146</v>
      </c>
      <c r="DU3" s="309"/>
      <c r="DV3" s="310"/>
      <c r="DW3" s="310"/>
      <c r="DX3" s="311"/>
      <c r="DY3" s="308" t="s">
        <v>147</v>
      </c>
      <c r="DZ3" s="309"/>
      <c r="EA3" s="310"/>
      <c r="EB3" s="310"/>
      <c r="EC3" s="311"/>
      <c r="ED3" s="308" t="s">
        <v>148</v>
      </c>
      <c r="EE3" s="309"/>
      <c r="EF3" s="310"/>
      <c r="EG3" s="310"/>
      <c r="EH3" s="311"/>
      <c r="EI3" s="308" t="s">
        <v>149</v>
      </c>
      <c r="EJ3" s="309"/>
      <c r="EK3" s="310"/>
      <c r="EL3" s="310"/>
      <c r="EM3" s="311"/>
      <c r="EN3" s="308" t="s">
        <v>150</v>
      </c>
      <c r="EO3" s="309"/>
      <c r="EP3" s="310"/>
      <c r="EQ3" s="310"/>
      <c r="ER3" s="311"/>
      <c r="ES3" s="308" t="s">
        <v>151</v>
      </c>
      <c r="ET3" s="309"/>
      <c r="EU3" s="310"/>
      <c r="EV3" s="310"/>
      <c r="EW3" s="311"/>
      <c r="EX3" s="308" t="s">
        <v>152</v>
      </c>
      <c r="EY3" s="309"/>
      <c r="EZ3" s="310"/>
      <c r="FA3" s="310"/>
      <c r="FB3" s="311"/>
      <c r="FC3" s="308" t="s">
        <v>153</v>
      </c>
      <c r="FD3" s="309"/>
      <c r="FE3" s="310"/>
      <c r="FF3" s="310"/>
      <c r="FG3" s="311"/>
      <c r="FH3" s="308" t="s">
        <v>154</v>
      </c>
      <c r="FI3" s="309"/>
      <c r="FJ3" s="310"/>
      <c r="FK3" s="310"/>
      <c r="FL3" s="311"/>
      <c r="FM3" s="308" t="s">
        <v>156</v>
      </c>
      <c r="FN3" s="309"/>
      <c r="FO3" s="310"/>
      <c r="FP3" s="310"/>
      <c r="FQ3" s="311"/>
      <c r="FR3" s="308" t="s">
        <v>155</v>
      </c>
      <c r="FS3" s="309"/>
      <c r="FT3" s="310"/>
      <c r="FU3" s="310"/>
      <c r="FV3" s="311"/>
      <c r="FW3" s="308" t="s">
        <v>157</v>
      </c>
      <c r="FX3" s="309"/>
      <c r="FY3" s="310"/>
      <c r="FZ3" s="310"/>
      <c r="GA3" s="311"/>
      <c r="GB3" s="308" t="s">
        <v>158</v>
      </c>
      <c r="GC3" s="309"/>
      <c r="GD3" s="310"/>
      <c r="GE3" s="310"/>
      <c r="GF3" s="311"/>
      <c r="GG3" s="308" t="s">
        <v>159</v>
      </c>
      <c r="GH3" s="309"/>
      <c r="GI3" s="310"/>
      <c r="GJ3" s="310"/>
      <c r="GK3" s="311"/>
      <c r="GL3" s="345" t="s">
        <v>185</v>
      </c>
      <c r="GM3" s="346"/>
      <c r="GN3" s="347"/>
      <c r="GO3" s="347"/>
      <c r="GP3" s="348"/>
    </row>
    <row r="4" spans="2:19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13" t="s">
        <v>121</v>
      </c>
      <c r="BG4" s="315" t="s">
        <v>34</v>
      </c>
      <c r="BH4" s="316"/>
      <c r="BI4" s="317"/>
      <c r="BJ4" s="313" t="s">
        <v>35</v>
      </c>
      <c r="BK4" s="313" t="s">
        <v>121</v>
      </c>
      <c r="BL4" s="315" t="s">
        <v>34</v>
      </c>
      <c r="BM4" s="316"/>
      <c r="BN4" s="317"/>
      <c r="BO4" s="313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3" t="s">
        <v>34</v>
      </c>
      <c r="BW4" s="324"/>
      <c r="BX4" s="324"/>
      <c r="BY4" s="318" t="s">
        <v>35</v>
      </c>
      <c r="BZ4" s="313" t="s">
        <v>121</v>
      </c>
      <c r="CA4" s="315" t="s">
        <v>34</v>
      </c>
      <c r="CB4" s="328"/>
      <c r="CC4" s="329"/>
      <c r="CD4" s="330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23" t="s">
        <v>34</v>
      </c>
      <c r="CV4" s="324"/>
      <c r="CW4" s="324"/>
      <c r="CX4" s="318" t="s">
        <v>35</v>
      </c>
      <c r="CY4" s="313" t="s">
        <v>121</v>
      </c>
      <c r="CZ4" s="315" t="s">
        <v>34</v>
      </c>
      <c r="DA4" s="328"/>
      <c r="DB4" s="329"/>
      <c r="DC4" s="330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15" t="s">
        <v>34</v>
      </c>
      <c r="DK4" s="316"/>
      <c r="DL4" s="317"/>
      <c r="DM4" s="313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23" t="s">
        <v>34</v>
      </c>
      <c r="DU4" s="324"/>
      <c r="DV4" s="324"/>
      <c r="DW4" s="318" t="s">
        <v>35</v>
      </c>
      <c r="DX4" s="313" t="s">
        <v>121</v>
      </c>
      <c r="DY4" s="315" t="s">
        <v>34</v>
      </c>
      <c r="DZ4" s="328"/>
      <c r="EA4" s="329"/>
      <c r="EB4" s="330" t="s">
        <v>35</v>
      </c>
      <c r="EC4" s="313" t="s">
        <v>121</v>
      </c>
      <c r="ED4" s="315" t="s">
        <v>34</v>
      </c>
      <c r="EE4" s="316"/>
      <c r="EF4" s="317"/>
      <c r="EG4" s="313" t="s">
        <v>35</v>
      </c>
      <c r="EH4" s="313" t="s">
        <v>121</v>
      </c>
      <c r="EI4" s="315" t="s">
        <v>34</v>
      </c>
      <c r="EJ4" s="316"/>
      <c r="EK4" s="317"/>
      <c r="EL4" s="313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  <c r="ES4" s="323" t="s">
        <v>34</v>
      </c>
      <c r="ET4" s="324"/>
      <c r="EU4" s="324"/>
      <c r="EV4" s="318" t="s">
        <v>35</v>
      </c>
      <c r="EW4" s="313" t="s">
        <v>121</v>
      </c>
      <c r="EX4" s="315" t="s">
        <v>34</v>
      </c>
      <c r="EY4" s="328"/>
      <c r="EZ4" s="329"/>
      <c r="FA4" s="330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23" t="s">
        <v>34</v>
      </c>
      <c r="FN4" s="324"/>
      <c r="FO4" s="324"/>
      <c r="FP4" s="318" t="s">
        <v>35</v>
      </c>
      <c r="FQ4" s="313" t="s">
        <v>121</v>
      </c>
      <c r="FR4" s="315" t="s">
        <v>34</v>
      </c>
      <c r="FS4" s="328"/>
      <c r="FT4" s="329"/>
      <c r="FU4" s="330" t="s">
        <v>35</v>
      </c>
      <c r="FV4" s="313" t="s">
        <v>121</v>
      </c>
      <c r="FW4" s="315" t="s">
        <v>34</v>
      </c>
      <c r="FX4" s="316"/>
      <c r="FY4" s="317"/>
      <c r="FZ4" s="313" t="s">
        <v>35</v>
      </c>
      <c r="GA4" s="313" t="s">
        <v>121</v>
      </c>
      <c r="GB4" s="323" t="s">
        <v>34</v>
      </c>
      <c r="GC4" s="324"/>
      <c r="GD4" s="324"/>
      <c r="GE4" s="318" t="s">
        <v>35</v>
      </c>
      <c r="GF4" s="313" t="s">
        <v>121</v>
      </c>
      <c r="GG4" s="315" t="s">
        <v>34</v>
      </c>
      <c r="GH4" s="328"/>
      <c r="GI4" s="329"/>
      <c r="GJ4" s="330" t="s">
        <v>35</v>
      </c>
      <c r="GK4" s="313" t="s">
        <v>121</v>
      </c>
      <c r="GL4" s="315" t="s">
        <v>34</v>
      </c>
      <c r="GM4" s="316"/>
      <c r="GN4" s="317"/>
      <c r="GO4" s="313" t="s">
        <v>35</v>
      </c>
      <c r="GP4" s="313" t="s">
        <v>121</v>
      </c>
    </row>
    <row r="5" spans="2:198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14"/>
      <c r="BG5" s="101" t="s">
        <v>1</v>
      </c>
      <c r="BH5" s="102" t="s">
        <v>37</v>
      </c>
      <c r="BI5" s="104" t="s">
        <v>36</v>
      </c>
      <c r="BJ5" s="314"/>
      <c r="BK5" s="314"/>
      <c r="BL5" s="101" t="s">
        <v>1</v>
      </c>
      <c r="BM5" s="102" t="s">
        <v>37</v>
      </c>
      <c r="BN5" s="104" t="s">
        <v>36</v>
      </c>
      <c r="BO5" s="314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01" t="s">
        <v>1</v>
      </c>
      <c r="BW5" s="102" t="s">
        <v>37</v>
      </c>
      <c r="BX5" s="104" t="s">
        <v>36</v>
      </c>
      <c r="BY5" s="319"/>
      <c r="BZ5" s="314"/>
      <c r="CA5" s="101" t="s">
        <v>1</v>
      </c>
      <c r="CB5" s="102" t="s">
        <v>33</v>
      </c>
      <c r="CC5" s="103" t="s">
        <v>36</v>
      </c>
      <c r="CD5" s="331"/>
      <c r="CE5" s="314"/>
      <c r="CF5" s="101" t="s">
        <v>1</v>
      </c>
      <c r="CG5" s="102" t="s">
        <v>37</v>
      </c>
      <c r="CH5" s="104" t="s">
        <v>36</v>
      </c>
      <c r="CI5" s="314"/>
      <c r="CJ5" s="314"/>
      <c r="CK5" s="101" t="s">
        <v>1</v>
      </c>
      <c r="CL5" s="102" t="s">
        <v>37</v>
      </c>
      <c r="CM5" s="104" t="s">
        <v>36</v>
      </c>
      <c r="CN5" s="314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9"/>
      <c r="CY5" s="314"/>
      <c r="CZ5" s="101" t="s">
        <v>1</v>
      </c>
      <c r="DA5" s="102" t="s">
        <v>33</v>
      </c>
      <c r="DB5" s="103" t="s">
        <v>36</v>
      </c>
      <c r="DC5" s="331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25" t="s">
        <v>1</v>
      </c>
      <c r="DK5" s="116" t="s">
        <v>37</v>
      </c>
      <c r="DL5" s="126" t="s">
        <v>36</v>
      </c>
      <c r="DM5" s="350"/>
      <c r="DN5" s="350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9"/>
      <c r="DX5" s="314"/>
      <c r="DY5" s="101" t="s">
        <v>1</v>
      </c>
      <c r="DZ5" s="102" t="s">
        <v>33</v>
      </c>
      <c r="EA5" s="103" t="s">
        <v>36</v>
      </c>
      <c r="EB5" s="331"/>
      <c r="EC5" s="314"/>
      <c r="ED5" s="101" t="s">
        <v>1</v>
      </c>
      <c r="EE5" s="102" t="s">
        <v>37</v>
      </c>
      <c r="EF5" s="104" t="s">
        <v>36</v>
      </c>
      <c r="EG5" s="314"/>
      <c r="EH5" s="314"/>
      <c r="EI5" s="101" t="s">
        <v>1</v>
      </c>
      <c r="EJ5" s="102" t="s">
        <v>37</v>
      </c>
      <c r="EK5" s="104" t="s">
        <v>36</v>
      </c>
      <c r="EL5" s="314"/>
      <c r="EM5" s="314"/>
      <c r="EN5" s="101" t="s">
        <v>1</v>
      </c>
      <c r="EO5" s="102" t="s">
        <v>37</v>
      </c>
      <c r="EP5" s="104" t="s">
        <v>36</v>
      </c>
      <c r="EQ5" s="314"/>
      <c r="ER5" s="314"/>
      <c r="ES5" s="101" t="s">
        <v>1</v>
      </c>
      <c r="ET5" s="102" t="s">
        <v>37</v>
      </c>
      <c r="EU5" s="104" t="s">
        <v>36</v>
      </c>
      <c r="EV5" s="319"/>
      <c r="EW5" s="314"/>
      <c r="EX5" s="101" t="s">
        <v>1</v>
      </c>
      <c r="EY5" s="102" t="s">
        <v>33</v>
      </c>
      <c r="EZ5" s="103" t="s">
        <v>36</v>
      </c>
      <c r="FA5" s="331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9"/>
      <c r="FQ5" s="314"/>
      <c r="FR5" s="101" t="s">
        <v>1</v>
      </c>
      <c r="FS5" s="102" t="s">
        <v>33</v>
      </c>
      <c r="FT5" s="103" t="s">
        <v>36</v>
      </c>
      <c r="FU5" s="331"/>
      <c r="FV5" s="314"/>
      <c r="FW5" s="101" t="s">
        <v>1</v>
      </c>
      <c r="FX5" s="102" t="s">
        <v>37</v>
      </c>
      <c r="FY5" s="104" t="s">
        <v>36</v>
      </c>
      <c r="FZ5" s="314"/>
      <c r="GA5" s="314"/>
      <c r="GB5" s="101" t="s">
        <v>1</v>
      </c>
      <c r="GC5" s="102" t="s">
        <v>37</v>
      </c>
      <c r="GD5" s="104" t="s">
        <v>36</v>
      </c>
      <c r="GE5" s="319"/>
      <c r="GF5" s="314"/>
      <c r="GG5" s="101" t="s">
        <v>1</v>
      </c>
      <c r="GH5" s="102" t="s">
        <v>33</v>
      </c>
      <c r="GI5" s="103" t="s">
        <v>36</v>
      </c>
      <c r="GJ5" s="331"/>
      <c r="GK5" s="314"/>
      <c r="GL5" s="101" t="s">
        <v>1</v>
      </c>
      <c r="GM5" s="102" t="s">
        <v>37</v>
      </c>
      <c r="GN5" s="104" t="s">
        <v>36</v>
      </c>
      <c r="GO5" s="314"/>
      <c r="GP5" s="314"/>
    </row>
    <row r="6" spans="2:198" ht="16.5" x14ac:dyDescent="0.25">
      <c r="B6" s="117">
        <v>1</v>
      </c>
      <c r="C6" s="118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35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40">
        <f>BG6/BH17</f>
        <v>0</v>
      </c>
      <c r="BL6" s="132">
        <v>0</v>
      </c>
      <c r="BM6" s="133">
        <v>100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40">
        <f>BQ6/BR17</f>
        <v>0</v>
      </c>
      <c r="BV6" s="132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100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35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50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40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40">
        <f>FR6/FS17</f>
        <v>0</v>
      </c>
      <c r="FW6" s="132">
        <v>0</v>
      </c>
      <c r="FX6" s="133">
        <v>100</v>
      </c>
      <c r="FY6" s="133">
        <f>FW6/FX6*100</f>
        <v>0</v>
      </c>
      <c r="FZ6" s="134">
        <v>0</v>
      </c>
      <c r="GA6" s="135">
        <f>FW6/FX17</f>
        <v>0</v>
      </c>
      <c r="GB6" s="132">
        <v>0</v>
      </c>
      <c r="GC6" s="133">
        <v>1</v>
      </c>
      <c r="GD6" s="133">
        <f>GB6/GC6*100</f>
        <v>0</v>
      </c>
      <c r="GE6" s="134">
        <v>0</v>
      </c>
      <c r="GF6" s="140">
        <f>GB6/GC17</f>
        <v>0</v>
      </c>
      <c r="GG6" s="132">
        <v>0</v>
      </c>
      <c r="GH6" s="133">
        <v>1</v>
      </c>
      <c r="GI6" s="133">
        <f>GG6/GH6*100</f>
        <v>0</v>
      </c>
      <c r="GJ6" s="134">
        <v>0</v>
      </c>
      <c r="GK6" s="140">
        <f>GG6/GH17</f>
        <v>0</v>
      </c>
      <c r="GL6" s="132">
        <v>0</v>
      </c>
      <c r="GM6" s="133">
        <v>1</v>
      </c>
      <c r="GN6" s="133">
        <f>GL6/GM6*100</f>
        <v>0</v>
      </c>
      <c r="GO6" s="134">
        <v>0</v>
      </c>
      <c r="GP6" s="135">
        <f>GL6/GM17</f>
        <v>0</v>
      </c>
    </row>
    <row r="7" spans="2:198" ht="16.5" x14ac:dyDescent="0.3">
      <c r="B7" s="119">
        <v>2</v>
      </c>
      <c r="C7" s="120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39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42">
        <f>BG7/BH17</f>
        <v>0</v>
      </c>
      <c r="BL7" s="136">
        <v>0</v>
      </c>
      <c r="BM7" s="137">
        <v>100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42">
        <f>BQ7/BR17</f>
        <v>0</v>
      </c>
      <c r="BV7" s="136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41">
        <v>100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93">
        <v>89.6</v>
      </c>
      <c r="DA7" s="94">
        <v>90</v>
      </c>
      <c r="DB7" s="94">
        <f>CZ7/DA7*100</f>
        <v>99.555555555555557</v>
      </c>
      <c r="DC7" s="127">
        <v>1</v>
      </c>
      <c r="DD7" s="96">
        <f>CZ7/DA17</f>
        <v>0.99555555555555553</v>
      </c>
      <c r="DE7" s="136">
        <v>0</v>
      </c>
      <c r="DF7" s="137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37">
        <v>1</v>
      </c>
      <c r="DL7" s="137">
        <f>DJ7/DK7*100</f>
        <v>0</v>
      </c>
      <c r="DM7" s="138">
        <v>0</v>
      </c>
      <c r="DN7" s="139">
        <f>DJ7/DK17</f>
        <v>0</v>
      </c>
      <c r="DO7" s="151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37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37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42">
        <f>FM7/FN17</f>
        <v>0</v>
      </c>
      <c r="FR7" s="136">
        <v>0</v>
      </c>
      <c r="FS7" s="141">
        <v>1</v>
      </c>
      <c r="FT7" s="137">
        <f>FR7/FS7*100</f>
        <v>0</v>
      </c>
      <c r="FU7" s="138">
        <v>0</v>
      </c>
      <c r="FV7" s="142">
        <f>FR7/FS17</f>
        <v>0</v>
      </c>
      <c r="FW7" s="136">
        <v>0</v>
      </c>
      <c r="FX7" s="137">
        <v>100</v>
      </c>
      <c r="FY7" s="137">
        <f>FW7/FX7*100</f>
        <v>0</v>
      </c>
      <c r="FZ7" s="138">
        <v>0</v>
      </c>
      <c r="GA7" s="139">
        <f>FW7/FX17</f>
        <v>0</v>
      </c>
      <c r="GB7" s="136">
        <v>0</v>
      </c>
      <c r="GC7" s="141">
        <v>1</v>
      </c>
      <c r="GD7" s="137">
        <f>GB7/GC7*100</f>
        <v>0</v>
      </c>
      <c r="GE7" s="138">
        <v>0</v>
      </c>
      <c r="GF7" s="142">
        <f>GB7/GC17</f>
        <v>0</v>
      </c>
      <c r="GG7" s="136">
        <v>0</v>
      </c>
      <c r="GH7" s="141">
        <v>1</v>
      </c>
      <c r="GI7" s="137">
        <f>GG7/GH7*100</f>
        <v>0</v>
      </c>
      <c r="GJ7" s="138">
        <v>0</v>
      </c>
      <c r="GK7" s="142">
        <f>GG7/GH17</f>
        <v>0</v>
      </c>
      <c r="GL7" s="136">
        <v>0</v>
      </c>
      <c r="GM7" s="141">
        <v>1</v>
      </c>
      <c r="GN7" s="137">
        <f>GL7/GM7*100</f>
        <v>0</v>
      </c>
      <c r="GO7" s="138">
        <v>0</v>
      </c>
      <c r="GP7" s="139">
        <f>GL7/GM17</f>
        <v>0</v>
      </c>
    </row>
    <row r="8" spans="2:19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1</v>
      </c>
      <c r="AN8" s="94">
        <v>1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39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42">
        <f>BG8/BH17</f>
        <v>0</v>
      </c>
      <c r="BL8" s="170">
        <v>0</v>
      </c>
      <c r="BM8" s="171">
        <v>100</v>
      </c>
      <c r="BN8" s="171">
        <f>BL8/BM8*100</f>
        <v>0</v>
      </c>
      <c r="BO8" s="172">
        <v>0</v>
      </c>
      <c r="BP8" s="173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42">
        <f>BQ8/BR17</f>
        <v>0</v>
      </c>
      <c r="BV8" s="136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41">
        <v>100</v>
      </c>
      <c r="CC8" s="137">
        <f>CA8/CB8*100</f>
        <v>0</v>
      </c>
      <c r="CD8" s="138">
        <v>0</v>
      </c>
      <c r="CE8" s="142">
        <f>CA8/CB17</f>
        <v>0</v>
      </c>
      <c r="CF8" s="136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93">
        <v>92.17</v>
      </c>
      <c r="CV8" s="105">
        <v>100</v>
      </c>
      <c r="CW8" s="94">
        <f>CU8/CV8*100</f>
        <v>92.17</v>
      </c>
      <c r="CX8" s="148">
        <v>0.92</v>
      </c>
      <c r="CY8" s="106">
        <f>CU8/CV17</f>
        <v>9.2170000000000002E-2</v>
      </c>
      <c r="CZ8" s="136">
        <v>0</v>
      </c>
      <c r="DA8" s="137">
        <v>90</v>
      </c>
      <c r="DB8" s="137">
        <f>CZ8/DA8*100</f>
        <v>0</v>
      </c>
      <c r="DC8" s="138">
        <v>0</v>
      </c>
      <c r="DD8" s="139">
        <f>CZ8/DA17</f>
        <v>0</v>
      </c>
      <c r="DE8" s="136">
        <v>0</v>
      </c>
      <c r="DF8" s="137">
        <v>1</v>
      </c>
      <c r="DG8" s="137">
        <f>DE8/DF8*100</f>
        <v>0</v>
      </c>
      <c r="DH8" s="138">
        <v>0</v>
      </c>
      <c r="DI8" s="142">
        <f>DE8/DF17</f>
        <v>0</v>
      </c>
      <c r="DJ8" s="136">
        <v>0</v>
      </c>
      <c r="DK8" s="137">
        <v>1</v>
      </c>
      <c r="DL8" s="137">
        <f>DJ8/DK8*100</f>
        <v>0</v>
      </c>
      <c r="DM8" s="138">
        <v>0</v>
      </c>
      <c r="DN8" s="139">
        <f>DJ8/DK17</f>
        <v>0</v>
      </c>
      <c r="DO8" s="151">
        <v>0</v>
      </c>
      <c r="DP8" s="141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37">
        <v>1</v>
      </c>
      <c r="FE8" s="137">
        <f>FC8/FD8*100</f>
        <v>0</v>
      </c>
      <c r="FF8" s="138">
        <v>0</v>
      </c>
      <c r="FG8" s="139">
        <f>FC8/FD17</f>
        <v>0</v>
      </c>
      <c r="FH8" s="136">
        <v>0</v>
      </c>
      <c r="FI8" s="137">
        <v>1</v>
      </c>
      <c r="FJ8" s="137">
        <f>FH8/FI8*100</f>
        <v>0</v>
      </c>
      <c r="FK8" s="138">
        <v>0</v>
      </c>
      <c r="FL8" s="139">
        <f>FH8/FI17</f>
        <v>0</v>
      </c>
      <c r="FM8" s="93">
        <v>6</v>
      </c>
      <c r="FN8" s="105">
        <v>5</v>
      </c>
      <c r="FO8" s="94">
        <f>FM8/FN8*100</f>
        <v>120</v>
      </c>
      <c r="FP8" s="153">
        <v>1.2</v>
      </c>
      <c r="FQ8" s="106">
        <f>FM8/FN17</f>
        <v>7.792207792207792E-2</v>
      </c>
      <c r="FR8" s="136">
        <v>0</v>
      </c>
      <c r="FS8" s="141">
        <v>1</v>
      </c>
      <c r="FT8" s="137">
        <f>FR8/FS8*100</f>
        <v>0</v>
      </c>
      <c r="FU8" s="138">
        <v>0</v>
      </c>
      <c r="FV8" s="142">
        <f>FR8/FS17</f>
        <v>0</v>
      </c>
      <c r="FW8" s="170">
        <v>0</v>
      </c>
      <c r="FX8" s="171">
        <v>100</v>
      </c>
      <c r="FY8" s="171">
        <f>FW8/FX8*100</f>
        <v>0</v>
      </c>
      <c r="FZ8" s="172">
        <v>0</v>
      </c>
      <c r="GA8" s="173">
        <f>FW8/FX17</f>
        <v>0</v>
      </c>
      <c r="GB8" s="136">
        <v>0</v>
      </c>
      <c r="GC8" s="141">
        <v>1</v>
      </c>
      <c r="GD8" s="137">
        <f>GB8/GC8*100</f>
        <v>0</v>
      </c>
      <c r="GE8" s="138">
        <v>0</v>
      </c>
      <c r="GF8" s="142">
        <f>GB8/GC17</f>
        <v>0</v>
      </c>
      <c r="GG8" s="136">
        <v>0</v>
      </c>
      <c r="GH8" s="141">
        <v>1</v>
      </c>
      <c r="GI8" s="137">
        <f>GG8/GH8*100</f>
        <v>0</v>
      </c>
      <c r="GJ8" s="138">
        <v>0</v>
      </c>
      <c r="GK8" s="142">
        <f>GG8/GH17</f>
        <v>0</v>
      </c>
      <c r="GL8" s="136">
        <v>0</v>
      </c>
      <c r="GM8" s="141">
        <v>1</v>
      </c>
      <c r="GN8" s="137">
        <f>GL8/GM8*100</f>
        <v>0</v>
      </c>
      <c r="GO8" s="138">
        <v>0</v>
      </c>
      <c r="GP8" s="139">
        <f>GL8/GM17</f>
        <v>0</v>
      </c>
    </row>
    <row r="9" spans="2:198" ht="16.5" x14ac:dyDescent="0.3">
      <c r="B9" s="119">
        <v>4</v>
      </c>
      <c r="C9" s="120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54">
        <v>0</v>
      </c>
      <c r="AD9" s="155">
        <v>1</v>
      </c>
      <c r="AE9" s="154">
        <f t="shared" si="0"/>
        <v>0</v>
      </c>
      <c r="AF9" s="156">
        <v>0</v>
      </c>
      <c r="AG9" s="156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1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9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42">
        <f>BG9/BH17</f>
        <v>0</v>
      </c>
      <c r="BL9" s="136">
        <v>0</v>
      </c>
      <c r="BM9" s="137">
        <v>100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42">
        <f>BQ9/BR17</f>
        <v>0</v>
      </c>
      <c r="BV9" s="136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41">
        <v>100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93">
        <v>0</v>
      </c>
      <c r="CL9" s="105">
        <v>10</v>
      </c>
      <c r="CM9" s="94">
        <f t="shared" ref="CM9:CM17" si="17">CK9/CL9*100</f>
        <v>0</v>
      </c>
      <c r="CN9" s="95">
        <v>0</v>
      </c>
      <c r="CO9" s="106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93">
        <v>0</v>
      </c>
      <c r="CV9" s="105">
        <v>100</v>
      </c>
      <c r="CW9" s="94">
        <f t="shared" ref="CW9:CW17" si="19">CU9/CV9*100</f>
        <v>0</v>
      </c>
      <c r="CX9" s="95">
        <v>0</v>
      </c>
      <c r="CY9" s="106">
        <f>CU9/CV17</f>
        <v>0</v>
      </c>
      <c r="CZ9" s="93">
        <v>0</v>
      </c>
      <c r="DA9" s="94">
        <v>90</v>
      </c>
      <c r="DB9" s="94">
        <f t="shared" ref="DB9:DB17" si="20">CZ9/DA9*100</f>
        <v>0</v>
      </c>
      <c r="DC9" s="95">
        <v>0</v>
      </c>
      <c r="DD9" s="96">
        <f>CZ9/DA17</f>
        <v>0</v>
      </c>
      <c r="DE9" s="136">
        <v>0</v>
      </c>
      <c r="DF9" s="137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136">
        <v>0</v>
      </c>
      <c r="DK9" s="137">
        <v>1</v>
      </c>
      <c r="DL9" s="137">
        <f t="shared" ref="DL9:DL17" si="22">DJ9/DK9*100</f>
        <v>0</v>
      </c>
      <c r="DM9" s="138">
        <v>0</v>
      </c>
      <c r="DN9" s="139">
        <f>DJ9/DK17</f>
        <v>0</v>
      </c>
      <c r="DO9" s="151">
        <v>0</v>
      </c>
      <c r="DP9" s="141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136">
        <v>0</v>
      </c>
      <c r="DU9" s="141">
        <v>1</v>
      </c>
      <c r="DV9" s="137">
        <f t="shared" ref="DV9:DV17" si="24">DT9/DU9*100</f>
        <v>0</v>
      </c>
      <c r="DW9" s="138">
        <v>0</v>
      </c>
      <c r="DX9" s="142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136">
        <v>0</v>
      </c>
      <c r="FD9" s="137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93">
        <v>0</v>
      </c>
      <c r="FI9" s="94">
        <v>100</v>
      </c>
      <c r="FJ9" s="94">
        <f t="shared" ref="FJ9:FJ17" si="32">FH9/FI9*100</f>
        <v>0</v>
      </c>
      <c r="FK9" s="95">
        <v>0</v>
      </c>
      <c r="FL9" s="96">
        <f>FH9/FI17</f>
        <v>0</v>
      </c>
      <c r="FM9" s="136">
        <v>0</v>
      </c>
      <c r="FN9" s="141">
        <v>5</v>
      </c>
      <c r="FO9" s="137">
        <f t="shared" ref="FO9:FO17" si="33">FM9/FN9*100</f>
        <v>0</v>
      </c>
      <c r="FP9" s="138">
        <v>0</v>
      </c>
      <c r="FQ9" s="142">
        <f>FM9/FN17</f>
        <v>0</v>
      </c>
      <c r="FR9" s="93">
        <v>0</v>
      </c>
      <c r="FS9" s="105">
        <v>40</v>
      </c>
      <c r="FT9" s="94">
        <f t="shared" ref="FT9:FT17" si="34">FR9/FS9*100</f>
        <v>0</v>
      </c>
      <c r="FU9" s="95">
        <v>0</v>
      </c>
      <c r="FV9" s="106">
        <f>FR9/FS17</f>
        <v>0</v>
      </c>
      <c r="FW9" s="136">
        <v>0</v>
      </c>
      <c r="FX9" s="137">
        <v>100</v>
      </c>
      <c r="FY9" s="137">
        <f t="shared" ref="FY9:FY17" si="35">FW9/FX9*100</f>
        <v>0</v>
      </c>
      <c r="FZ9" s="138">
        <v>0</v>
      </c>
      <c r="GA9" s="139">
        <f>FW9/FX17</f>
        <v>0</v>
      </c>
      <c r="GB9" s="136">
        <v>0</v>
      </c>
      <c r="GC9" s="141">
        <v>1</v>
      </c>
      <c r="GD9" s="137">
        <f t="shared" ref="GD9:GD17" si="36">GB9/GC9*100</f>
        <v>0</v>
      </c>
      <c r="GE9" s="138">
        <v>0</v>
      </c>
      <c r="GF9" s="142">
        <f>GB9/GC17</f>
        <v>0</v>
      </c>
      <c r="GG9" s="136">
        <v>0</v>
      </c>
      <c r="GH9" s="141">
        <v>1</v>
      </c>
      <c r="GI9" s="137">
        <f t="shared" ref="GI9:GI17" si="37">GG9/GH9*100</f>
        <v>0</v>
      </c>
      <c r="GJ9" s="138">
        <v>0</v>
      </c>
      <c r="GK9" s="142">
        <f>GG9/GH17</f>
        <v>0</v>
      </c>
      <c r="GL9" s="136">
        <v>0</v>
      </c>
      <c r="GM9" s="141">
        <v>1</v>
      </c>
      <c r="GN9" s="137">
        <f t="shared" ref="GN9:GN17" si="38">GL9/GM9*100</f>
        <v>0</v>
      </c>
      <c r="GO9" s="138">
        <v>0</v>
      </c>
      <c r="GP9" s="139">
        <f>GL9/GM17</f>
        <v>0</v>
      </c>
    </row>
    <row r="10" spans="2:198" ht="16.5" x14ac:dyDescent="0.3">
      <c r="B10" s="119">
        <v>5</v>
      </c>
      <c r="C10" s="120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29">
        <v>0</v>
      </c>
      <c r="AD10" s="130">
        <v>1</v>
      </c>
      <c r="AE10" s="129">
        <f t="shared" si="0"/>
        <v>0</v>
      </c>
      <c r="AF10" s="131">
        <v>0</v>
      </c>
      <c r="AG10" s="131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1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93">
        <v>0</v>
      </c>
      <c r="BC10" s="94">
        <v>2</v>
      </c>
      <c r="BD10" s="94">
        <f t="shared" si="10"/>
        <v>0</v>
      </c>
      <c r="BE10" s="95">
        <v>0</v>
      </c>
      <c r="BF10" s="96">
        <f>BB10/BC17</f>
        <v>0</v>
      </c>
      <c r="BG10" s="136">
        <v>0</v>
      </c>
      <c r="BH10" s="141">
        <v>1</v>
      </c>
      <c r="BI10" s="137">
        <f t="shared" si="11"/>
        <v>0</v>
      </c>
      <c r="BJ10" s="138">
        <v>0</v>
      </c>
      <c r="BK10" s="142">
        <f>BG10/BH17</f>
        <v>0</v>
      </c>
      <c r="BL10" s="136">
        <v>0</v>
      </c>
      <c r="BM10" s="137">
        <v>100</v>
      </c>
      <c r="BN10" s="137">
        <f t="shared" si="12"/>
        <v>0</v>
      </c>
      <c r="BO10" s="138">
        <v>0</v>
      </c>
      <c r="BP10" s="139">
        <f>BL10/BM17</f>
        <v>0</v>
      </c>
      <c r="BQ10" s="136">
        <v>0</v>
      </c>
      <c r="BR10" s="141">
        <v>1</v>
      </c>
      <c r="BS10" s="137">
        <f t="shared" si="13"/>
        <v>0</v>
      </c>
      <c r="BT10" s="138">
        <v>0</v>
      </c>
      <c r="BU10" s="142">
        <f>BQ10/BR17</f>
        <v>0</v>
      </c>
      <c r="BV10" s="93">
        <v>0</v>
      </c>
      <c r="BW10" s="105">
        <v>1</v>
      </c>
      <c r="BX10" s="94">
        <f t="shared" si="14"/>
        <v>0</v>
      </c>
      <c r="BY10" s="95">
        <v>0</v>
      </c>
      <c r="BZ10" s="106">
        <f>BV10/BW17</f>
        <v>0</v>
      </c>
      <c r="CA10" s="136">
        <v>0</v>
      </c>
      <c r="CB10" s="141">
        <v>100</v>
      </c>
      <c r="CC10" s="137">
        <f t="shared" si="15"/>
        <v>0</v>
      </c>
      <c r="CD10" s="138">
        <v>0</v>
      </c>
      <c r="CE10" s="142">
        <f>CA10/CB17</f>
        <v>0</v>
      </c>
      <c r="CF10" s="136">
        <v>0</v>
      </c>
      <c r="CG10" s="141">
        <v>1</v>
      </c>
      <c r="CH10" s="137">
        <f t="shared" si="16"/>
        <v>0</v>
      </c>
      <c r="CI10" s="138">
        <v>0</v>
      </c>
      <c r="CJ10" s="142">
        <f>CF10/CG17</f>
        <v>0</v>
      </c>
      <c r="CK10" s="93">
        <v>0</v>
      </c>
      <c r="CL10" s="105">
        <v>20</v>
      </c>
      <c r="CM10" s="94">
        <f t="shared" si="17"/>
        <v>0</v>
      </c>
      <c r="CN10" s="95">
        <v>0</v>
      </c>
      <c r="CO10" s="106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93">
        <v>0</v>
      </c>
      <c r="CV10" s="105">
        <v>100</v>
      </c>
      <c r="CW10" s="94">
        <f t="shared" si="19"/>
        <v>0</v>
      </c>
      <c r="CX10" s="95">
        <v>0</v>
      </c>
      <c r="CY10" s="106">
        <f>CU10/CV17</f>
        <v>0</v>
      </c>
      <c r="CZ10" s="136">
        <v>0</v>
      </c>
      <c r="DA10" s="137">
        <v>90</v>
      </c>
      <c r="DB10" s="137">
        <f t="shared" si="20"/>
        <v>0</v>
      </c>
      <c r="DC10" s="138">
        <v>0</v>
      </c>
      <c r="DD10" s="139">
        <f>CZ10/DA17</f>
        <v>0</v>
      </c>
      <c r="DE10" s="136">
        <v>0</v>
      </c>
      <c r="DF10" s="137">
        <v>1</v>
      </c>
      <c r="DG10" s="137">
        <f t="shared" si="21"/>
        <v>0</v>
      </c>
      <c r="DH10" s="138">
        <v>0</v>
      </c>
      <c r="DI10" s="142">
        <f>DE10/DF17</f>
        <v>0</v>
      </c>
      <c r="DJ10" s="136">
        <v>0</v>
      </c>
      <c r="DK10" s="137">
        <v>1</v>
      </c>
      <c r="DL10" s="137">
        <f t="shared" si="22"/>
        <v>0</v>
      </c>
      <c r="DM10" s="138">
        <v>0</v>
      </c>
      <c r="DN10" s="139">
        <f>DJ10/DK17</f>
        <v>0</v>
      </c>
      <c r="DO10" s="151">
        <v>0</v>
      </c>
      <c r="DP10" s="141">
        <v>1</v>
      </c>
      <c r="DQ10" s="137">
        <f t="shared" si="23"/>
        <v>0</v>
      </c>
      <c r="DR10" s="138">
        <v>0</v>
      </c>
      <c r="DS10" s="142">
        <f>DO10/DP17</f>
        <v>0</v>
      </c>
      <c r="DT10" s="136">
        <v>0</v>
      </c>
      <c r="DU10" s="141">
        <v>1</v>
      </c>
      <c r="DV10" s="137">
        <f t="shared" si="24"/>
        <v>0</v>
      </c>
      <c r="DW10" s="138">
        <v>0</v>
      </c>
      <c r="DX10" s="142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42">
        <f>EX10/EY17</f>
        <v>0</v>
      </c>
      <c r="FC10" s="136">
        <v>0</v>
      </c>
      <c r="FD10" s="137">
        <v>1</v>
      </c>
      <c r="FE10" s="137">
        <f t="shared" si="31"/>
        <v>0</v>
      </c>
      <c r="FF10" s="138">
        <v>0</v>
      </c>
      <c r="FG10" s="139">
        <f>FC10/FD17</f>
        <v>0</v>
      </c>
      <c r="FH10" s="136">
        <v>0</v>
      </c>
      <c r="FI10" s="137">
        <v>100</v>
      </c>
      <c r="FJ10" s="137">
        <f t="shared" si="32"/>
        <v>0</v>
      </c>
      <c r="FK10" s="138">
        <v>0</v>
      </c>
      <c r="FL10" s="139">
        <f>FH10/FI17</f>
        <v>0</v>
      </c>
      <c r="FM10" s="136">
        <v>0</v>
      </c>
      <c r="FN10" s="141">
        <v>5</v>
      </c>
      <c r="FO10" s="137">
        <f t="shared" si="33"/>
        <v>0</v>
      </c>
      <c r="FP10" s="138">
        <v>0</v>
      </c>
      <c r="FQ10" s="142">
        <f>FM10/FN17</f>
        <v>0</v>
      </c>
      <c r="FR10" s="93">
        <v>0</v>
      </c>
      <c r="FS10" s="105">
        <v>70</v>
      </c>
      <c r="FT10" s="94">
        <f t="shared" si="34"/>
        <v>0</v>
      </c>
      <c r="FU10" s="95">
        <v>0</v>
      </c>
      <c r="FV10" s="106">
        <f>FR10/FS17</f>
        <v>0</v>
      </c>
      <c r="FW10" s="136">
        <v>0</v>
      </c>
      <c r="FX10" s="137">
        <v>100</v>
      </c>
      <c r="FY10" s="137">
        <f t="shared" si="35"/>
        <v>0</v>
      </c>
      <c r="FZ10" s="138">
        <v>0</v>
      </c>
      <c r="GA10" s="139">
        <f>FW10/FX17</f>
        <v>0</v>
      </c>
      <c r="GB10" s="93">
        <v>0</v>
      </c>
      <c r="GC10" s="105">
        <v>16</v>
      </c>
      <c r="GD10" s="94">
        <f t="shared" si="36"/>
        <v>0</v>
      </c>
      <c r="GE10" s="95">
        <v>0</v>
      </c>
      <c r="GF10" s="106">
        <f>GB10/GC17</f>
        <v>0</v>
      </c>
      <c r="GG10" s="136">
        <v>0</v>
      </c>
      <c r="GH10" s="141">
        <v>1</v>
      </c>
      <c r="GI10" s="137">
        <f t="shared" si="37"/>
        <v>0</v>
      </c>
      <c r="GJ10" s="138">
        <v>0</v>
      </c>
      <c r="GK10" s="142">
        <f>GG10/GH17</f>
        <v>0</v>
      </c>
      <c r="GL10" s="93">
        <v>0</v>
      </c>
      <c r="GM10" s="105">
        <v>30</v>
      </c>
      <c r="GN10" s="94">
        <f t="shared" si="38"/>
        <v>0</v>
      </c>
      <c r="GO10" s="95">
        <v>0</v>
      </c>
      <c r="GP10" s="96">
        <f>GL10/GM17</f>
        <v>0</v>
      </c>
    </row>
    <row r="11" spans="2:198" ht="16.5" x14ac:dyDescent="0.3">
      <c r="B11" s="119">
        <v>6</v>
      </c>
      <c r="C11" s="120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2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3</v>
      </c>
      <c r="BD11" s="94">
        <f t="shared" si="10"/>
        <v>0</v>
      </c>
      <c r="BE11" s="95">
        <v>0</v>
      </c>
      <c r="BF11" s="96">
        <f>BB11/BC17</f>
        <v>0</v>
      </c>
      <c r="BG11" s="93">
        <v>0</v>
      </c>
      <c r="BH11" s="105">
        <v>1</v>
      </c>
      <c r="BI11" s="94">
        <f t="shared" si="11"/>
        <v>0</v>
      </c>
      <c r="BJ11" s="95">
        <v>0</v>
      </c>
      <c r="BK11" s="106">
        <f>BG11/BH17</f>
        <v>0</v>
      </c>
      <c r="BL11" s="93">
        <v>0</v>
      </c>
      <c r="BM11" s="94">
        <v>100</v>
      </c>
      <c r="BN11" s="94">
        <f t="shared" si="12"/>
        <v>0</v>
      </c>
      <c r="BO11" s="95">
        <v>0</v>
      </c>
      <c r="BP11" s="96">
        <f>BL11/BM17</f>
        <v>0</v>
      </c>
      <c r="BQ11" s="93">
        <v>0</v>
      </c>
      <c r="BR11" s="105">
        <v>1</v>
      </c>
      <c r="BS11" s="94">
        <f t="shared" si="13"/>
        <v>0</v>
      </c>
      <c r="BT11" s="95">
        <v>0</v>
      </c>
      <c r="BU11" s="106">
        <f>BQ11/BR17</f>
        <v>0</v>
      </c>
      <c r="BV11" s="136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93">
        <v>0</v>
      </c>
      <c r="CB11" s="105">
        <v>100</v>
      </c>
      <c r="CC11" s="94">
        <f t="shared" si="15"/>
        <v>0</v>
      </c>
      <c r="CD11" s="95">
        <v>0</v>
      </c>
      <c r="CE11" s="106">
        <f>CA11/CB17</f>
        <v>0</v>
      </c>
      <c r="CF11" s="93">
        <v>0</v>
      </c>
      <c r="CG11" s="105">
        <v>440</v>
      </c>
      <c r="CH11" s="94">
        <f t="shared" si="16"/>
        <v>0</v>
      </c>
      <c r="CI11" s="95">
        <v>0</v>
      </c>
      <c r="CJ11" s="106">
        <f>CF11/CG17</f>
        <v>0</v>
      </c>
      <c r="CK11" s="93">
        <v>0</v>
      </c>
      <c r="CL11" s="105">
        <v>30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105">
        <v>1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100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94">
        <v>90</v>
      </c>
      <c r="DB11" s="94">
        <f t="shared" si="20"/>
        <v>0</v>
      </c>
      <c r="DC11" s="95">
        <v>0</v>
      </c>
      <c r="DD11" s="96">
        <f>CZ11/DA17</f>
        <v>0</v>
      </c>
      <c r="DE11" s="93">
        <v>0</v>
      </c>
      <c r="DF11" s="94">
        <v>6</v>
      </c>
      <c r="DG11" s="94">
        <f t="shared" si="21"/>
        <v>0</v>
      </c>
      <c r="DH11" s="95">
        <v>0</v>
      </c>
      <c r="DI11" s="106">
        <f>DE11/DF17</f>
        <v>0</v>
      </c>
      <c r="DJ11" s="136">
        <v>0</v>
      </c>
      <c r="DK11" s="137">
        <v>1</v>
      </c>
      <c r="DL11" s="137">
        <f t="shared" si="22"/>
        <v>0</v>
      </c>
      <c r="DM11" s="138">
        <v>0</v>
      </c>
      <c r="DN11" s="139">
        <f>DJ11/DK17</f>
        <v>0</v>
      </c>
      <c r="DO11" s="123">
        <v>0</v>
      </c>
      <c r="DP11" s="105">
        <v>150</v>
      </c>
      <c r="DQ11" s="94">
        <f t="shared" si="23"/>
        <v>0</v>
      </c>
      <c r="DR11" s="95">
        <v>0</v>
      </c>
      <c r="DS11" s="106">
        <f>DO11/DP17</f>
        <v>0</v>
      </c>
      <c r="DT11" s="93">
        <v>0</v>
      </c>
      <c r="DU11" s="105">
        <v>1</v>
      </c>
      <c r="DV11" s="94">
        <f t="shared" si="24"/>
        <v>0</v>
      </c>
      <c r="DW11" s="95">
        <v>0</v>
      </c>
      <c r="DX11" s="106">
        <f>DT11/DU17</f>
        <v>0</v>
      </c>
      <c r="DY11" s="136">
        <v>0</v>
      </c>
      <c r="DZ11" s="141">
        <v>1</v>
      </c>
      <c r="EA11" s="137">
        <f t="shared" si="25"/>
        <v>0</v>
      </c>
      <c r="EB11" s="138">
        <v>0</v>
      </c>
      <c r="EC11" s="142">
        <f>DY11/DZ17</f>
        <v>0</v>
      </c>
      <c r="ED11" s="136">
        <v>0</v>
      </c>
      <c r="EE11" s="141">
        <v>1</v>
      </c>
      <c r="EF11" s="137">
        <f t="shared" si="26"/>
        <v>0</v>
      </c>
      <c r="EG11" s="138">
        <v>0</v>
      </c>
      <c r="EH11" s="142">
        <f>ED11/EE17</f>
        <v>0</v>
      </c>
      <c r="EI11" s="136">
        <v>0</v>
      </c>
      <c r="EJ11" s="141">
        <v>1</v>
      </c>
      <c r="EK11" s="137">
        <f t="shared" si="27"/>
        <v>0</v>
      </c>
      <c r="EL11" s="138">
        <v>0</v>
      </c>
      <c r="EM11" s="142">
        <f>EI11/EJ17</f>
        <v>0</v>
      </c>
      <c r="EN11" s="136">
        <v>0</v>
      </c>
      <c r="EO11" s="141">
        <v>1</v>
      </c>
      <c r="EP11" s="137">
        <f t="shared" si="28"/>
        <v>0</v>
      </c>
      <c r="EQ11" s="138">
        <v>0</v>
      </c>
      <c r="ER11" s="142">
        <f>EN11/EO17</f>
        <v>0</v>
      </c>
      <c r="ES11" s="93">
        <v>0</v>
      </c>
      <c r="ET11" s="105">
        <v>1</v>
      </c>
      <c r="EU11" s="94">
        <f t="shared" si="29"/>
        <v>0</v>
      </c>
      <c r="EV11" s="95">
        <v>0</v>
      </c>
      <c r="EW11" s="106">
        <f>ES11/ET17</f>
        <v>0</v>
      </c>
      <c r="EX11" s="93">
        <v>0</v>
      </c>
      <c r="EY11" s="105">
        <v>1</v>
      </c>
      <c r="EZ11" s="94">
        <f t="shared" si="30"/>
        <v>0</v>
      </c>
      <c r="FA11" s="95">
        <v>0</v>
      </c>
      <c r="FB11" s="106">
        <f>EX11/EY17</f>
        <v>0</v>
      </c>
      <c r="FC11" s="93">
        <v>0</v>
      </c>
      <c r="FD11" s="94">
        <v>1</v>
      </c>
      <c r="FE11" s="94">
        <f t="shared" si="31"/>
        <v>0</v>
      </c>
      <c r="FF11" s="95">
        <v>0</v>
      </c>
      <c r="FG11" s="96">
        <f>FC11/FD17</f>
        <v>0</v>
      </c>
      <c r="FH11" s="136">
        <v>0</v>
      </c>
      <c r="FI11" s="137">
        <v>100</v>
      </c>
      <c r="FJ11" s="137">
        <f t="shared" si="32"/>
        <v>0</v>
      </c>
      <c r="FK11" s="138">
        <v>0</v>
      </c>
      <c r="FL11" s="139">
        <f>FH11/FI17</f>
        <v>0</v>
      </c>
      <c r="FM11" s="93">
        <v>0</v>
      </c>
      <c r="FN11" s="105">
        <v>32</v>
      </c>
      <c r="FO11" s="94">
        <f t="shared" si="33"/>
        <v>0</v>
      </c>
      <c r="FP11" s="95">
        <v>0</v>
      </c>
      <c r="FQ11" s="106">
        <f>FM11/FN17</f>
        <v>0</v>
      </c>
      <c r="FR11" s="93">
        <v>0</v>
      </c>
      <c r="FS11" s="105">
        <v>100</v>
      </c>
      <c r="FT11" s="94">
        <f t="shared" si="34"/>
        <v>0</v>
      </c>
      <c r="FU11" s="95">
        <v>0</v>
      </c>
      <c r="FV11" s="106">
        <f>FR11/FS17</f>
        <v>0</v>
      </c>
      <c r="FW11" s="93">
        <v>0</v>
      </c>
      <c r="FX11" s="94">
        <v>100</v>
      </c>
      <c r="FY11" s="94">
        <f t="shared" si="35"/>
        <v>0</v>
      </c>
      <c r="FZ11" s="95">
        <v>0</v>
      </c>
      <c r="GA11" s="96">
        <f>FW11/FX17</f>
        <v>0</v>
      </c>
      <c r="GB11" s="136">
        <v>0</v>
      </c>
      <c r="GC11" s="141">
        <v>16</v>
      </c>
      <c r="GD11" s="137">
        <f t="shared" si="36"/>
        <v>0</v>
      </c>
      <c r="GE11" s="138">
        <v>0</v>
      </c>
      <c r="GF11" s="142">
        <f>GB11/GC17</f>
        <v>0</v>
      </c>
      <c r="GG11" s="136">
        <v>0</v>
      </c>
      <c r="GH11" s="141">
        <v>1</v>
      </c>
      <c r="GI11" s="137">
        <f t="shared" si="37"/>
        <v>0</v>
      </c>
      <c r="GJ11" s="138">
        <v>0</v>
      </c>
      <c r="GK11" s="142">
        <f>GG11/GH17</f>
        <v>0</v>
      </c>
      <c r="GL11" s="136">
        <v>0</v>
      </c>
      <c r="GM11" s="141">
        <v>30</v>
      </c>
      <c r="GN11" s="137">
        <f t="shared" si="38"/>
        <v>0</v>
      </c>
      <c r="GO11" s="138">
        <v>0</v>
      </c>
      <c r="GP11" s="139">
        <f>GL11/GM17</f>
        <v>0</v>
      </c>
    </row>
    <row r="12" spans="2:198" ht="16.5" x14ac:dyDescent="0.3">
      <c r="B12" s="119">
        <v>7</v>
      </c>
      <c r="C12" s="120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2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35</v>
      </c>
      <c r="AY12" s="94">
        <f t="shared" si="9"/>
        <v>0</v>
      </c>
      <c r="AZ12" s="95">
        <v>0</v>
      </c>
      <c r="BA12" s="96">
        <f>AW12/AX17</f>
        <v>0</v>
      </c>
      <c r="BB12" s="93">
        <v>0</v>
      </c>
      <c r="BC12" s="94">
        <v>4</v>
      </c>
      <c r="BD12" s="94">
        <f t="shared" si="10"/>
        <v>0</v>
      </c>
      <c r="BE12" s="95">
        <v>0</v>
      </c>
      <c r="BF12" s="96">
        <f>BB12/BC17</f>
        <v>0</v>
      </c>
      <c r="BG12" s="136">
        <v>0</v>
      </c>
      <c r="BH12" s="141">
        <v>1</v>
      </c>
      <c r="BI12" s="137">
        <f t="shared" si="11"/>
        <v>0</v>
      </c>
      <c r="BJ12" s="138">
        <v>0</v>
      </c>
      <c r="BK12" s="142">
        <f>BG12/BH17</f>
        <v>0</v>
      </c>
      <c r="BL12" s="136">
        <v>0</v>
      </c>
      <c r="BM12" s="137">
        <v>100</v>
      </c>
      <c r="BN12" s="137">
        <f t="shared" si="12"/>
        <v>0</v>
      </c>
      <c r="BO12" s="138">
        <v>0</v>
      </c>
      <c r="BP12" s="139">
        <f>BL12/BM17</f>
        <v>0</v>
      </c>
      <c r="BQ12" s="136">
        <v>0</v>
      </c>
      <c r="BR12" s="141">
        <v>1</v>
      </c>
      <c r="BS12" s="137">
        <f t="shared" si="13"/>
        <v>0</v>
      </c>
      <c r="BT12" s="138">
        <v>0</v>
      </c>
      <c r="BU12" s="142">
        <f>BQ12/BR17</f>
        <v>0</v>
      </c>
      <c r="BV12" s="136">
        <v>0</v>
      </c>
      <c r="BW12" s="141">
        <v>1</v>
      </c>
      <c r="BX12" s="137">
        <f t="shared" si="14"/>
        <v>0</v>
      </c>
      <c r="BY12" s="138">
        <v>0</v>
      </c>
      <c r="BZ12" s="142">
        <f>BV12/BW17</f>
        <v>0</v>
      </c>
      <c r="CA12" s="136">
        <v>0</v>
      </c>
      <c r="CB12" s="141">
        <v>100</v>
      </c>
      <c r="CC12" s="137">
        <f t="shared" si="15"/>
        <v>0</v>
      </c>
      <c r="CD12" s="138">
        <v>0</v>
      </c>
      <c r="CE12" s="142">
        <f>CA12/CB17</f>
        <v>0</v>
      </c>
      <c r="CF12" s="136">
        <v>0</v>
      </c>
      <c r="CG12" s="141">
        <v>440</v>
      </c>
      <c r="CH12" s="137">
        <f t="shared" si="16"/>
        <v>0</v>
      </c>
      <c r="CI12" s="138">
        <v>0</v>
      </c>
      <c r="CJ12" s="142">
        <f>CF12/CG17</f>
        <v>0</v>
      </c>
      <c r="CK12" s="93">
        <v>0</v>
      </c>
      <c r="CL12" s="105">
        <v>40</v>
      </c>
      <c r="CM12" s="94">
        <f t="shared" si="17"/>
        <v>0</v>
      </c>
      <c r="CN12" s="95">
        <v>0</v>
      </c>
      <c r="CO12" s="106">
        <f>CK12/CL17</f>
        <v>0</v>
      </c>
      <c r="CP12" s="136">
        <v>0</v>
      </c>
      <c r="CQ12" s="141">
        <v>1</v>
      </c>
      <c r="CR12" s="137">
        <f t="shared" si="18"/>
        <v>0</v>
      </c>
      <c r="CS12" s="138">
        <v>0</v>
      </c>
      <c r="CT12" s="142">
        <f>CP12/CQ17</f>
        <v>0</v>
      </c>
      <c r="CU12" s="93">
        <v>0</v>
      </c>
      <c r="CV12" s="105">
        <v>100</v>
      </c>
      <c r="CW12" s="94">
        <f t="shared" si="19"/>
        <v>0</v>
      </c>
      <c r="CX12" s="95">
        <v>0</v>
      </c>
      <c r="CY12" s="106">
        <f>CU12/CV17</f>
        <v>0</v>
      </c>
      <c r="CZ12" s="136">
        <v>0</v>
      </c>
      <c r="DA12" s="137">
        <v>90</v>
      </c>
      <c r="DB12" s="137">
        <f t="shared" si="20"/>
        <v>0</v>
      </c>
      <c r="DC12" s="138">
        <v>0</v>
      </c>
      <c r="DD12" s="139">
        <f>CZ12/DA17</f>
        <v>0</v>
      </c>
      <c r="DE12" s="136">
        <v>0</v>
      </c>
      <c r="DF12" s="137">
        <v>6</v>
      </c>
      <c r="DG12" s="137">
        <f t="shared" si="21"/>
        <v>0</v>
      </c>
      <c r="DH12" s="138">
        <v>0</v>
      </c>
      <c r="DI12" s="142">
        <f>DE12/DF17</f>
        <v>0</v>
      </c>
      <c r="DJ12" s="136">
        <v>0</v>
      </c>
      <c r="DK12" s="137">
        <v>1</v>
      </c>
      <c r="DL12" s="137">
        <f t="shared" si="22"/>
        <v>0</v>
      </c>
      <c r="DM12" s="138">
        <v>0</v>
      </c>
      <c r="DN12" s="139">
        <f>DJ12/DK17</f>
        <v>0</v>
      </c>
      <c r="DO12" s="123">
        <v>0</v>
      </c>
      <c r="DP12" s="105">
        <v>300</v>
      </c>
      <c r="DQ12" s="94">
        <f t="shared" si="23"/>
        <v>0</v>
      </c>
      <c r="DR12" s="95">
        <v>0</v>
      </c>
      <c r="DS12" s="106">
        <f>DO12/DP17</f>
        <v>0</v>
      </c>
      <c r="DT12" s="93">
        <v>0</v>
      </c>
      <c r="DU12" s="105">
        <v>2</v>
      </c>
      <c r="DV12" s="94">
        <f t="shared" si="24"/>
        <v>0</v>
      </c>
      <c r="DW12" s="95">
        <v>0</v>
      </c>
      <c r="DX12" s="106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42">
        <f>DY12/DZ17</f>
        <v>0</v>
      </c>
      <c r="ED12" s="136">
        <v>0</v>
      </c>
      <c r="EE12" s="141">
        <v>1</v>
      </c>
      <c r="EF12" s="137">
        <f t="shared" si="26"/>
        <v>0</v>
      </c>
      <c r="EG12" s="138">
        <v>0</v>
      </c>
      <c r="EH12" s="142">
        <f>ED12/EE17</f>
        <v>0</v>
      </c>
      <c r="EI12" s="136">
        <v>0</v>
      </c>
      <c r="EJ12" s="141">
        <v>1</v>
      </c>
      <c r="EK12" s="137">
        <f t="shared" si="27"/>
        <v>0</v>
      </c>
      <c r="EL12" s="138">
        <v>0</v>
      </c>
      <c r="EM12" s="142">
        <f>EI12/EJ17</f>
        <v>0</v>
      </c>
      <c r="EN12" s="136">
        <v>0</v>
      </c>
      <c r="EO12" s="141">
        <v>1</v>
      </c>
      <c r="EP12" s="137">
        <f t="shared" si="28"/>
        <v>0</v>
      </c>
      <c r="EQ12" s="138">
        <v>0</v>
      </c>
      <c r="ER12" s="142">
        <f>EN12/EO17</f>
        <v>0</v>
      </c>
      <c r="ES12" s="93">
        <v>0</v>
      </c>
      <c r="ET12" s="105">
        <v>2</v>
      </c>
      <c r="EU12" s="94">
        <f t="shared" si="29"/>
        <v>0</v>
      </c>
      <c r="EV12" s="95">
        <v>0</v>
      </c>
      <c r="EW12" s="106">
        <f>ES12/ET17</f>
        <v>0</v>
      </c>
      <c r="EX12" s="136">
        <v>0</v>
      </c>
      <c r="EY12" s="141">
        <v>1</v>
      </c>
      <c r="EZ12" s="137">
        <f t="shared" si="30"/>
        <v>0</v>
      </c>
      <c r="FA12" s="138">
        <v>0</v>
      </c>
      <c r="FB12" s="142">
        <f>EX12/EY17</f>
        <v>0</v>
      </c>
      <c r="FC12" s="93">
        <v>0</v>
      </c>
      <c r="FD12" s="94">
        <v>2</v>
      </c>
      <c r="FE12" s="94">
        <f t="shared" si="31"/>
        <v>0</v>
      </c>
      <c r="FF12" s="95">
        <v>0</v>
      </c>
      <c r="FG12" s="96">
        <f>FC12/FD17</f>
        <v>0</v>
      </c>
      <c r="FH12" s="136">
        <v>0</v>
      </c>
      <c r="FI12" s="137">
        <v>100</v>
      </c>
      <c r="FJ12" s="137">
        <f t="shared" si="32"/>
        <v>0</v>
      </c>
      <c r="FK12" s="138">
        <v>0</v>
      </c>
      <c r="FL12" s="139">
        <f>FH12/FI17</f>
        <v>0</v>
      </c>
      <c r="FM12" s="136">
        <v>0</v>
      </c>
      <c r="FN12" s="141">
        <v>32</v>
      </c>
      <c r="FO12" s="137">
        <f t="shared" si="33"/>
        <v>0</v>
      </c>
      <c r="FP12" s="138">
        <v>0</v>
      </c>
      <c r="FQ12" s="142">
        <f>FM12/FN17</f>
        <v>0</v>
      </c>
      <c r="FR12" s="136">
        <v>0</v>
      </c>
      <c r="FS12" s="141">
        <v>100</v>
      </c>
      <c r="FT12" s="137">
        <f t="shared" si="34"/>
        <v>0</v>
      </c>
      <c r="FU12" s="138">
        <v>0</v>
      </c>
      <c r="FV12" s="142">
        <f>FR12/FS17</f>
        <v>0</v>
      </c>
      <c r="FW12" s="136">
        <v>0</v>
      </c>
      <c r="FX12" s="137">
        <v>100</v>
      </c>
      <c r="FY12" s="137">
        <f t="shared" si="35"/>
        <v>0</v>
      </c>
      <c r="FZ12" s="138">
        <v>0</v>
      </c>
      <c r="GA12" s="139">
        <f>FW12/FX17</f>
        <v>0</v>
      </c>
      <c r="GB12" s="136">
        <v>0</v>
      </c>
      <c r="GC12" s="141">
        <v>16</v>
      </c>
      <c r="GD12" s="137">
        <f t="shared" si="36"/>
        <v>0</v>
      </c>
      <c r="GE12" s="138">
        <v>0</v>
      </c>
      <c r="GF12" s="142">
        <f>GB12/GC17</f>
        <v>0</v>
      </c>
      <c r="GG12" s="93">
        <v>0</v>
      </c>
      <c r="GH12" s="105">
        <v>40</v>
      </c>
      <c r="GI12" s="94">
        <f t="shared" si="37"/>
        <v>0</v>
      </c>
      <c r="GJ12" s="95">
        <v>0</v>
      </c>
      <c r="GK12" s="106">
        <f>GG12/GH17</f>
        <v>0</v>
      </c>
      <c r="GL12" s="136">
        <v>0</v>
      </c>
      <c r="GM12" s="141">
        <v>30</v>
      </c>
      <c r="GN12" s="137">
        <f t="shared" si="38"/>
        <v>0</v>
      </c>
      <c r="GO12" s="138">
        <v>0</v>
      </c>
      <c r="GP12" s="139">
        <f>GL12/GM17</f>
        <v>0</v>
      </c>
    </row>
    <row r="13" spans="2:198" ht="16.5" x14ac:dyDescent="0.3">
      <c r="B13" s="119">
        <v>8</v>
      </c>
      <c r="C13" s="120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2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35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5</v>
      </c>
      <c r="BD13" s="94">
        <f t="shared" si="10"/>
        <v>0</v>
      </c>
      <c r="BE13" s="95">
        <v>0</v>
      </c>
      <c r="BF13" s="96">
        <f>BB13/BC17</f>
        <v>0</v>
      </c>
      <c r="BG13" s="93">
        <v>0</v>
      </c>
      <c r="BH13" s="105">
        <v>2</v>
      </c>
      <c r="BI13" s="94">
        <f t="shared" si="11"/>
        <v>0</v>
      </c>
      <c r="BJ13" s="95">
        <v>0</v>
      </c>
      <c r="BK13" s="106">
        <f>BG13/BH17</f>
        <v>0</v>
      </c>
      <c r="BL13" s="136">
        <v>0</v>
      </c>
      <c r="BM13" s="137">
        <v>100</v>
      </c>
      <c r="BN13" s="137">
        <f t="shared" si="12"/>
        <v>0</v>
      </c>
      <c r="BO13" s="138">
        <v>0</v>
      </c>
      <c r="BP13" s="139">
        <f>BL13/BM17</f>
        <v>0</v>
      </c>
      <c r="BQ13" s="136">
        <v>0</v>
      </c>
      <c r="BR13" s="141">
        <v>1</v>
      </c>
      <c r="BS13" s="137">
        <f t="shared" si="13"/>
        <v>0</v>
      </c>
      <c r="BT13" s="138">
        <v>0</v>
      </c>
      <c r="BU13" s="142">
        <f>BQ13/BR17</f>
        <v>0</v>
      </c>
      <c r="BV13" s="136">
        <v>0</v>
      </c>
      <c r="BW13" s="141">
        <v>1</v>
      </c>
      <c r="BX13" s="137">
        <f t="shared" si="14"/>
        <v>0</v>
      </c>
      <c r="BY13" s="138">
        <v>0</v>
      </c>
      <c r="BZ13" s="142">
        <f>BV13/BW17</f>
        <v>0</v>
      </c>
      <c r="CA13" s="136">
        <v>0</v>
      </c>
      <c r="CB13" s="141">
        <v>100</v>
      </c>
      <c r="CC13" s="137">
        <f t="shared" si="15"/>
        <v>0</v>
      </c>
      <c r="CD13" s="138">
        <v>0</v>
      </c>
      <c r="CE13" s="142">
        <f>CA13/CB17</f>
        <v>0</v>
      </c>
      <c r="CF13" s="136">
        <v>0</v>
      </c>
      <c r="CG13" s="141">
        <v>440</v>
      </c>
      <c r="CH13" s="137">
        <f t="shared" si="16"/>
        <v>0</v>
      </c>
      <c r="CI13" s="138">
        <v>0</v>
      </c>
      <c r="CJ13" s="142">
        <f>CF13/CG17</f>
        <v>0</v>
      </c>
      <c r="CK13" s="93">
        <v>0</v>
      </c>
      <c r="CL13" s="105">
        <v>50</v>
      </c>
      <c r="CM13" s="94">
        <f t="shared" si="17"/>
        <v>0</v>
      </c>
      <c r="CN13" s="95">
        <v>0</v>
      </c>
      <c r="CO13" s="106">
        <f>CK13/CL17</f>
        <v>0</v>
      </c>
      <c r="CP13" s="136">
        <v>0</v>
      </c>
      <c r="CQ13" s="141">
        <v>1</v>
      </c>
      <c r="CR13" s="137">
        <f t="shared" si="18"/>
        <v>0</v>
      </c>
      <c r="CS13" s="138">
        <v>0</v>
      </c>
      <c r="CT13" s="142">
        <f>CP13/CQ17</f>
        <v>0</v>
      </c>
      <c r="CU13" s="93">
        <v>0</v>
      </c>
      <c r="CV13" s="105">
        <v>100</v>
      </c>
      <c r="CW13" s="94">
        <f t="shared" si="19"/>
        <v>0</v>
      </c>
      <c r="CX13" s="95">
        <v>0</v>
      </c>
      <c r="CY13" s="106">
        <f>CU13/CV17</f>
        <v>0</v>
      </c>
      <c r="CZ13" s="93">
        <v>0</v>
      </c>
      <c r="DA13" s="94">
        <v>90</v>
      </c>
      <c r="DB13" s="94">
        <f t="shared" si="20"/>
        <v>0</v>
      </c>
      <c r="DC13" s="95">
        <v>0</v>
      </c>
      <c r="DD13" s="96">
        <f>CZ13/DA17</f>
        <v>0</v>
      </c>
      <c r="DE13" s="93">
        <v>0</v>
      </c>
      <c r="DF13" s="94">
        <v>7</v>
      </c>
      <c r="DG13" s="94">
        <f t="shared" si="21"/>
        <v>0</v>
      </c>
      <c r="DH13" s="95">
        <v>0</v>
      </c>
      <c r="DI13" s="106">
        <f>DE13/DF17</f>
        <v>0</v>
      </c>
      <c r="DJ13" s="136">
        <v>0</v>
      </c>
      <c r="DK13" s="137">
        <v>1</v>
      </c>
      <c r="DL13" s="137">
        <f t="shared" si="22"/>
        <v>0</v>
      </c>
      <c r="DM13" s="138">
        <v>0</v>
      </c>
      <c r="DN13" s="139">
        <f>DJ13/DK17</f>
        <v>0</v>
      </c>
      <c r="DO13" s="123">
        <v>0</v>
      </c>
      <c r="DP13" s="105">
        <v>400</v>
      </c>
      <c r="DQ13" s="94">
        <f t="shared" si="23"/>
        <v>0</v>
      </c>
      <c r="DR13" s="95">
        <v>0</v>
      </c>
      <c r="DS13" s="106">
        <f>DO13/DP17</f>
        <v>0</v>
      </c>
      <c r="DT13" s="93">
        <v>0</v>
      </c>
      <c r="DU13" s="105">
        <v>3</v>
      </c>
      <c r="DV13" s="94">
        <f t="shared" si="24"/>
        <v>0</v>
      </c>
      <c r="DW13" s="95">
        <v>0</v>
      </c>
      <c r="DX13" s="106">
        <f>DT13/DU17</f>
        <v>0</v>
      </c>
      <c r="DY13" s="136">
        <v>0</v>
      </c>
      <c r="DZ13" s="141">
        <v>1</v>
      </c>
      <c r="EA13" s="137">
        <f t="shared" si="25"/>
        <v>0</v>
      </c>
      <c r="EB13" s="138">
        <v>0</v>
      </c>
      <c r="EC13" s="142">
        <f>DY13/DZ17</f>
        <v>0</v>
      </c>
      <c r="ED13" s="93">
        <v>0</v>
      </c>
      <c r="EE13" s="105">
        <v>1</v>
      </c>
      <c r="EF13" s="94">
        <f t="shared" si="26"/>
        <v>0</v>
      </c>
      <c r="EG13" s="95">
        <v>0</v>
      </c>
      <c r="EH13" s="106">
        <f>ED13/EE17</f>
        <v>0</v>
      </c>
      <c r="EI13" s="93">
        <v>0</v>
      </c>
      <c r="EJ13" s="105">
        <v>1</v>
      </c>
      <c r="EK13" s="94">
        <f t="shared" si="27"/>
        <v>0</v>
      </c>
      <c r="EL13" s="95">
        <v>0</v>
      </c>
      <c r="EM13" s="106">
        <f>EI13/EJ17</f>
        <v>0</v>
      </c>
      <c r="EN13" s="93">
        <v>0</v>
      </c>
      <c r="EO13" s="105">
        <v>1</v>
      </c>
      <c r="EP13" s="94">
        <f t="shared" si="28"/>
        <v>0</v>
      </c>
      <c r="EQ13" s="95">
        <v>0</v>
      </c>
      <c r="ER13" s="106">
        <f>EN13/EO17</f>
        <v>0</v>
      </c>
      <c r="ES13" s="136">
        <v>0</v>
      </c>
      <c r="ET13" s="141">
        <v>2</v>
      </c>
      <c r="EU13" s="137">
        <f t="shared" si="29"/>
        <v>0</v>
      </c>
      <c r="EV13" s="138">
        <v>0</v>
      </c>
      <c r="EW13" s="142">
        <f>ES13/ET17</f>
        <v>0</v>
      </c>
      <c r="EX13" s="136">
        <v>0</v>
      </c>
      <c r="EY13" s="141">
        <v>1</v>
      </c>
      <c r="EZ13" s="137">
        <f t="shared" si="30"/>
        <v>0</v>
      </c>
      <c r="FA13" s="138">
        <v>0</v>
      </c>
      <c r="FB13" s="142">
        <f>EX13/EY17</f>
        <v>0</v>
      </c>
      <c r="FC13" s="93">
        <v>0</v>
      </c>
      <c r="FD13" s="94">
        <v>3</v>
      </c>
      <c r="FE13" s="94">
        <f t="shared" si="31"/>
        <v>0</v>
      </c>
      <c r="FF13" s="95">
        <v>0</v>
      </c>
      <c r="FG13" s="96">
        <f>FC13/FD17</f>
        <v>0</v>
      </c>
      <c r="FH13" s="93">
        <v>0</v>
      </c>
      <c r="FI13" s="94">
        <v>100</v>
      </c>
      <c r="FJ13" s="94">
        <f t="shared" si="32"/>
        <v>0</v>
      </c>
      <c r="FK13" s="95">
        <v>0</v>
      </c>
      <c r="FL13" s="96">
        <f>FH13/FI17</f>
        <v>0</v>
      </c>
      <c r="FM13" s="136">
        <v>0</v>
      </c>
      <c r="FN13" s="141">
        <v>32</v>
      </c>
      <c r="FO13" s="137">
        <f t="shared" si="33"/>
        <v>0</v>
      </c>
      <c r="FP13" s="138">
        <v>0</v>
      </c>
      <c r="FQ13" s="142">
        <f>FM13/FN17</f>
        <v>0</v>
      </c>
      <c r="FR13" s="136">
        <v>0</v>
      </c>
      <c r="FS13" s="141">
        <v>100</v>
      </c>
      <c r="FT13" s="137">
        <f t="shared" si="34"/>
        <v>0</v>
      </c>
      <c r="FU13" s="138">
        <v>0</v>
      </c>
      <c r="FV13" s="142">
        <f>FR13/FS17</f>
        <v>0</v>
      </c>
      <c r="FW13" s="136">
        <v>0</v>
      </c>
      <c r="FX13" s="137">
        <v>100</v>
      </c>
      <c r="FY13" s="137">
        <f t="shared" si="35"/>
        <v>0</v>
      </c>
      <c r="FZ13" s="138">
        <v>0</v>
      </c>
      <c r="GA13" s="139">
        <f>FW13/FX17</f>
        <v>0</v>
      </c>
      <c r="GB13" s="93">
        <v>0</v>
      </c>
      <c r="GC13" s="105">
        <v>32</v>
      </c>
      <c r="GD13" s="94">
        <f t="shared" si="36"/>
        <v>0</v>
      </c>
      <c r="GE13" s="95">
        <v>0</v>
      </c>
      <c r="GF13" s="106">
        <f>GB13/GC17</f>
        <v>0</v>
      </c>
      <c r="GG13" s="136">
        <v>0</v>
      </c>
      <c r="GH13" s="141">
        <v>40</v>
      </c>
      <c r="GI13" s="137">
        <f t="shared" si="37"/>
        <v>0</v>
      </c>
      <c r="GJ13" s="138">
        <v>0</v>
      </c>
      <c r="GK13" s="142">
        <f>GG13/GH17</f>
        <v>0</v>
      </c>
      <c r="GL13" s="93">
        <v>0</v>
      </c>
      <c r="GM13" s="105">
        <v>60</v>
      </c>
      <c r="GN13" s="94">
        <f t="shared" si="38"/>
        <v>0</v>
      </c>
      <c r="GO13" s="95">
        <v>0</v>
      </c>
      <c r="GP13" s="96">
        <f>GL13/GM17</f>
        <v>0</v>
      </c>
    </row>
    <row r="14" spans="2:198" ht="16.5" x14ac:dyDescent="0.3">
      <c r="B14" s="119">
        <v>9</v>
      </c>
      <c r="C14" s="120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3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35</v>
      </c>
      <c r="AY14" s="137">
        <f t="shared" si="9"/>
        <v>0</v>
      </c>
      <c r="AZ14" s="138">
        <v>0</v>
      </c>
      <c r="BA14" s="139">
        <f>AW14/AX17</f>
        <v>0</v>
      </c>
      <c r="BB14" s="93">
        <v>0</v>
      </c>
      <c r="BC14" s="94">
        <v>6</v>
      </c>
      <c r="BD14" s="94">
        <f t="shared" si="10"/>
        <v>0</v>
      </c>
      <c r="BE14" s="95">
        <v>0</v>
      </c>
      <c r="BF14" s="96">
        <f>BB14/BC17</f>
        <v>0</v>
      </c>
      <c r="BG14" s="136">
        <v>0</v>
      </c>
      <c r="BH14" s="141">
        <v>2</v>
      </c>
      <c r="BI14" s="137">
        <f t="shared" si="11"/>
        <v>0</v>
      </c>
      <c r="BJ14" s="138">
        <v>0</v>
      </c>
      <c r="BK14" s="142">
        <f>BG14/BH17</f>
        <v>0</v>
      </c>
      <c r="BL14" s="93">
        <v>0</v>
      </c>
      <c r="BM14" s="94">
        <v>100</v>
      </c>
      <c r="BN14" s="94">
        <f t="shared" si="12"/>
        <v>0</v>
      </c>
      <c r="BO14" s="95">
        <v>0</v>
      </c>
      <c r="BP14" s="96">
        <f>BL14/BM17</f>
        <v>0</v>
      </c>
      <c r="BQ14" s="136">
        <v>0</v>
      </c>
      <c r="BR14" s="141">
        <v>1</v>
      </c>
      <c r="BS14" s="137">
        <f t="shared" si="13"/>
        <v>0</v>
      </c>
      <c r="BT14" s="138">
        <v>0</v>
      </c>
      <c r="BU14" s="142">
        <f>BQ14/BR17</f>
        <v>0</v>
      </c>
      <c r="BV14" s="136">
        <v>0</v>
      </c>
      <c r="BW14" s="141">
        <v>1</v>
      </c>
      <c r="BX14" s="137">
        <f t="shared" si="14"/>
        <v>0</v>
      </c>
      <c r="BY14" s="138">
        <v>0</v>
      </c>
      <c r="BZ14" s="142">
        <f>BV14/BW17</f>
        <v>0</v>
      </c>
      <c r="CA14" s="93">
        <v>0</v>
      </c>
      <c r="CB14" s="105">
        <v>100</v>
      </c>
      <c r="CC14" s="94">
        <f t="shared" si="15"/>
        <v>0</v>
      </c>
      <c r="CD14" s="95">
        <v>0</v>
      </c>
      <c r="CE14" s="106">
        <f>CA14/CB17</f>
        <v>0</v>
      </c>
      <c r="CF14" s="93">
        <v>0</v>
      </c>
      <c r="CG14" s="105">
        <v>770</v>
      </c>
      <c r="CH14" s="94">
        <f t="shared" si="16"/>
        <v>0</v>
      </c>
      <c r="CI14" s="95">
        <v>0</v>
      </c>
      <c r="CJ14" s="106">
        <f>CF14/CG17</f>
        <v>0</v>
      </c>
      <c r="CK14" s="93">
        <v>0</v>
      </c>
      <c r="CL14" s="105">
        <v>60</v>
      </c>
      <c r="CM14" s="94">
        <f t="shared" si="17"/>
        <v>0</v>
      </c>
      <c r="CN14" s="95">
        <v>0</v>
      </c>
      <c r="CO14" s="106">
        <f>CK14/CL17</f>
        <v>0</v>
      </c>
      <c r="CP14" s="136">
        <v>0</v>
      </c>
      <c r="CQ14" s="141">
        <v>1</v>
      </c>
      <c r="CR14" s="137">
        <f t="shared" si="18"/>
        <v>0</v>
      </c>
      <c r="CS14" s="138">
        <v>0</v>
      </c>
      <c r="CT14" s="142">
        <f>CP14/CQ17</f>
        <v>0</v>
      </c>
      <c r="CU14" s="93">
        <v>0</v>
      </c>
      <c r="CV14" s="105">
        <v>100</v>
      </c>
      <c r="CW14" s="94">
        <f t="shared" si="19"/>
        <v>0</v>
      </c>
      <c r="CX14" s="95">
        <v>0</v>
      </c>
      <c r="CY14" s="106">
        <f>CU14/CV17</f>
        <v>0</v>
      </c>
      <c r="CZ14" s="136">
        <v>0</v>
      </c>
      <c r="DA14" s="137">
        <v>90</v>
      </c>
      <c r="DB14" s="137">
        <f t="shared" si="20"/>
        <v>0</v>
      </c>
      <c r="DC14" s="138">
        <v>0</v>
      </c>
      <c r="DD14" s="139">
        <f>CZ14/DA17</f>
        <v>0</v>
      </c>
      <c r="DE14" s="136">
        <v>0</v>
      </c>
      <c r="DF14" s="137">
        <v>7</v>
      </c>
      <c r="DG14" s="137">
        <f t="shared" si="21"/>
        <v>0</v>
      </c>
      <c r="DH14" s="138">
        <v>0</v>
      </c>
      <c r="DI14" s="142">
        <f>DE14/DF17</f>
        <v>0</v>
      </c>
      <c r="DJ14" s="136">
        <v>0</v>
      </c>
      <c r="DK14" s="137">
        <v>1</v>
      </c>
      <c r="DL14" s="137">
        <f t="shared" si="22"/>
        <v>0</v>
      </c>
      <c r="DM14" s="138">
        <v>0</v>
      </c>
      <c r="DN14" s="139">
        <f>DJ14/DK17</f>
        <v>0</v>
      </c>
      <c r="DO14" s="123">
        <v>0</v>
      </c>
      <c r="DP14" s="105">
        <v>500</v>
      </c>
      <c r="DQ14" s="94">
        <f t="shared" si="23"/>
        <v>0</v>
      </c>
      <c r="DR14" s="95">
        <v>0</v>
      </c>
      <c r="DS14" s="106">
        <f>DO14/DP17</f>
        <v>0</v>
      </c>
      <c r="DT14" s="93">
        <v>0</v>
      </c>
      <c r="DU14" s="105">
        <v>4</v>
      </c>
      <c r="DV14" s="94">
        <f t="shared" si="24"/>
        <v>0</v>
      </c>
      <c r="DW14" s="95">
        <v>0</v>
      </c>
      <c r="DX14" s="106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42">
        <f>DY14/DZ17</f>
        <v>0</v>
      </c>
      <c r="ED14" s="136">
        <v>0</v>
      </c>
      <c r="EE14" s="141">
        <v>2</v>
      </c>
      <c r="EF14" s="137">
        <f t="shared" si="26"/>
        <v>0</v>
      </c>
      <c r="EG14" s="138">
        <v>0</v>
      </c>
      <c r="EH14" s="142">
        <f>ED14/EE17</f>
        <v>0</v>
      </c>
      <c r="EI14" s="93">
        <v>0</v>
      </c>
      <c r="EJ14" s="105">
        <v>2</v>
      </c>
      <c r="EK14" s="94">
        <f t="shared" si="27"/>
        <v>0</v>
      </c>
      <c r="EL14" s="95">
        <v>0</v>
      </c>
      <c r="EM14" s="106">
        <f>EI14/EJ17</f>
        <v>0</v>
      </c>
      <c r="EN14" s="136">
        <v>0</v>
      </c>
      <c r="EO14" s="141">
        <v>1</v>
      </c>
      <c r="EP14" s="137">
        <f t="shared" si="28"/>
        <v>0</v>
      </c>
      <c r="EQ14" s="138">
        <v>0</v>
      </c>
      <c r="ER14" s="142">
        <f>EN14/EO17</f>
        <v>0</v>
      </c>
      <c r="ES14" s="136">
        <v>0</v>
      </c>
      <c r="ET14" s="141">
        <v>2</v>
      </c>
      <c r="EU14" s="137">
        <f t="shared" si="29"/>
        <v>0</v>
      </c>
      <c r="EV14" s="138">
        <v>0</v>
      </c>
      <c r="EW14" s="142">
        <f>ES14/ET17</f>
        <v>0</v>
      </c>
      <c r="EX14" s="136">
        <v>0</v>
      </c>
      <c r="EY14" s="141">
        <v>1</v>
      </c>
      <c r="EZ14" s="137">
        <f t="shared" si="30"/>
        <v>0</v>
      </c>
      <c r="FA14" s="138">
        <v>0</v>
      </c>
      <c r="FB14" s="142">
        <f>EX14/EY17</f>
        <v>0</v>
      </c>
      <c r="FC14" s="93">
        <v>0</v>
      </c>
      <c r="FD14" s="94">
        <v>4</v>
      </c>
      <c r="FE14" s="94">
        <f t="shared" si="31"/>
        <v>0</v>
      </c>
      <c r="FF14" s="95">
        <v>0</v>
      </c>
      <c r="FG14" s="96">
        <f>FC14/FD17</f>
        <v>0</v>
      </c>
      <c r="FH14" s="136">
        <v>0</v>
      </c>
      <c r="FI14" s="137">
        <v>100</v>
      </c>
      <c r="FJ14" s="137">
        <f t="shared" si="32"/>
        <v>0</v>
      </c>
      <c r="FK14" s="138">
        <v>0</v>
      </c>
      <c r="FL14" s="139">
        <f>FH14/FI17</f>
        <v>0</v>
      </c>
      <c r="FM14" s="93">
        <v>0</v>
      </c>
      <c r="FN14" s="105">
        <v>59</v>
      </c>
      <c r="FO14" s="94">
        <f t="shared" si="33"/>
        <v>0</v>
      </c>
      <c r="FP14" s="95">
        <v>0</v>
      </c>
      <c r="FQ14" s="106">
        <f>FM14/FN17</f>
        <v>0</v>
      </c>
      <c r="FR14" s="136">
        <v>0</v>
      </c>
      <c r="FS14" s="141">
        <v>100</v>
      </c>
      <c r="FT14" s="137">
        <f t="shared" si="34"/>
        <v>0</v>
      </c>
      <c r="FU14" s="138">
        <v>0</v>
      </c>
      <c r="FV14" s="142">
        <f>FR14/FS17</f>
        <v>0</v>
      </c>
      <c r="FW14" s="93">
        <v>0</v>
      </c>
      <c r="FX14" s="94">
        <v>100</v>
      </c>
      <c r="FY14" s="94">
        <f t="shared" si="35"/>
        <v>0</v>
      </c>
      <c r="FZ14" s="95">
        <v>0</v>
      </c>
      <c r="GA14" s="96">
        <f>FW14/FX17</f>
        <v>0</v>
      </c>
      <c r="GB14" s="136">
        <v>0</v>
      </c>
      <c r="GC14" s="141">
        <v>32</v>
      </c>
      <c r="GD14" s="137">
        <f t="shared" si="36"/>
        <v>0</v>
      </c>
      <c r="GE14" s="138">
        <v>0</v>
      </c>
      <c r="GF14" s="142">
        <f>GB14/GC17</f>
        <v>0</v>
      </c>
      <c r="GG14" s="136">
        <v>0</v>
      </c>
      <c r="GH14" s="141">
        <v>40</v>
      </c>
      <c r="GI14" s="137">
        <f t="shared" si="37"/>
        <v>0</v>
      </c>
      <c r="GJ14" s="138">
        <v>0</v>
      </c>
      <c r="GK14" s="142">
        <f>GG14/GH17</f>
        <v>0</v>
      </c>
      <c r="GL14" s="136">
        <v>0</v>
      </c>
      <c r="GM14" s="141">
        <v>60</v>
      </c>
      <c r="GN14" s="137">
        <f t="shared" si="38"/>
        <v>0</v>
      </c>
      <c r="GO14" s="138">
        <v>0</v>
      </c>
      <c r="GP14" s="139">
        <f>GL14/GM17</f>
        <v>0</v>
      </c>
    </row>
    <row r="15" spans="2:198" ht="16.5" x14ac:dyDescent="0.3">
      <c r="B15" s="119">
        <v>10</v>
      </c>
      <c r="C15" s="120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3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35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7</v>
      </c>
      <c r="BD15" s="94">
        <f t="shared" si="10"/>
        <v>0</v>
      </c>
      <c r="BE15" s="95">
        <v>0</v>
      </c>
      <c r="BF15" s="96">
        <f>BB15/BC17</f>
        <v>0</v>
      </c>
      <c r="BG15" s="136">
        <v>0</v>
      </c>
      <c r="BH15" s="141">
        <v>2</v>
      </c>
      <c r="BI15" s="137">
        <f t="shared" si="11"/>
        <v>0</v>
      </c>
      <c r="BJ15" s="138">
        <v>0</v>
      </c>
      <c r="BK15" s="142">
        <f>BG15/BH17</f>
        <v>0</v>
      </c>
      <c r="BL15" s="136">
        <v>0</v>
      </c>
      <c r="BM15" s="137">
        <v>100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1</v>
      </c>
      <c r="BS15" s="137">
        <f t="shared" si="13"/>
        <v>0</v>
      </c>
      <c r="BT15" s="138">
        <v>0</v>
      </c>
      <c r="BU15" s="142">
        <f>BQ15/BR17</f>
        <v>0</v>
      </c>
      <c r="BV15" s="136">
        <v>0</v>
      </c>
      <c r="BW15" s="141">
        <v>1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41">
        <v>100</v>
      </c>
      <c r="CC15" s="137">
        <f t="shared" si="15"/>
        <v>0</v>
      </c>
      <c r="CD15" s="138">
        <v>0</v>
      </c>
      <c r="CE15" s="142">
        <f>CA15/CB17</f>
        <v>0</v>
      </c>
      <c r="CF15" s="136">
        <v>0</v>
      </c>
      <c r="CG15" s="141">
        <v>770</v>
      </c>
      <c r="CH15" s="137">
        <f t="shared" si="16"/>
        <v>0</v>
      </c>
      <c r="CI15" s="138">
        <v>0</v>
      </c>
      <c r="CJ15" s="142">
        <f>CF15/CG17</f>
        <v>0</v>
      </c>
      <c r="CK15" s="93">
        <v>0</v>
      </c>
      <c r="CL15" s="105">
        <v>70</v>
      </c>
      <c r="CM15" s="94">
        <f t="shared" si="17"/>
        <v>0</v>
      </c>
      <c r="CN15" s="95">
        <v>0</v>
      </c>
      <c r="CO15" s="106">
        <f>CK15/CL17</f>
        <v>0</v>
      </c>
      <c r="CP15" s="136">
        <v>0</v>
      </c>
      <c r="CQ15" s="141">
        <v>1</v>
      </c>
      <c r="CR15" s="137">
        <f t="shared" si="18"/>
        <v>0</v>
      </c>
      <c r="CS15" s="138">
        <v>0</v>
      </c>
      <c r="CT15" s="142">
        <f>CP15/CQ17</f>
        <v>0</v>
      </c>
      <c r="CU15" s="93">
        <v>0</v>
      </c>
      <c r="CV15" s="105">
        <v>100</v>
      </c>
      <c r="CW15" s="94">
        <f t="shared" si="19"/>
        <v>0</v>
      </c>
      <c r="CX15" s="95">
        <v>0</v>
      </c>
      <c r="CY15" s="106">
        <f>CU15/CV17</f>
        <v>0</v>
      </c>
      <c r="CZ15" s="93">
        <v>0</v>
      </c>
      <c r="DA15" s="94">
        <v>90</v>
      </c>
      <c r="DB15" s="94">
        <f t="shared" si="20"/>
        <v>0</v>
      </c>
      <c r="DC15" s="95">
        <v>0</v>
      </c>
      <c r="DD15" s="96">
        <f>CZ15/DA17</f>
        <v>0</v>
      </c>
      <c r="DE15" s="93">
        <v>0</v>
      </c>
      <c r="DF15" s="94">
        <v>8</v>
      </c>
      <c r="DG15" s="94">
        <f t="shared" si="21"/>
        <v>0</v>
      </c>
      <c r="DH15" s="95">
        <v>0</v>
      </c>
      <c r="DI15" s="106">
        <f>DE15/DF17</f>
        <v>0</v>
      </c>
      <c r="DJ15" s="136">
        <v>0</v>
      </c>
      <c r="DK15" s="137">
        <v>1</v>
      </c>
      <c r="DL15" s="137">
        <f t="shared" si="22"/>
        <v>0</v>
      </c>
      <c r="DM15" s="138">
        <v>0</v>
      </c>
      <c r="DN15" s="139">
        <f>DJ15/DK17</f>
        <v>0</v>
      </c>
      <c r="DO15" s="123">
        <v>0</v>
      </c>
      <c r="DP15" s="105">
        <v>550</v>
      </c>
      <c r="DQ15" s="94">
        <f t="shared" si="23"/>
        <v>0</v>
      </c>
      <c r="DR15" s="95">
        <v>0</v>
      </c>
      <c r="DS15" s="106">
        <f>DO15/DP17</f>
        <v>0</v>
      </c>
      <c r="DT15" s="93">
        <v>0</v>
      </c>
      <c r="DU15" s="105">
        <v>6</v>
      </c>
      <c r="DV15" s="94">
        <f t="shared" si="24"/>
        <v>0</v>
      </c>
      <c r="DW15" s="95">
        <v>0</v>
      </c>
      <c r="DX15" s="10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42">
        <f>DY15/DZ17</f>
        <v>0</v>
      </c>
      <c r="ED15" s="136">
        <v>0</v>
      </c>
      <c r="EE15" s="141">
        <v>2</v>
      </c>
      <c r="EF15" s="137">
        <f t="shared" si="26"/>
        <v>0</v>
      </c>
      <c r="EG15" s="138">
        <v>0</v>
      </c>
      <c r="EH15" s="142">
        <f>ED15/EE17</f>
        <v>0</v>
      </c>
      <c r="EI15" s="93">
        <v>0</v>
      </c>
      <c r="EJ15" s="105">
        <v>4</v>
      </c>
      <c r="EK15" s="94">
        <f t="shared" si="27"/>
        <v>0</v>
      </c>
      <c r="EL15" s="95">
        <v>0</v>
      </c>
      <c r="EM15" s="106">
        <f>EI15/EJ17</f>
        <v>0</v>
      </c>
      <c r="EN15" s="136">
        <v>0</v>
      </c>
      <c r="EO15" s="141">
        <v>1</v>
      </c>
      <c r="EP15" s="137">
        <f t="shared" si="28"/>
        <v>0</v>
      </c>
      <c r="EQ15" s="138">
        <v>0</v>
      </c>
      <c r="ER15" s="142">
        <f>EN15/EO17</f>
        <v>0</v>
      </c>
      <c r="ES15" s="136">
        <v>0</v>
      </c>
      <c r="ET15" s="141">
        <v>2</v>
      </c>
      <c r="EU15" s="137">
        <f t="shared" si="29"/>
        <v>0</v>
      </c>
      <c r="EV15" s="138">
        <v>0</v>
      </c>
      <c r="EW15" s="142">
        <f>ES15/ET17</f>
        <v>0</v>
      </c>
      <c r="EX15" s="136">
        <v>0</v>
      </c>
      <c r="EY15" s="141">
        <v>1</v>
      </c>
      <c r="EZ15" s="137">
        <f t="shared" si="30"/>
        <v>0</v>
      </c>
      <c r="FA15" s="138">
        <v>0</v>
      </c>
      <c r="FB15" s="142">
        <f>EX15/EY17</f>
        <v>0</v>
      </c>
      <c r="FC15" s="93">
        <v>0</v>
      </c>
      <c r="FD15" s="94">
        <v>5</v>
      </c>
      <c r="FE15" s="94">
        <f t="shared" si="31"/>
        <v>0</v>
      </c>
      <c r="FF15" s="95">
        <v>0</v>
      </c>
      <c r="FG15" s="96">
        <f>FC15/FD17</f>
        <v>0</v>
      </c>
      <c r="FH15" s="136">
        <v>0</v>
      </c>
      <c r="FI15" s="137">
        <v>100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41">
        <v>59</v>
      </c>
      <c r="FO15" s="137">
        <f t="shared" si="33"/>
        <v>0</v>
      </c>
      <c r="FP15" s="138">
        <v>0</v>
      </c>
      <c r="FQ15" s="142">
        <f>FM15/FN17</f>
        <v>0</v>
      </c>
      <c r="FR15" s="136">
        <v>0</v>
      </c>
      <c r="FS15" s="141">
        <v>100</v>
      </c>
      <c r="FT15" s="137">
        <f t="shared" si="34"/>
        <v>0</v>
      </c>
      <c r="FU15" s="138">
        <v>0</v>
      </c>
      <c r="FV15" s="142">
        <f>FR15/FS17</f>
        <v>0</v>
      </c>
      <c r="FW15" s="136">
        <v>0</v>
      </c>
      <c r="FX15" s="137">
        <v>100</v>
      </c>
      <c r="FY15" s="137">
        <f t="shared" si="35"/>
        <v>0</v>
      </c>
      <c r="FZ15" s="138">
        <v>0</v>
      </c>
      <c r="GA15" s="139">
        <f>FW15/FX17</f>
        <v>0</v>
      </c>
      <c r="GB15" s="136">
        <v>0</v>
      </c>
      <c r="GC15" s="141">
        <v>32</v>
      </c>
      <c r="GD15" s="137">
        <f t="shared" si="36"/>
        <v>0</v>
      </c>
      <c r="GE15" s="138">
        <v>0</v>
      </c>
      <c r="GF15" s="142">
        <f>GB15/GC17</f>
        <v>0</v>
      </c>
      <c r="GG15" s="136">
        <v>0</v>
      </c>
      <c r="GH15" s="141">
        <v>40</v>
      </c>
      <c r="GI15" s="137">
        <f t="shared" si="37"/>
        <v>0</v>
      </c>
      <c r="GJ15" s="138">
        <v>0</v>
      </c>
      <c r="GK15" s="142">
        <f>GG15/GH17</f>
        <v>0</v>
      </c>
      <c r="GL15" s="136">
        <v>0</v>
      </c>
      <c r="GM15" s="141">
        <v>60</v>
      </c>
      <c r="GN15" s="137">
        <f t="shared" si="38"/>
        <v>0</v>
      </c>
      <c r="GO15" s="138">
        <v>0</v>
      </c>
      <c r="GP15" s="139">
        <f>GL15/GM17</f>
        <v>0</v>
      </c>
    </row>
    <row r="16" spans="2:198" ht="16.5" x14ac:dyDescent="0.3">
      <c r="B16" s="119">
        <v>11</v>
      </c>
      <c r="C16" s="120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3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35</v>
      </c>
      <c r="AY16" s="137">
        <f t="shared" si="9"/>
        <v>0</v>
      </c>
      <c r="AZ16" s="138">
        <v>0</v>
      </c>
      <c r="BA16" s="139">
        <f>AW16/AX17</f>
        <v>0</v>
      </c>
      <c r="BB16" s="93">
        <v>0</v>
      </c>
      <c r="BC16" s="94">
        <v>8</v>
      </c>
      <c r="BD16" s="94">
        <f t="shared" si="10"/>
        <v>0</v>
      </c>
      <c r="BE16" s="95">
        <v>0</v>
      </c>
      <c r="BF16" s="96">
        <f>BB16/BC17</f>
        <v>0</v>
      </c>
      <c r="BG16" s="136">
        <v>0</v>
      </c>
      <c r="BH16" s="141">
        <v>2</v>
      </c>
      <c r="BI16" s="137">
        <f t="shared" si="11"/>
        <v>0</v>
      </c>
      <c r="BJ16" s="138">
        <v>0</v>
      </c>
      <c r="BK16" s="142">
        <f>BG16/BH17</f>
        <v>0</v>
      </c>
      <c r="BL16" s="136">
        <v>0</v>
      </c>
      <c r="BM16" s="137">
        <v>100</v>
      </c>
      <c r="BN16" s="137">
        <f t="shared" si="12"/>
        <v>0</v>
      </c>
      <c r="BO16" s="138">
        <v>0</v>
      </c>
      <c r="BP16" s="139">
        <f>BL16/BM17</f>
        <v>0</v>
      </c>
      <c r="BQ16" s="136">
        <v>0</v>
      </c>
      <c r="BR16" s="141">
        <v>1</v>
      </c>
      <c r="BS16" s="137">
        <f t="shared" si="13"/>
        <v>0</v>
      </c>
      <c r="BT16" s="138">
        <v>0</v>
      </c>
      <c r="BU16" s="142">
        <f>BQ16/BR17</f>
        <v>0</v>
      </c>
      <c r="BV16" s="136">
        <v>0</v>
      </c>
      <c r="BW16" s="141">
        <v>1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41">
        <v>100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41">
        <v>770</v>
      </c>
      <c r="CH16" s="137">
        <f t="shared" si="16"/>
        <v>0</v>
      </c>
      <c r="CI16" s="138">
        <v>0</v>
      </c>
      <c r="CJ16" s="142">
        <f>CF16/CG17</f>
        <v>0</v>
      </c>
      <c r="CK16" s="93">
        <v>0</v>
      </c>
      <c r="CL16" s="105">
        <v>80</v>
      </c>
      <c r="CM16" s="94">
        <f t="shared" si="17"/>
        <v>0</v>
      </c>
      <c r="CN16" s="95">
        <v>0</v>
      </c>
      <c r="CO16" s="106">
        <f>CK16/CL17</f>
        <v>0</v>
      </c>
      <c r="CP16" s="136">
        <v>0</v>
      </c>
      <c r="CQ16" s="141">
        <v>1</v>
      </c>
      <c r="CR16" s="137">
        <f t="shared" si="18"/>
        <v>0</v>
      </c>
      <c r="CS16" s="138">
        <v>0</v>
      </c>
      <c r="CT16" s="142">
        <f>CP16/CQ17</f>
        <v>0</v>
      </c>
      <c r="CU16" s="93">
        <v>0</v>
      </c>
      <c r="CV16" s="105">
        <v>100</v>
      </c>
      <c r="CW16" s="94">
        <f t="shared" si="19"/>
        <v>0</v>
      </c>
      <c r="CX16" s="95">
        <v>0</v>
      </c>
      <c r="CY16" s="106">
        <f>CU16/CV17</f>
        <v>0</v>
      </c>
      <c r="CZ16" s="136">
        <v>0</v>
      </c>
      <c r="DA16" s="137">
        <v>90</v>
      </c>
      <c r="DB16" s="137">
        <f t="shared" si="20"/>
        <v>0</v>
      </c>
      <c r="DC16" s="138">
        <v>0</v>
      </c>
      <c r="DD16" s="139">
        <f>CZ16/DA17</f>
        <v>0</v>
      </c>
      <c r="DE16" s="93">
        <v>0</v>
      </c>
      <c r="DF16" s="94">
        <v>9</v>
      </c>
      <c r="DG16" s="94">
        <f t="shared" si="21"/>
        <v>0</v>
      </c>
      <c r="DH16" s="95">
        <v>0</v>
      </c>
      <c r="DI16" s="106">
        <f>DE16/DF17</f>
        <v>0</v>
      </c>
      <c r="DJ16" s="93">
        <v>0</v>
      </c>
      <c r="DK16" s="94">
        <v>4</v>
      </c>
      <c r="DL16" s="94">
        <f t="shared" si="22"/>
        <v>0</v>
      </c>
      <c r="DM16" s="95">
        <v>0</v>
      </c>
      <c r="DN16" s="96">
        <f>DJ16/DK17</f>
        <v>0</v>
      </c>
      <c r="DO16" s="123">
        <v>0</v>
      </c>
      <c r="DP16" s="105">
        <v>600</v>
      </c>
      <c r="DQ16" s="94">
        <f t="shared" si="23"/>
        <v>0</v>
      </c>
      <c r="DR16" s="95">
        <v>0</v>
      </c>
      <c r="DS16" s="106">
        <f>DO16/DP17</f>
        <v>0</v>
      </c>
      <c r="DT16" s="93">
        <v>0</v>
      </c>
      <c r="DU16" s="105">
        <v>8</v>
      </c>
      <c r="DV16" s="94">
        <f t="shared" si="24"/>
        <v>0</v>
      </c>
      <c r="DW16" s="95">
        <v>0</v>
      </c>
      <c r="DX16" s="106">
        <f>DT16/DU17</f>
        <v>0</v>
      </c>
      <c r="DY16" s="93">
        <v>0</v>
      </c>
      <c r="DZ16" s="105">
        <v>1</v>
      </c>
      <c r="EA16" s="94">
        <f t="shared" si="25"/>
        <v>0</v>
      </c>
      <c r="EB16" s="95">
        <v>0</v>
      </c>
      <c r="EC16" s="106">
        <f>DY16/DZ17</f>
        <v>0</v>
      </c>
      <c r="ED16" s="93">
        <v>0</v>
      </c>
      <c r="EE16" s="105">
        <v>3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7</v>
      </c>
      <c r="EK16" s="94">
        <f t="shared" si="27"/>
        <v>0</v>
      </c>
      <c r="EL16" s="95">
        <v>0</v>
      </c>
      <c r="EM16" s="106">
        <f>EI16/EJ17</f>
        <v>0</v>
      </c>
      <c r="EN16" s="93">
        <v>0</v>
      </c>
      <c r="EO16" s="105">
        <v>2</v>
      </c>
      <c r="EP16" s="94">
        <f t="shared" si="28"/>
        <v>0</v>
      </c>
      <c r="EQ16" s="95">
        <v>0</v>
      </c>
      <c r="ER16" s="106">
        <f>EN16/EO17</f>
        <v>0</v>
      </c>
      <c r="ES16" s="136">
        <v>0</v>
      </c>
      <c r="ET16" s="141">
        <v>2</v>
      </c>
      <c r="EU16" s="137">
        <f t="shared" si="29"/>
        <v>0</v>
      </c>
      <c r="EV16" s="138">
        <v>0</v>
      </c>
      <c r="EW16" s="142">
        <f>ES16/ET17</f>
        <v>0</v>
      </c>
      <c r="EX16" s="136">
        <v>0</v>
      </c>
      <c r="EY16" s="141">
        <v>1</v>
      </c>
      <c r="EZ16" s="137">
        <f t="shared" si="30"/>
        <v>0</v>
      </c>
      <c r="FA16" s="138">
        <v>0</v>
      </c>
      <c r="FB16" s="142">
        <f>EX16/EY17</f>
        <v>0</v>
      </c>
      <c r="FC16" s="93">
        <v>0</v>
      </c>
      <c r="FD16" s="94">
        <v>6</v>
      </c>
      <c r="FE16" s="94">
        <f t="shared" si="31"/>
        <v>0</v>
      </c>
      <c r="FF16" s="95">
        <v>0</v>
      </c>
      <c r="FG16" s="96">
        <f>FC16/FD17</f>
        <v>0</v>
      </c>
      <c r="FH16" s="93">
        <v>0</v>
      </c>
      <c r="FI16" s="94">
        <v>100</v>
      </c>
      <c r="FJ16" s="94">
        <f t="shared" si="32"/>
        <v>0</v>
      </c>
      <c r="FK16" s="95">
        <v>0</v>
      </c>
      <c r="FL16" s="96">
        <f>FH16/FI17</f>
        <v>0</v>
      </c>
      <c r="FM16" s="136">
        <v>0</v>
      </c>
      <c r="FN16" s="141">
        <v>59</v>
      </c>
      <c r="FO16" s="137">
        <f t="shared" si="33"/>
        <v>0</v>
      </c>
      <c r="FP16" s="138">
        <v>0</v>
      </c>
      <c r="FQ16" s="142">
        <f>FM16/FN17</f>
        <v>0</v>
      </c>
      <c r="FR16" s="136">
        <v>0</v>
      </c>
      <c r="FS16" s="141">
        <v>100</v>
      </c>
      <c r="FT16" s="137">
        <f t="shared" si="34"/>
        <v>0</v>
      </c>
      <c r="FU16" s="138">
        <v>0</v>
      </c>
      <c r="FV16" s="142">
        <f>FR16/FS17</f>
        <v>0</v>
      </c>
      <c r="FW16" s="136">
        <v>0</v>
      </c>
      <c r="FX16" s="137">
        <v>100</v>
      </c>
      <c r="FY16" s="137">
        <f t="shared" si="35"/>
        <v>0</v>
      </c>
      <c r="FZ16" s="138">
        <v>0</v>
      </c>
      <c r="GA16" s="139">
        <f>FW16/FX17</f>
        <v>0</v>
      </c>
      <c r="GB16" s="93">
        <v>0</v>
      </c>
      <c r="GC16" s="105">
        <v>50</v>
      </c>
      <c r="GD16" s="94">
        <f t="shared" si="36"/>
        <v>0</v>
      </c>
      <c r="GE16" s="95">
        <v>0</v>
      </c>
      <c r="GF16" s="106">
        <f>GB16/GC17</f>
        <v>0</v>
      </c>
      <c r="GG16" s="136">
        <v>0</v>
      </c>
      <c r="GH16" s="141">
        <v>40</v>
      </c>
      <c r="GI16" s="137">
        <f t="shared" si="37"/>
        <v>0</v>
      </c>
      <c r="GJ16" s="138">
        <v>0</v>
      </c>
      <c r="GK16" s="142">
        <f>GG16/GH17</f>
        <v>0</v>
      </c>
      <c r="GL16" s="93">
        <v>0</v>
      </c>
      <c r="GM16" s="105">
        <v>102</v>
      </c>
      <c r="GN16" s="94">
        <f t="shared" si="38"/>
        <v>0</v>
      </c>
      <c r="GO16" s="95">
        <v>0</v>
      </c>
      <c r="GP16" s="96">
        <f>GL16/GM17</f>
        <v>0</v>
      </c>
    </row>
    <row r="17" spans="2:198" ht="17.25" thickBot="1" x14ac:dyDescent="0.35">
      <c r="B17" s="121">
        <v>12</v>
      </c>
      <c r="C17" s="122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4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9</v>
      </c>
      <c r="BD17" s="98">
        <f t="shared" si="10"/>
        <v>0</v>
      </c>
      <c r="BE17" s="99">
        <v>0</v>
      </c>
      <c r="BF17" s="100">
        <f>BB17/BC17</f>
        <v>0</v>
      </c>
      <c r="BG17" s="143">
        <v>0</v>
      </c>
      <c r="BH17" s="144">
        <v>2</v>
      </c>
      <c r="BI17" s="145">
        <f t="shared" si="11"/>
        <v>0</v>
      </c>
      <c r="BJ17" s="146">
        <v>0</v>
      </c>
      <c r="BK17" s="147">
        <f>BG17/BH17</f>
        <v>0</v>
      </c>
      <c r="BL17" s="97">
        <v>0</v>
      </c>
      <c r="BM17" s="98">
        <v>100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1</v>
      </c>
      <c r="BS17" s="145">
        <f t="shared" si="13"/>
        <v>0</v>
      </c>
      <c r="BT17" s="146">
        <v>0</v>
      </c>
      <c r="BU17" s="147">
        <f>BQ17/BR17</f>
        <v>0</v>
      </c>
      <c r="BV17" s="143">
        <v>0</v>
      </c>
      <c r="BW17" s="144">
        <v>1</v>
      </c>
      <c r="BX17" s="145">
        <f t="shared" si="14"/>
        <v>0</v>
      </c>
      <c r="BY17" s="146">
        <v>0</v>
      </c>
      <c r="BZ17" s="147">
        <f>BV17/BW17</f>
        <v>0</v>
      </c>
      <c r="CA17" s="97">
        <v>0</v>
      </c>
      <c r="CB17" s="107">
        <v>100</v>
      </c>
      <c r="CC17" s="98">
        <f t="shared" si="15"/>
        <v>0</v>
      </c>
      <c r="CD17" s="99">
        <v>0</v>
      </c>
      <c r="CE17" s="108">
        <f>CA17/CB17</f>
        <v>0</v>
      </c>
      <c r="CF17" s="97">
        <v>0</v>
      </c>
      <c r="CG17" s="107">
        <v>1100</v>
      </c>
      <c r="CH17" s="98">
        <f t="shared" si="16"/>
        <v>0</v>
      </c>
      <c r="CI17" s="99">
        <v>0</v>
      </c>
      <c r="CJ17" s="108">
        <f>CF17/CG17</f>
        <v>0</v>
      </c>
      <c r="CK17" s="97">
        <v>0</v>
      </c>
      <c r="CL17" s="107">
        <v>100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107">
        <v>2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1000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98">
        <v>90</v>
      </c>
      <c r="DB17" s="98">
        <f t="shared" si="20"/>
        <v>0</v>
      </c>
      <c r="DC17" s="99">
        <v>0</v>
      </c>
      <c r="DD17" s="100">
        <f>CZ17/DA17</f>
        <v>0</v>
      </c>
      <c r="DE17" s="97">
        <v>0</v>
      </c>
      <c r="DF17" s="98">
        <v>10</v>
      </c>
      <c r="DG17" s="98">
        <f t="shared" si="21"/>
        <v>0</v>
      </c>
      <c r="DH17" s="99">
        <v>0</v>
      </c>
      <c r="DI17" s="108">
        <f>DE17/DF17</f>
        <v>0</v>
      </c>
      <c r="DJ17" s="143">
        <v>0</v>
      </c>
      <c r="DK17" s="145">
        <v>4</v>
      </c>
      <c r="DL17" s="145">
        <f t="shared" si="22"/>
        <v>0</v>
      </c>
      <c r="DM17" s="146">
        <v>0</v>
      </c>
      <c r="DN17" s="149">
        <f>DJ17/DK17</f>
        <v>0</v>
      </c>
      <c r="DO17" s="152">
        <v>0</v>
      </c>
      <c r="DP17" s="144">
        <v>600</v>
      </c>
      <c r="DQ17" s="145">
        <f t="shared" si="23"/>
        <v>0</v>
      </c>
      <c r="DR17" s="146">
        <v>0</v>
      </c>
      <c r="DS17" s="147">
        <f>DO17/DP17</f>
        <v>0</v>
      </c>
      <c r="DT17" s="143">
        <v>0</v>
      </c>
      <c r="DU17" s="144">
        <v>8</v>
      </c>
      <c r="DV17" s="145">
        <f t="shared" si="24"/>
        <v>0</v>
      </c>
      <c r="DW17" s="146">
        <v>0</v>
      </c>
      <c r="DX17" s="147">
        <f>DT17/DU17</f>
        <v>0</v>
      </c>
      <c r="DY17" s="143">
        <v>0</v>
      </c>
      <c r="DZ17" s="144">
        <v>1</v>
      </c>
      <c r="EA17" s="145">
        <f t="shared" si="25"/>
        <v>0</v>
      </c>
      <c r="EB17" s="146">
        <v>0</v>
      </c>
      <c r="EC17" s="147">
        <f>DY17/DZ17</f>
        <v>0</v>
      </c>
      <c r="ED17" s="97">
        <v>0</v>
      </c>
      <c r="EE17" s="107">
        <v>4</v>
      </c>
      <c r="EF17" s="98">
        <f t="shared" si="26"/>
        <v>0</v>
      </c>
      <c r="EG17" s="99">
        <v>0</v>
      </c>
      <c r="EH17" s="108">
        <f>ED17/EE17</f>
        <v>0</v>
      </c>
      <c r="EI17" s="97">
        <v>0</v>
      </c>
      <c r="EJ17" s="107">
        <v>8</v>
      </c>
      <c r="EK17" s="98">
        <f t="shared" si="27"/>
        <v>0</v>
      </c>
      <c r="EL17" s="99">
        <v>0</v>
      </c>
      <c r="EM17" s="108">
        <f>EI17/EJ17</f>
        <v>0</v>
      </c>
      <c r="EN17" s="143">
        <v>0</v>
      </c>
      <c r="EO17" s="144">
        <v>2</v>
      </c>
      <c r="EP17" s="145">
        <f t="shared" si="28"/>
        <v>0</v>
      </c>
      <c r="EQ17" s="146">
        <v>0</v>
      </c>
      <c r="ER17" s="147">
        <f>EN17/EO17</f>
        <v>0</v>
      </c>
      <c r="ES17" s="143">
        <v>0</v>
      </c>
      <c r="ET17" s="144">
        <v>2</v>
      </c>
      <c r="EU17" s="145">
        <f t="shared" si="29"/>
        <v>0</v>
      </c>
      <c r="EV17" s="146">
        <v>0</v>
      </c>
      <c r="EW17" s="147">
        <f>ES17/ET17</f>
        <v>0</v>
      </c>
      <c r="EX17" s="143">
        <v>0</v>
      </c>
      <c r="EY17" s="144">
        <v>1</v>
      </c>
      <c r="EZ17" s="145">
        <f t="shared" si="30"/>
        <v>0</v>
      </c>
      <c r="FA17" s="146">
        <v>0</v>
      </c>
      <c r="FB17" s="147">
        <f>EX17/EY17</f>
        <v>0</v>
      </c>
      <c r="FC17" s="143">
        <v>0</v>
      </c>
      <c r="FD17" s="145">
        <v>6</v>
      </c>
      <c r="FE17" s="145">
        <f t="shared" si="31"/>
        <v>0</v>
      </c>
      <c r="FF17" s="146">
        <v>0</v>
      </c>
      <c r="FG17" s="149">
        <f>FC17/FD17</f>
        <v>0</v>
      </c>
      <c r="FH17" s="143">
        <v>0</v>
      </c>
      <c r="FI17" s="145">
        <v>100</v>
      </c>
      <c r="FJ17" s="145">
        <f t="shared" si="32"/>
        <v>0</v>
      </c>
      <c r="FK17" s="146">
        <v>0</v>
      </c>
      <c r="FL17" s="149">
        <f>FH17/FI17</f>
        <v>0</v>
      </c>
      <c r="FM17" s="97">
        <v>0</v>
      </c>
      <c r="FN17" s="107">
        <v>77</v>
      </c>
      <c r="FO17" s="98">
        <f t="shared" si="33"/>
        <v>0</v>
      </c>
      <c r="FP17" s="99">
        <v>0</v>
      </c>
      <c r="FQ17" s="108">
        <f>FM17/FN17</f>
        <v>0</v>
      </c>
      <c r="FR17" s="143">
        <v>0</v>
      </c>
      <c r="FS17" s="144">
        <v>100</v>
      </c>
      <c r="FT17" s="145">
        <f t="shared" si="34"/>
        <v>0</v>
      </c>
      <c r="FU17" s="146">
        <v>0</v>
      </c>
      <c r="FV17" s="147">
        <f>FR17/FS17</f>
        <v>0</v>
      </c>
      <c r="FW17" s="97">
        <v>0</v>
      </c>
      <c r="FX17" s="98">
        <v>100</v>
      </c>
      <c r="FY17" s="98">
        <f t="shared" si="35"/>
        <v>0</v>
      </c>
      <c r="FZ17" s="99">
        <v>0</v>
      </c>
      <c r="GA17" s="100">
        <f>FW17/FX17</f>
        <v>0</v>
      </c>
      <c r="GB17" s="143">
        <v>0</v>
      </c>
      <c r="GC17" s="144">
        <v>50</v>
      </c>
      <c r="GD17" s="145">
        <f t="shared" si="36"/>
        <v>0</v>
      </c>
      <c r="GE17" s="146">
        <v>0</v>
      </c>
      <c r="GF17" s="147">
        <f>GB17/GC17</f>
        <v>0</v>
      </c>
      <c r="GG17" s="97">
        <v>0</v>
      </c>
      <c r="GH17" s="107">
        <v>80</v>
      </c>
      <c r="GI17" s="98">
        <f t="shared" si="37"/>
        <v>0</v>
      </c>
      <c r="GJ17" s="99">
        <v>0</v>
      </c>
      <c r="GK17" s="108">
        <f>GG17/GH17</f>
        <v>0</v>
      </c>
      <c r="GL17" s="143">
        <v>0</v>
      </c>
      <c r="GM17" s="144">
        <v>102</v>
      </c>
      <c r="GN17" s="145">
        <f t="shared" si="38"/>
        <v>0</v>
      </c>
      <c r="GO17" s="146">
        <v>0</v>
      </c>
      <c r="GP17" s="149">
        <f>GL17/GM17</f>
        <v>0</v>
      </c>
    </row>
    <row r="18" spans="2:198" ht="15.75" thickBot="1" x14ac:dyDescent="0.3"/>
    <row r="19" spans="2:198" ht="18" hidden="1" customHeight="1" thickBot="1" x14ac:dyDescent="0.3">
      <c r="G19" s="76"/>
      <c r="L19" s="49" t="s">
        <v>85</v>
      </c>
      <c r="O19" s="75"/>
      <c r="P19" s="49" t="s">
        <v>79</v>
      </c>
      <c r="Q19" s="49"/>
      <c r="R19" s="49"/>
      <c r="S19" s="49"/>
      <c r="T19" s="49"/>
      <c r="U19" s="80"/>
      <c r="V19" s="80" t="s">
        <v>74</v>
      </c>
      <c r="W19" s="80"/>
      <c r="X19" s="80"/>
      <c r="Y19" s="80"/>
      <c r="Z19" s="80"/>
      <c r="AA19" s="79" t="s">
        <v>74</v>
      </c>
      <c r="AB19" s="49"/>
      <c r="AC19" s="49"/>
      <c r="AD19" s="49"/>
      <c r="AE19" s="49"/>
      <c r="AF19" s="49" t="s">
        <v>84</v>
      </c>
      <c r="AG19" s="49"/>
      <c r="AH19" s="49"/>
      <c r="AI19" s="49"/>
      <c r="AJ19" s="49"/>
      <c r="AK19" s="49"/>
      <c r="AL19" s="49"/>
      <c r="AM19" s="49"/>
      <c r="AN19" s="49"/>
      <c r="AO19" s="49"/>
      <c r="AP19" s="49" t="s">
        <v>73</v>
      </c>
      <c r="AQ19" s="49"/>
      <c r="AR19" s="49"/>
      <c r="AS19" s="49"/>
      <c r="AT19" s="80" t="s">
        <v>73</v>
      </c>
      <c r="AU19" s="49"/>
      <c r="AV19" s="49"/>
      <c r="AW19" s="49"/>
      <c r="AX19" s="49"/>
      <c r="AY19" s="80"/>
      <c r="AZ19" s="80" t="s">
        <v>73</v>
      </c>
      <c r="BA19" s="49"/>
      <c r="BB19" s="49"/>
      <c r="BC19" s="49"/>
      <c r="BD19" s="80" t="s">
        <v>73</v>
      </c>
      <c r="BE19" s="49"/>
      <c r="BF19" s="49"/>
      <c r="BG19" s="49"/>
      <c r="BH19" s="49"/>
      <c r="BI19" s="49"/>
      <c r="BJ19" s="79" t="s">
        <v>83</v>
      </c>
      <c r="BK19" s="49"/>
      <c r="BL19" s="49"/>
      <c r="BM19" s="49"/>
      <c r="BN19" s="49"/>
      <c r="BO19" s="79" t="s">
        <v>81</v>
      </c>
      <c r="BP19" s="49"/>
      <c r="BQ19" s="49"/>
      <c r="BR19" s="49"/>
      <c r="BS19" s="49"/>
      <c r="BT19" s="79" t="s">
        <v>81</v>
      </c>
      <c r="BU19" s="49"/>
      <c r="BV19" s="49"/>
      <c r="BW19" s="49"/>
      <c r="BX19" s="49"/>
      <c r="BY19" s="79" t="s">
        <v>83</v>
      </c>
      <c r="BZ19" s="49"/>
      <c r="CA19" s="49"/>
      <c r="CB19" s="49"/>
      <c r="CC19" s="49" t="s">
        <v>76</v>
      </c>
      <c r="CD19" s="49"/>
      <c r="CE19" s="49"/>
      <c r="CF19" s="49"/>
      <c r="CG19" s="49"/>
      <c r="CH19" s="49"/>
      <c r="CI19" s="49"/>
      <c r="CJ19" s="49"/>
      <c r="CK19" s="49"/>
      <c r="CL19" s="49"/>
      <c r="CM19" s="49" t="s">
        <v>80</v>
      </c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 t="s">
        <v>80</v>
      </c>
      <c r="CY19" s="81"/>
      <c r="CZ19" s="49"/>
      <c r="DA19" s="49"/>
      <c r="DB19" s="49"/>
      <c r="DC19" s="80" t="s">
        <v>74</v>
      </c>
      <c r="DD19" s="49"/>
      <c r="DE19" s="49"/>
      <c r="DF19" s="49"/>
      <c r="DG19" s="49"/>
      <c r="DH19" s="80" t="s">
        <v>74</v>
      </c>
      <c r="DI19" s="49"/>
      <c r="DJ19" s="49"/>
      <c r="DK19" s="49"/>
      <c r="DL19" s="49"/>
      <c r="DM19" s="49" t="s">
        <v>78</v>
      </c>
      <c r="DN19" s="49"/>
      <c r="DO19" s="49"/>
      <c r="DP19" s="49"/>
      <c r="DQ19" s="49"/>
      <c r="DR19" s="79" t="s">
        <v>82</v>
      </c>
      <c r="DS19" s="49"/>
      <c r="DT19" s="49"/>
      <c r="DU19" s="49"/>
      <c r="DV19" s="49"/>
      <c r="DW19" s="79" t="s">
        <v>81</v>
      </c>
      <c r="DX19" s="49"/>
      <c r="DY19" s="49"/>
      <c r="DZ19" s="49"/>
      <c r="EA19" s="49"/>
      <c r="EB19" s="49" t="s">
        <v>77</v>
      </c>
      <c r="EC19" s="49"/>
      <c r="EG19" t="s">
        <v>83</v>
      </c>
    </row>
    <row r="20" spans="2:198" ht="17.25" customHeight="1" x14ac:dyDescent="0.25">
      <c r="H20" s="332" t="s">
        <v>107</v>
      </c>
      <c r="I20" s="333"/>
    </row>
    <row r="21" spans="2:198" ht="17.25" customHeight="1" thickBot="1" x14ac:dyDescent="0.3">
      <c r="H21" s="334"/>
      <c r="I21" s="335"/>
    </row>
    <row r="22" spans="2:19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5</v>
      </c>
      <c r="I22" s="7">
        <f>H22/H25</f>
        <v>1</v>
      </c>
    </row>
    <row r="23" spans="2:19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19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  <c r="AI24" s="43"/>
      <c r="BM24" s="46"/>
      <c r="BR24" s="46"/>
    </row>
    <row r="25" spans="2:198" ht="15.75" thickBot="1" x14ac:dyDescent="0.3">
      <c r="B25" s="325" t="s">
        <v>108</v>
      </c>
      <c r="C25" s="326"/>
      <c r="D25" s="326"/>
      <c r="E25" s="326"/>
      <c r="F25" s="326"/>
      <c r="G25" s="327"/>
      <c r="H25" s="18">
        <f>SUM(H22:H24)</f>
        <v>5</v>
      </c>
      <c r="I25" s="48">
        <f>SUM(I22:I24)</f>
        <v>1</v>
      </c>
      <c r="BM25" s="46"/>
      <c r="BR25" s="46"/>
    </row>
    <row r="26" spans="2:198" ht="15.75" customHeight="1" thickBot="1" x14ac:dyDescent="0.3">
      <c r="BM26" s="46"/>
      <c r="BR26" s="46"/>
      <c r="DU26" s="46"/>
    </row>
    <row r="27" spans="2:198" ht="16.5" customHeight="1" thickBot="1" x14ac:dyDescent="0.35">
      <c r="B27" s="235">
        <v>2</v>
      </c>
      <c r="C27" s="312" t="s">
        <v>184</v>
      </c>
      <c r="D27" s="312"/>
      <c r="E27" s="312"/>
      <c r="F27" s="312"/>
      <c r="BM27" s="46"/>
      <c r="BR27" s="46"/>
    </row>
    <row r="28" spans="2:198" ht="16.5" x14ac:dyDescent="0.3">
      <c r="B28" s="1"/>
      <c r="BM28" s="46"/>
      <c r="BR28" s="46"/>
    </row>
    <row r="29" spans="2:198" ht="16.5" x14ac:dyDescent="0.3">
      <c r="B29" s="1"/>
      <c r="BM29" s="46"/>
      <c r="BR29" s="46"/>
    </row>
    <row r="30" spans="2:198" ht="16.5" x14ac:dyDescent="0.3">
      <c r="B30" s="1"/>
    </row>
  </sheetData>
  <sheetProtection algorithmName="SHA-512" hashValue="etgFKz/lBJB1xU0pyAiguCyoFnfxyzf2h6sOcy/Pzr0Tgo/Yp0QksYCPqv6WOfVlaeIlqNdd5TvZyKos/Lt6VQ==" saltValue="AIPEqo+QcW058GBuhl8dOw==" spinCount="100000" sheet="1" objects="1" scenarios="1"/>
  <mergeCells count="164">
    <mergeCell ref="FR4:FT4"/>
    <mergeCell ref="FU4:FU5"/>
    <mergeCell ref="FV4:FV5"/>
    <mergeCell ref="FW4:FY4"/>
    <mergeCell ref="FZ4:FZ5"/>
    <mergeCell ref="GA4:GA5"/>
    <mergeCell ref="EI3:EM3"/>
    <mergeCell ref="EN3:ER3"/>
    <mergeCell ref="ES3:EW3"/>
    <mergeCell ref="FM3:FQ3"/>
    <mergeCell ref="FR3:FV3"/>
    <mergeCell ref="FW3:GA3"/>
    <mergeCell ref="FH4:FJ4"/>
    <mergeCell ref="FK4:FK5"/>
    <mergeCell ref="FL4:FL5"/>
    <mergeCell ref="FM4:FO4"/>
    <mergeCell ref="EX3:FB3"/>
    <mergeCell ref="FC3:FG3"/>
    <mergeCell ref="FF4:FF5"/>
    <mergeCell ref="FG4:FG5"/>
    <mergeCell ref="DR4:DR5"/>
    <mergeCell ref="DS4:DS5"/>
    <mergeCell ref="DT3:DX3"/>
    <mergeCell ref="DT4:DV4"/>
    <mergeCell ref="DW4:DW5"/>
    <mergeCell ref="DX4:DX5"/>
    <mergeCell ref="DJ3:DN3"/>
    <mergeCell ref="DJ4:DL4"/>
    <mergeCell ref="DM4:DM5"/>
    <mergeCell ref="DN4:DN5"/>
    <mergeCell ref="ED4:EF4"/>
    <mergeCell ref="EG4:EG5"/>
    <mergeCell ref="EM4:EM5"/>
    <mergeCell ref="EN4:EP4"/>
    <mergeCell ref="AP4:AP5"/>
    <mergeCell ref="AQ4:AQ5"/>
    <mergeCell ref="BT4:BT5"/>
    <mergeCell ref="BK4:BK5"/>
    <mergeCell ref="BL4:BN4"/>
    <mergeCell ref="BO4:BO5"/>
    <mergeCell ref="BP4:BP5"/>
    <mergeCell ref="AV4:AV5"/>
    <mergeCell ref="BQ4:BS4"/>
    <mergeCell ref="AW4:AY4"/>
    <mergeCell ref="CS4:CS5"/>
    <mergeCell ref="CT4:CT5"/>
    <mergeCell ref="BA4:BA5"/>
    <mergeCell ref="BF4:BF5"/>
    <mergeCell ref="EI4:EK4"/>
    <mergeCell ref="EL4:EL5"/>
    <mergeCell ref="CJ4:CJ5"/>
    <mergeCell ref="CK4:CM4"/>
    <mergeCell ref="CO4:CO5"/>
    <mergeCell ref="DO4:DQ4"/>
    <mergeCell ref="BE4:BE5"/>
    <mergeCell ref="AM4:AO4"/>
    <mergeCell ref="BB3:BF3"/>
    <mergeCell ref="AC4:AE4"/>
    <mergeCell ref="AG4:AG5"/>
    <mergeCell ref="AW3:BA3"/>
    <mergeCell ref="X4:Z4"/>
    <mergeCell ref="X3:AB3"/>
    <mergeCell ref="AC3:AG3"/>
    <mergeCell ref="AR3:AV3"/>
    <mergeCell ref="AH3:AL3"/>
    <mergeCell ref="AR4:AT4"/>
    <mergeCell ref="AU4:AU5"/>
    <mergeCell ref="AB4:AB5"/>
    <mergeCell ref="D3:H3"/>
    <mergeCell ref="I3:M3"/>
    <mergeCell ref="N3:R3"/>
    <mergeCell ref="N4:P4"/>
    <mergeCell ref="Q4:Q5"/>
    <mergeCell ref="AF4:AF5"/>
    <mergeCell ref="S3:W3"/>
    <mergeCell ref="BB4:BD4"/>
    <mergeCell ref="M4:M5"/>
    <mergeCell ref="R4:R5"/>
    <mergeCell ref="L4:L5"/>
    <mergeCell ref="I4:K4"/>
    <mergeCell ref="G4:G5"/>
    <mergeCell ref="H4:H5"/>
    <mergeCell ref="H20:I21"/>
    <mergeCell ref="B2:C5"/>
    <mergeCell ref="E22:G22"/>
    <mergeCell ref="E23:G23"/>
    <mergeCell ref="E24:G24"/>
    <mergeCell ref="AA4:AA5"/>
    <mergeCell ref="S4:U4"/>
    <mergeCell ref="V4:V5"/>
    <mergeCell ref="W4:W5"/>
    <mergeCell ref="D2:GP2"/>
    <mergeCell ref="GB3:GF3"/>
    <mergeCell ref="GG3:GK3"/>
    <mergeCell ref="GL3:GP3"/>
    <mergeCell ref="GB4:GD4"/>
    <mergeCell ref="GE4:GE5"/>
    <mergeCell ref="GF4:GF5"/>
    <mergeCell ref="GG4:GI4"/>
    <mergeCell ref="GJ4:GJ5"/>
    <mergeCell ref="GK4:GK5"/>
    <mergeCell ref="GL4:GN4"/>
    <mergeCell ref="GO4:GO5"/>
    <mergeCell ref="GP4:GP5"/>
    <mergeCell ref="FP4:FP5"/>
    <mergeCell ref="FH3:FL3"/>
    <mergeCell ref="EH4:EH5"/>
    <mergeCell ref="FB4:FB5"/>
    <mergeCell ref="FC4:FE4"/>
    <mergeCell ref="EQ4:EQ5"/>
    <mergeCell ref="ER4:ER5"/>
    <mergeCell ref="ES4:EU4"/>
    <mergeCell ref="EV4:EV5"/>
    <mergeCell ref="EW4:EW5"/>
    <mergeCell ref="EX4:EZ4"/>
    <mergeCell ref="FA4:FA5"/>
    <mergeCell ref="ED3:EH3"/>
    <mergeCell ref="FQ4:FQ5"/>
    <mergeCell ref="DY3:EC3"/>
    <mergeCell ref="DY4:EA4"/>
    <mergeCell ref="CD4:CD5"/>
    <mergeCell ref="CE4:CE5"/>
    <mergeCell ref="CA3:CE3"/>
    <mergeCell ref="CZ3:DD3"/>
    <mergeCell ref="CZ4:DB4"/>
    <mergeCell ref="DC4:DC5"/>
    <mergeCell ref="DD4:DD5"/>
    <mergeCell ref="EB4:EB5"/>
    <mergeCell ref="EC4:EC5"/>
    <mergeCell ref="CY4:CY5"/>
    <mergeCell ref="DI4:DI5"/>
    <mergeCell ref="DE3:DI3"/>
    <mergeCell ref="DE4:DG4"/>
    <mergeCell ref="DH4:DH5"/>
    <mergeCell ref="CU4:CW4"/>
    <mergeCell ref="CX4:CX5"/>
    <mergeCell ref="CA4:CC4"/>
    <mergeCell ref="CN4:CN5"/>
    <mergeCell ref="CP4:CR4"/>
    <mergeCell ref="CP3:CT3"/>
    <mergeCell ref="CU3:CY3"/>
    <mergeCell ref="DO3:DS3"/>
    <mergeCell ref="C27:F27"/>
    <mergeCell ref="AK4:AK5"/>
    <mergeCell ref="AL4:AL5"/>
    <mergeCell ref="AM3:AQ3"/>
    <mergeCell ref="BG3:BK3"/>
    <mergeCell ref="BG4:BI4"/>
    <mergeCell ref="BJ4:BJ5"/>
    <mergeCell ref="CF3:CJ3"/>
    <mergeCell ref="CK3:CO3"/>
    <mergeCell ref="CF4:CH4"/>
    <mergeCell ref="CI4:CI5"/>
    <mergeCell ref="BU4:BU5"/>
    <mergeCell ref="AZ4:AZ5"/>
    <mergeCell ref="BL3:BP3"/>
    <mergeCell ref="BQ3:BU3"/>
    <mergeCell ref="BV3:BZ3"/>
    <mergeCell ref="BV4:BX4"/>
    <mergeCell ref="BY4:BY5"/>
    <mergeCell ref="BZ4:BZ5"/>
    <mergeCell ref="AH4:AJ4"/>
    <mergeCell ref="B25:G25"/>
    <mergeCell ref="D4:F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ER29"/>
  <sheetViews>
    <sheetView workbookViewId="0">
      <selection activeCell="B2" sqref="B2:C5"/>
    </sheetView>
  </sheetViews>
  <sheetFormatPr baseColWidth="10" defaultRowHeight="15" x14ac:dyDescent="0.25"/>
  <cols>
    <col min="2" max="2" width="4" customWidth="1"/>
    <col min="4" max="4" width="6.28515625" customWidth="1"/>
    <col min="5" max="5" width="6.85546875" customWidth="1"/>
    <col min="6" max="6" width="6.5703125" customWidth="1"/>
    <col min="7" max="7" width="6.7109375" customWidth="1"/>
    <col min="8" max="8" width="10.85546875" customWidth="1"/>
    <col min="9" max="9" width="8.85546875" customWidth="1"/>
    <col min="10" max="10" width="8.28515625" customWidth="1"/>
    <col min="11" max="11" width="7.140625" customWidth="1"/>
    <col min="12" max="12" width="7.85546875" customWidth="1"/>
    <col min="13" max="13" width="10" customWidth="1"/>
    <col min="14" max="14" width="6.7109375" customWidth="1"/>
    <col min="15" max="15" width="8.140625" customWidth="1"/>
    <col min="16" max="16" width="7.28515625" customWidth="1"/>
    <col min="17" max="17" width="7.5703125" customWidth="1"/>
    <col min="18" max="18" width="10" customWidth="1"/>
    <col min="19" max="19" width="6.7109375" customWidth="1"/>
    <col min="20" max="20" width="5.28515625" customWidth="1"/>
    <col min="21" max="21" width="7" customWidth="1"/>
    <col min="22" max="22" width="6.7109375" customWidth="1"/>
    <col min="23" max="23" width="10.140625" customWidth="1"/>
    <col min="24" max="24" width="7" customWidth="1"/>
    <col min="25" max="25" width="5.42578125" customWidth="1"/>
    <col min="26" max="26" width="6.85546875" customWidth="1"/>
    <col min="27" max="27" width="5.85546875" customWidth="1"/>
    <col min="28" max="28" width="9.7109375" customWidth="1"/>
    <col min="29" max="29" width="6.140625" customWidth="1"/>
    <col min="30" max="30" width="5.5703125" customWidth="1"/>
    <col min="31" max="31" width="6.5703125" customWidth="1"/>
    <col min="32" max="32" width="6.28515625" customWidth="1"/>
    <col min="33" max="33" width="9.7109375" customWidth="1"/>
    <col min="34" max="34" width="6.140625" customWidth="1"/>
    <col min="35" max="36" width="6" customWidth="1"/>
    <col min="37" max="37" width="6.85546875" customWidth="1"/>
    <col min="38" max="38" width="10.42578125" customWidth="1"/>
    <col min="39" max="39" width="6.42578125" customWidth="1"/>
    <col min="40" max="40" width="5.7109375" customWidth="1"/>
    <col min="41" max="41" width="6.5703125" customWidth="1"/>
    <col min="42" max="42" width="6.42578125" customWidth="1"/>
    <col min="43" max="43" width="10.28515625" customWidth="1"/>
    <col min="44" max="44" width="7" customWidth="1"/>
    <col min="45" max="46" width="6" customWidth="1"/>
    <col min="47" max="47" width="7" customWidth="1"/>
    <col min="48" max="48" width="10.28515625" customWidth="1"/>
    <col min="49" max="49" width="6.42578125" customWidth="1"/>
    <col min="50" max="50" width="5.85546875" customWidth="1"/>
    <col min="51" max="51" width="6" customWidth="1"/>
    <col min="52" max="52" width="6.42578125" customWidth="1"/>
    <col min="53" max="53" width="9.85546875" customWidth="1"/>
    <col min="54" max="54" width="6.7109375" customWidth="1"/>
    <col min="55" max="55" width="5.85546875" customWidth="1"/>
    <col min="56" max="56" width="6.7109375" customWidth="1"/>
    <col min="57" max="57" width="7.5703125" customWidth="1"/>
    <col min="58" max="58" width="9.5703125" customWidth="1"/>
    <col min="59" max="59" width="6.28515625" customWidth="1"/>
    <col min="60" max="60" width="5.7109375" customWidth="1"/>
    <col min="61" max="61" width="6.5703125" customWidth="1"/>
    <col min="62" max="62" width="6.7109375" customWidth="1"/>
    <col min="63" max="63" width="10.28515625" customWidth="1"/>
    <col min="64" max="64" width="7.140625" customWidth="1"/>
    <col min="65" max="65" width="5" customWidth="1"/>
    <col min="66" max="66" width="6.140625" customWidth="1"/>
    <col min="67" max="67" width="7.42578125" customWidth="1"/>
    <col min="68" max="68" width="10.42578125" customWidth="1"/>
    <col min="69" max="69" width="6.28515625" customWidth="1"/>
    <col min="70" max="70" width="4.7109375" customWidth="1"/>
    <col min="71" max="71" width="5.85546875" customWidth="1"/>
    <col min="72" max="72" width="6.85546875" customWidth="1"/>
    <col min="74" max="74" width="6.42578125" customWidth="1"/>
    <col min="75" max="75" width="6.140625" customWidth="1"/>
    <col min="76" max="76" width="5.85546875" customWidth="1"/>
    <col min="77" max="77" width="7" customWidth="1"/>
    <col min="79" max="79" width="6.85546875" customWidth="1"/>
    <col min="80" max="80" width="5.140625" customWidth="1"/>
    <col min="81" max="81" width="6.28515625" customWidth="1"/>
    <col min="82" max="82" width="6.85546875" customWidth="1"/>
    <col min="83" max="83" width="10.28515625" customWidth="1"/>
    <col min="84" max="84" width="6.5703125" customWidth="1"/>
    <col min="85" max="85" width="5.42578125" customWidth="1"/>
    <col min="86" max="86" width="5.85546875" customWidth="1"/>
    <col min="87" max="87" width="7" customWidth="1"/>
    <col min="88" max="88" width="10" customWidth="1"/>
    <col min="89" max="89" width="6.85546875" customWidth="1"/>
    <col min="90" max="90" width="5" customWidth="1"/>
    <col min="91" max="91" width="6" customWidth="1"/>
    <col min="92" max="92" width="6.42578125" customWidth="1"/>
    <col min="93" max="93" width="10.5703125" customWidth="1"/>
    <col min="94" max="94" width="7" customWidth="1"/>
    <col min="95" max="95" width="5" customWidth="1"/>
    <col min="96" max="96" width="6.140625" customWidth="1"/>
    <col min="97" max="97" width="5.85546875" customWidth="1"/>
    <col min="98" max="98" width="10.28515625" customWidth="1"/>
    <col min="99" max="99" width="6.7109375" customWidth="1"/>
    <col min="100" max="100" width="6.28515625" customWidth="1"/>
    <col min="101" max="101" width="6.140625" customWidth="1"/>
    <col min="102" max="102" width="7" customWidth="1"/>
    <col min="103" max="103" width="10.140625" customWidth="1"/>
    <col min="104" max="104" width="6.7109375" customWidth="1"/>
    <col min="105" max="105" width="5.42578125" customWidth="1"/>
    <col min="106" max="106" width="5.85546875" customWidth="1"/>
    <col min="107" max="107" width="7.5703125" customWidth="1"/>
    <col min="108" max="108" width="10.140625" customWidth="1"/>
    <col min="109" max="109" width="7.42578125" customWidth="1"/>
    <col min="110" max="110" width="5.5703125" customWidth="1"/>
    <col min="111" max="111" width="6.140625" customWidth="1"/>
    <col min="112" max="112" width="7.140625" customWidth="1"/>
    <col min="113" max="113" width="10.28515625" customWidth="1"/>
    <col min="114" max="114" width="6.140625" customWidth="1"/>
    <col min="115" max="115" width="6.28515625" customWidth="1"/>
    <col min="116" max="116" width="6.5703125" customWidth="1"/>
    <col min="117" max="117" width="7.42578125" customWidth="1"/>
    <col min="118" max="118" width="10.42578125" customWidth="1"/>
    <col min="119" max="119" width="6.28515625" customWidth="1"/>
    <col min="120" max="120" width="4.85546875" customWidth="1"/>
    <col min="121" max="122" width="6.42578125" customWidth="1"/>
    <col min="124" max="124" width="6.140625" customWidth="1"/>
    <col min="125" max="125" width="5.28515625" customWidth="1"/>
    <col min="126" max="127" width="6.140625" customWidth="1"/>
    <col min="128" max="128" width="9.85546875" customWidth="1"/>
    <col min="129" max="129" width="7.28515625" customWidth="1"/>
    <col min="130" max="130" width="5.140625" customWidth="1"/>
    <col min="131" max="131" width="7.5703125" customWidth="1"/>
    <col min="132" max="132" width="6.85546875" customWidth="1"/>
    <col min="133" max="133" width="9.85546875" customWidth="1"/>
    <col min="134" max="134" width="6.140625" customWidth="1"/>
    <col min="135" max="135" width="5.5703125" customWidth="1"/>
    <col min="136" max="136" width="6.140625" customWidth="1"/>
    <col min="137" max="137" width="6.7109375" customWidth="1"/>
    <col min="138" max="138" width="10.42578125" customWidth="1"/>
    <col min="139" max="139" width="6.140625" customWidth="1"/>
    <col min="140" max="140" width="5.7109375" customWidth="1"/>
    <col min="141" max="141" width="5.85546875" customWidth="1"/>
    <col min="142" max="142" width="6.28515625" customWidth="1"/>
    <col min="143" max="143" width="10.140625" customWidth="1"/>
    <col min="144" max="144" width="6.5703125" customWidth="1"/>
    <col min="145" max="145" width="5.28515625" customWidth="1"/>
    <col min="146" max="146" width="7.28515625" customWidth="1"/>
    <col min="147" max="147" width="6" customWidth="1"/>
    <col min="148" max="148" width="10.28515625" customWidth="1"/>
  </cols>
  <sheetData>
    <row r="1" spans="2:148" ht="15.75" thickBot="1" x14ac:dyDescent="0.3"/>
    <row r="2" spans="2:148" ht="17.25" thickBot="1" x14ac:dyDescent="0.35">
      <c r="B2" s="336" t="s">
        <v>89</v>
      </c>
      <c r="C2" s="337"/>
      <c r="D2" s="342" t="s">
        <v>50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4"/>
    </row>
    <row r="3" spans="2:148" ht="90" customHeight="1" thickBot="1" x14ac:dyDescent="0.3">
      <c r="B3" s="338"/>
      <c r="C3" s="339"/>
      <c r="D3" s="345" t="s">
        <v>122</v>
      </c>
      <c r="E3" s="346"/>
      <c r="F3" s="347"/>
      <c r="G3" s="347"/>
      <c r="H3" s="348"/>
      <c r="I3" s="345" t="s">
        <v>163</v>
      </c>
      <c r="J3" s="346"/>
      <c r="K3" s="347"/>
      <c r="L3" s="347"/>
      <c r="M3" s="348"/>
      <c r="N3" s="345" t="s">
        <v>124</v>
      </c>
      <c r="O3" s="346"/>
      <c r="P3" s="347"/>
      <c r="Q3" s="347"/>
      <c r="R3" s="348"/>
      <c r="S3" s="345" t="s">
        <v>160</v>
      </c>
      <c r="T3" s="346"/>
      <c r="U3" s="347"/>
      <c r="V3" s="347"/>
      <c r="W3" s="348"/>
      <c r="X3" s="345" t="s">
        <v>161</v>
      </c>
      <c r="Y3" s="346"/>
      <c r="Z3" s="347"/>
      <c r="AA3" s="347"/>
      <c r="AB3" s="348"/>
      <c r="AC3" s="345" t="s">
        <v>127</v>
      </c>
      <c r="AD3" s="346"/>
      <c r="AE3" s="347"/>
      <c r="AF3" s="347"/>
      <c r="AG3" s="348"/>
      <c r="AH3" s="345" t="s">
        <v>128</v>
      </c>
      <c r="AI3" s="346"/>
      <c r="AJ3" s="347"/>
      <c r="AK3" s="347"/>
      <c r="AL3" s="348"/>
      <c r="AM3" s="345" t="s">
        <v>162</v>
      </c>
      <c r="AN3" s="346"/>
      <c r="AO3" s="347"/>
      <c r="AP3" s="347"/>
      <c r="AQ3" s="348"/>
      <c r="AR3" s="345" t="s">
        <v>164</v>
      </c>
      <c r="AS3" s="346"/>
      <c r="AT3" s="347"/>
      <c r="AU3" s="347"/>
      <c r="AV3" s="348"/>
      <c r="AW3" s="345" t="s">
        <v>165</v>
      </c>
      <c r="AX3" s="346"/>
      <c r="AY3" s="347"/>
      <c r="AZ3" s="347"/>
      <c r="BA3" s="348"/>
      <c r="BB3" s="345" t="s">
        <v>132</v>
      </c>
      <c r="BC3" s="346"/>
      <c r="BD3" s="347"/>
      <c r="BE3" s="347"/>
      <c r="BF3" s="348"/>
      <c r="BG3" s="345" t="s">
        <v>166</v>
      </c>
      <c r="BH3" s="346"/>
      <c r="BI3" s="347"/>
      <c r="BJ3" s="347"/>
      <c r="BK3" s="348"/>
      <c r="BL3" s="345" t="s">
        <v>167</v>
      </c>
      <c r="BM3" s="351"/>
      <c r="BN3" s="352"/>
      <c r="BO3" s="352"/>
      <c r="BP3" s="353"/>
      <c r="BQ3" s="345" t="s">
        <v>168</v>
      </c>
      <c r="BR3" s="346"/>
      <c r="BS3" s="347"/>
      <c r="BT3" s="347"/>
      <c r="BU3" s="348"/>
      <c r="BV3" s="345" t="s">
        <v>169</v>
      </c>
      <c r="BW3" s="346"/>
      <c r="BX3" s="347"/>
      <c r="BY3" s="347"/>
      <c r="BZ3" s="348"/>
      <c r="CA3" s="345" t="s">
        <v>170</v>
      </c>
      <c r="CB3" s="346"/>
      <c r="CC3" s="347"/>
      <c r="CD3" s="347"/>
      <c r="CE3" s="348"/>
      <c r="CF3" s="345" t="s">
        <v>171</v>
      </c>
      <c r="CG3" s="346"/>
      <c r="CH3" s="347"/>
      <c r="CI3" s="347"/>
      <c r="CJ3" s="348"/>
      <c r="CK3" s="345" t="s">
        <v>172</v>
      </c>
      <c r="CL3" s="346"/>
      <c r="CM3" s="347"/>
      <c r="CN3" s="347"/>
      <c r="CO3" s="348"/>
      <c r="CP3" s="345" t="s">
        <v>173</v>
      </c>
      <c r="CQ3" s="346"/>
      <c r="CR3" s="347"/>
      <c r="CS3" s="347"/>
      <c r="CT3" s="348"/>
      <c r="CU3" s="345" t="s">
        <v>174</v>
      </c>
      <c r="CV3" s="346"/>
      <c r="CW3" s="347"/>
      <c r="CX3" s="347"/>
      <c r="CY3" s="348"/>
      <c r="CZ3" s="345" t="s">
        <v>176</v>
      </c>
      <c r="DA3" s="346"/>
      <c r="DB3" s="347"/>
      <c r="DC3" s="347"/>
      <c r="DD3" s="348"/>
      <c r="DE3" s="345" t="s">
        <v>175</v>
      </c>
      <c r="DF3" s="346"/>
      <c r="DG3" s="347"/>
      <c r="DH3" s="347"/>
      <c r="DI3" s="348"/>
      <c r="DJ3" s="345" t="s">
        <v>177</v>
      </c>
      <c r="DK3" s="346"/>
      <c r="DL3" s="347"/>
      <c r="DM3" s="347"/>
      <c r="DN3" s="348"/>
      <c r="DO3" s="345" t="s">
        <v>178</v>
      </c>
      <c r="DP3" s="346"/>
      <c r="DQ3" s="347"/>
      <c r="DR3" s="347"/>
      <c r="DS3" s="348"/>
      <c r="DT3" s="345" t="s">
        <v>179</v>
      </c>
      <c r="DU3" s="346"/>
      <c r="DV3" s="347"/>
      <c r="DW3" s="347"/>
      <c r="DX3" s="348"/>
      <c r="DY3" s="345" t="s">
        <v>180</v>
      </c>
      <c r="DZ3" s="346"/>
      <c r="EA3" s="347"/>
      <c r="EB3" s="347"/>
      <c r="EC3" s="348"/>
      <c r="ED3" s="345" t="s">
        <v>181</v>
      </c>
      <c r="EE3" s="346"/>
      <c r="EF3" s="347"/>
      <c r="EG3" s="347"/>
      <c r="EH3" s="348"/>
      <c r="EI3" s="345" t="s">
        <v>182</v>
      </c>
      <c r="EJ3" s="346"/>
      <c r="EK3" s="347"/>
      <c r="EL3" s="347"/>
      <c r="EM3" s="348"/>
      <c r="EN3" s="345" t="s">
        <v>183</v>
      </c>
      <c r="EO3" s="346"/>
      <c r="EP3" s="347"/>
      <c r="EQ3" s="347"/>
      <c r="ER3" s="348"/>
    </row>
    <row r="4" spans="2:14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13" t="s">
        <v>121</v>
      </c>
      <c r="BG4" s="315" t="s">
        <v>34</v>
      </c>
      <c r="BH4" s="316"/>
      <c r="BI4" s="317"/>
      <c r="BJ4" s="313" t="s">
        <v>35</v>
      </c>
      <c r="BK4" s="313" t="s">
        <v>121</v>
      </c>
      <c r="BL4" s="315" t="s">
        <v>34</v>
      </c>
      <c r="BM4" s="316"/>
      <c r="BN4" s="317"/>
      <c r="BO4" s="313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3" t="s">
        <v>34</v>
      </c>
      <c r="BW4" s="324"/>
      <c r="BX4" s="324"/>
      <c r="BY4" s="318" t="s">
        <v>35</v>
      </c>
      <c r="BZ4" s="313" t="s">
        <v>121</v>
      </c>
      <c r="CA4" s="315" t="s">
        <v>34</v>
      </c>
      <c r="CB4" s="328"/>
      <c r="CC4" s="329"/>
      <c r="CD4" s="330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23" t="s">
        <v>34</v>
      </c>
      <c r="CV4" s="324"/>
      <c r="CW4" s="324"/>
      <c r="CX4" s="318" t="s">
        <v>35</v>
      </c>
      <c r="CY4" s="313" t="s">
        <v>121</v>
      </c>
      <c r="CZ4" s="315" t="s">
        <v>34</v>
      </c>
      <c r="DA4" s="328"/>
      <c r="DB4" s="329"/>
      <c r="DC4" s="330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15" t="s">
        <v>34</v>
      </c>
      <c r="DK4" s="316"/>
      <c r="DL4" s="317"/>
      <c r="DM4" s="313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15" t="s">
        <v>34</v>
      </c>
      <c r="DU4" s="316"/>
      <c r="DV4" s="317"/>
      <c r="DW4" s="313" t="s">
        <v>35</v>
      </c>
      <c r="DX4" s="313" t="s">
        <v>121</v>
      </c>
      <c r="DY4" s="315" t="s">
        <v>34</v>
      </c>
      <c r="DZ4" s="316"/>
      <c r="EA4" s="317"/>
      <c r="EB4" s="313" t="s">
        <v>35</v>
      </c>
      <c r="EC4" s="313" t="s">
        <v>121</v>
      </c>
      <c r="ED4" s="315" t="s">
        <v>34</v>
      </c>
      <c r="EE4" s="316"/>
      <c r="EF4" s="317"/>
      <c r="EG4" s="313" t="s">
        <v>35</v>
      </c>
      <c r="EH4" s="313" t="s">
        <v>121</v>
      </c>
      <c r="EI4" s="315" t="s">
        <v>34</v>
      </c>
      <c r="EJ4" s="316"/>
      <c r="EK4" s="317"/>
      <c r="EL4" s="313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</row>
    <row r="5" spans="2:148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25" t="s">
        <v>1</v>
      </c>
      <c r="T5" s="116" t="s">
        <v>37</v>
      </c>
      <c r="U5" s="126" t="s">
        <v>36</v>
      </c>
      <c r="V5" s="350"/>
      <c r="W5" s="350"/>
      <c r="X5" s="101" t="s">
        <v>1</v>
      </c>
      <c r="Y5" s="102" t="s">
        <v>37</v>
      </c>
      <c r="Z5" s="104" t="s">
        <v>36</v>
      </c>
      <c r="AA5" s="319"/>
      <c r="AB5" s="314"/>
      <c r="AC5" s="101" t="s">
        <v>1</v>
      </c>
      <c r="AD5" s="102" t="s">
        <v>33</v>
      </c>
      <c r="AE5" s="103" t="s">
        <v>36</v>
      </c>
      <c r="AF5" s="331"/>
      <c r="AG5" s="314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14"/>
      <c r="BG5" s="125" t="s">
        <v>1</v>
      </c>
      <c r="BH5" s="116" t="s">
        <v>37</v>
      </c>
      <c r="BI5" s="126" t="s">
        <v>36</v>
      </c>
      <c r="BJ5" s="350"/>
      <c r="BK5" s="350"/>
      <c r="BL5" s="101" t="s">
        <v>1</v>
      </c>
      <c r="BM5" s="102" t="s">
        <v>37</v>
      </c>
      <c r="BN5" s="104" t="s">
        <v>36</v>
      </c>
      <c r="BO5" s="314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01" t="s">
        <v>1</v>
      </c>
      <c r="BW5" s="102" t="s">
        <v>37</v>
      </c>
      <c r="BX5" s="104" t="s">
        <v>36</v>
      </c>
      <c r="BY5" s="319"/>
      <c r="BZ5" s="314"/>
      <c r="CA5" s="101" t="s">
        <v>1</v>
      </c>
      <c r="CB5" s="102" t="s">
        <v>33</v>
      </c>
      <c r="CC5" s="103" t="s">
        <v>36</v>
      </c>
      <c r="CD5" s="331"/>
      <c r="CE5" s="314"/>
      <c r="CF5" s="101" t="s">
        <v>1</v>
      </c>
      <c r="CG5" s="102" t="s">
        <v>37</v>
      </c>
      <c r="CH5" s="104" t="s">
        <v>36</v>
      </c>
      <c r="CI5" s="314"/>
      <c r="CJ5" s="314"/>
      <c r="CK5" s="101" t="s">
        <v>1</v>
      </c>
      <c r="CL5" s="102" t="s">
        <v>37</v>
      </c>
      <c r="CM5" s="104" t="s">
        <v>36</v>
      </c>
      <c r="CN5" s="314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9"/>
      <c r="CY5" s="314"/>
      <c r="CZ5" s="101" t="s">
        <v>1</v>
      </c>
      <c r="DA5" s="102" t="s">
        <v>33</v>
      </c>
      <c r="DB5" s="103" t="s">
        <v>36</v>
      </c>
      <c r="DC5" s="331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01" t="s">
        <v>1</v>
      </c>
      <c r="DK5" s="102" t="s">
        <v>37</v>
      </c>
      <c r="DL5" s="104" t="s">
        <v>36</v>
      </c>
      <c r="DM5" s="314"/>
      <c r="DN5" s="314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4"/>
      <c r="DX5" s="314"/>
      <c r="DY5" s="101" t="s">
        <v>1</v>
      </c>
      <c r="DZ5" s="102" t="s">
        <v>37</v>
      </c>
      <c r="EA5" s="104" t="s">
        <v>36</v>
      </c>
      <c r="EB5" s="314"/>
      <c r="EC5" s="314"/>
      <c r="ED5" s="101" t="s">
        <v>1</v>
      </c>
      <c r="EE5" s="102" t="s">
        <v>37</v>
      </c>
      <c r="EF5" s="104" t="s">
        <v>36</v>
      </c>
      <c r="EG5" s="314"/>
      <c r="EH5" s="314"/>
      <c r="EI5" s="101" t="s">
        <v>1</v>
      </c>
      <c r="EJ5" s="102" t="s">
        <v>37</v>
      </c>
      <c r="EK5" s="104" t="s">
        <v>36</v>
      </c>
      <c r="EL5" s="314"/>
      <c r="EM5" s="314"/>
      <c r="EN5" s="101" t="s">
        <v>1</v>
      </c>
      <c r="EO5" s="102" t="s">
        <v>37</v>
      </c>
      <c r="EP5" s="104" t="s">
        <v>36</v>
      </c>
      <c r="EQ5" s="314"/>
      <c r="ER5" s="314"/>
    </row>
    <row r="6" spans="2:148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0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58">
        <v>0</v>
      </c>
      <c r="T6" s="159">
        <v>1</v>
      </c>
      <c r="U6" s="160">
        <f>S6/T6*100</f>
        <v>0</v>
      </c>
      <c r="V6" s="161">
        <v>0</v>
      </c>
      <c r="W6" s="162">
        <f>S6/T17</f>
        <v>0</v>
      </c>
      <c r="X6" s="150">
        <v>0</v>
      </c>
      <c r="Y6" s="133">
        <v>100</v>
      </c>
      <c r="Z6" s="133">
        <f>X6/Y6*100</f>
        <v>0</v>
      </c>
      <c r="AA6" s="134">
        <v>0</v>
      </c>
      <c r="AB6" s="135">
        <f>X6/Y17</f>
        <v>0</v>
      </c>
      <c r="AC6" s="132">
        <v>0</v>
      </c>
      <c r="AD6" s="133">
        <v>1</v>
      </c>
      <c r="AE6" s="133">
        <f>AC6/AD6*100</f>
        <v>0</v>
      </c>
      <c r="AF6" s="134">
        <v>0</v>
      </c>
      <c r="AG6" s="135">
        <f>AC6/AD17</f>
        <v>0</v>
      </c>
      <c r="AH6" s="132">
        <v>0</v>
      </c>
      <c r="AI6" s="133">
        <v>1</v>
      </c>
      <c r="AJ6" s="133">
        <f>AH6/AI6*100</f>
        <v>0</v>
      </c>
      <c r="AK6" s="134">
        <v>0</v>
      </c>
      <c r="AL6" s="135">
        <f>AH6/AI17</f>
        <v>0</v>
      </c>
      <c r="AM6" s="132">
        <v>0</v>
      </c>
      <c r="AN6" s="133">
        <v>2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40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40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50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40">
        <f>BQ6/BR17</f>
        <v>0</v>
      </c>
      <c r="BV6" s="132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100</v>
      </c>
      <c r="CH6" s="133">
        <f>CF6/CG6*100</f>
        <v>0</v>
      </c>
      <c r="CI6" s="134">
        <v>0</v>
      </c>
      <c r="CJ6" s="135">
        <f>CF6/CG17</f>
        <v>0</v>
      </c>
      <c r="CK6" s="132">
        <v>0</v>
      </c>
      <c r="CL6" s="133">
        <v>100</v>
      </c>
      <c r="CM6" s="133">
        <f>CK6/CL6*100</f>
        <v>0</v>
      </c>
      <c r="CN6" s="134">
        <v>0</v>
      </c>
      <c r="CO6" s="135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100</v>
      </c>
      <c r="DB6" s="133">
        <f>CZ6/DA6*100</f>
        <v>0</v>
      </c>
      <c r="DC6" s="134">
        <v>0</v>
      </c>
      <c r="DD6" s="135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35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100</v>
      </c>
      <c r="EF6" s="133">
        <f>ED6/EE6*100</f>
        <v>0</v>
      </c>
      <c r="EG6" s="134">
        <v>0</v>
      </c>
      <c r="EH6" s="135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35">
        <f>EN6/EO17</f>
        <v>0</v>
      </c>
    </row>
    <row r="7" spans="2:148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0</v>
      </c>
      <c r="M7" s="96">
        <f>I7/J17</f>
        <v>0.16666666666666666</v>
      </c>
      <c r="N7" s="151">
        <v>0</v>
      </c>
      <c r="O7" s="137">
        <v>1</v>
      </c>
      <c r="P7" s="137">
        <f>N7/O7*100</f>
        <v>0</v>
      </c>
      <c r="Q7" s="138">
        <v>0</v>
      </c>
      <c r="R7" s="142">
        <f>N7/O17</f>
        <v>0</v>
      </c>
      <c r="S7" s="163">
        <v>0</v>
      </c>
      <c r="T7" s="155">
        <v>1</v>
      </c>
      <c r="U7" s="154">
        <f t="shared" ref="U7:U17" si="0">S7/T7*100</f>
        <v>0</v>
      </c>
      <c r="V7" s="156">
        <v>0</v>
      </c>
      <c r="W7" s="164">
        <f>S7/T17</f>
        <v>0</v>
      </c>
      <c r="X7" s="151">
        <v>0</v>
      </c>
      <c r="Y7" s="137">
        <v>100</v>
      </c>
      <c r="Z7" s="137">
        <f>X7/Y7*100</f>
        <v>0</v>
      </c>
      <c r="AA7" s="138">
        <v>0</v>
      </c>
      <c r="AB7" s="139">
        <f>X7/Y17</f>
        <v>0</v>
      </c>
      <c r="AC7" s="136">
        <v>0</v>
      </c>
      <c r="AD7" s="137">
        <v>1</v>
      </c>
      <c r="AE7" s="137">
        <f>AC7/AD7*100</f>
        <v>0</v>
      </c>
      <c r="AF7" s="138">
        <v>0</v>
      </c>
      <c r="AG7" s="139">
        <f>AC7/AD17</f>
        <v>0</v>
      </c>
      <c r="AH7" s="136">
        <v>0</v>
      </c>
      <c r="AI7" s="137">
        <v>1</v>
      </c>
      <c r="AJ7" s="137">
        <f>AH7/AI7*100</f>
        <v>0</v>
      </c>
      <c r="AK7" s="138">
        <v>0</v>
      </c>
      <c r="AL7" s="139">
        <f>AH7/AI17</f>
        <v>0</v>
      </c>
      <c r="AM7" s="136">
        <v>0</v>
      </c>
      <c r="AN7" s="137">
        <v>2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41">
        <v>1</v>
      </c>
      <c r="AT7" s="137">
        <f>AR7/AS7*100</f>
        <v>0</v>
      </c>
      <c r="AU7" s="138">
        <v>0</v>
      </c>
      <c r="AV7" s="142">
        <f>AR7/AS17</f>
        <v>0</v>
      </c>
      <c r="AW7" s="136">
        <v>0</v>
      </c>
      <c r="AX7" s="141">
        <v>1</v>
      </c>
      <c r="AY7" s="137">
        <f>AW7/AX7*100</f>
        <v>0</v>
      </c>
      <c r="AZ7" s="138">
        <v>0</v>
      </c>
      <c r="BA7" s="142">
        <f>AW7/AX17</f>
        <v>0</v>
      </c>
      <c r="BB7" s="136">
        <v>0</v>
      </c>
      <c r="BC7" s="141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37">
        <v>1</v>
      </c>
      <c r="BI7" s="137">
        <f>BG7/BH7*100</f>
        <v>0</v>
      </c>
      <c r="BJ7" s="138">
        <v>0</v>
      </c>
      <c r="BK7" s="139">
        <f>BG7/BH17</f>
        <v>0</v>
      </c>
      <c r="BL7" s="151">
        <v>0</v>
      </c>
      <c r="BM7" s="137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42">
        <f>BQ7/BR17</f>
        <v>0</v>
      </c>
      <c r="BV7" s="136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41">
        <v>1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37">
        <v>100</v>
      </c>
      <c r="CH7" s="137">
        <f>CF7/CG7*100</f>
        <v>0</v>
      </c>
      <c r="CI7" s="138">
        <v>0</v>
      </c>
      <c r="CJ7" s="139">
        <f>CF7/CG17</f>
        <v>0</v>
      </c>
      <c r="CK7" s="136">
        <v>0</v>
      </c>
      <c r="CL7" s="137">
        <v>100</v>
      </c>
      <c r="CM7" s="137">
        <f>CK7/CL7*100</f>
        <v>0</v>
      </c>
      <c r="CN7" s="138">
        <v>0</v>
      </c>
      <c r="CO7" s="139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37">
        <v>100</v>
      </c>
      <c r="DB7" s="137">
        <f>CZ7/DA7*100</f>
        <v>0</v>
      </c>
      <c r="DC7" s="138">
        <v>0</v>
      </c>
      <c r="DD7" s="139">
        <f>CZ7/DA17</f>
        <v>0</v>
      </c>
      <c r="DE7" s="93">
        <v>96.1</v>
      </c>
      <c r="DF7" s="105">
        <v>90</v>
      </c>
      <c r="DG7" s="94">
        <f>DE7/DF7*100</f>
        <v>106.77777777777777</v>
      </c>
      <c r="DH7" s="153">
        <v>1.07</v>
      </c>
      <c r="DI7" s="106">
        <f>DE7/DF17</f>
        <v>1.0677777777777777</v>
      </c>
      <c r="DJ7" s="136">
        <v>0</v>
      </c>
      <c r="DK7" s="137">
        <v>1</v>
      </c>
      <c r="DL7" s="137">
        <f>DJ7/DK7*100</f>
        <v>0</v>
      </c>
      <c r="DM7" s="138">
        <v>0</v>
      </c>
      <c r="DN7" s="139">
        <f>DJ7/DK17</f>
        <v>0</v>
      </c>
      <c r="DO7" s="136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37">
        <v>1</v>
      </c>
      <c r="DV7" s="137">
        <f>DT7/DU7*100</f>
        <v>0</v>
      </c>
      <c r="DW7" s="138">
        <v>0</v>
      </c>
      <c r="DX7" s="139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37">
        <v>100</v>
      </c>
      <c r="EF7" s="137">
        <f>ED7/EE7*100</f>
        <v>0</v>
      </c>
      <c r="EG7" s="138">
        <v>0</v>
      </c>
      <c r="EH7" s="139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37">
        <v>1</v>
      </c>
      <c r="EP7" s="137">
        <f>EN7/EO7*100</f>
        <v>0</v>
      </c>
      <c r="EQ7" s="138">
        <v>0</v>
      </c>
      <c r="ER7" s="139">
        <f>EN7/EO17</f>
        <v>0</v>
      </c>
    </row>
    <row r="8" spans="2:14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157">
        <f>I8/J8*100</f>
        <v>100</v>
      </c>
      <c r="L8" s="95">
        <v>0</v>
      </c>
      <c r="M8" s="96">
        <f>I8/J17</f>
        <v>0.25</v>
      </c>
      <c r="N8" s="151">
        <v>0</v>
      </c>
      <c r="O8" s="137">
        <v>1</v>
      </c>
      <c r="P8" s="137">
        <f>N8/O8*100</f>
        <v>0</v>
      </c>
      <c r="Q8" s="138">
        <v>0</v>
      </c>
      <c r="R8" s="142">
        <f>N8/O17</f>
        <v>0</v>
      </c>
      <c r="S8" s="163">
        <v>0</v>
      </c>
      <c r="T8" s="155">
        <v>1</v>
      </c>
      <c r="U8" s="154">
        <f t="shared" si="0"/>
        <v>0</v>
      </c>
      <c r="V8" s="156">
        <v>0</v>
      </c>
      <c r="W8" s="164">
        <f>S8/T17</f>
        <v>0</v>
      </c>
      <c r="X8" s="151">
        <v>0</v>
      </c>
      <c r="Y8" s="137">
        <v>100</v>
      </c>
      <c r="Z8" s="137">
        <f>X8/Y8*100</f>
        <v>0</v>
      </c>
      <c r="AA8" s="138">
        <v>0</v>
      </c>
      <c r="AB8" s="139">
        <f>X8/Y17</f>
        <v>0</v>
      </c>
      <c r="AC8" s="136">
        <v>0</v>
      </c>
      <c r="AD8" s="137">
        <v>1</v>
      </c>
      <c r="AE8" s="137">
        <f>AC8/AD8*100</f>
        <v>0</v>
      </c>
      <c r="AF8" s="138">
        <v>0</v>
      </c>
      <c r="AG8" s="139">
        <f>AC8/AD17</f>
        <v>0</v>
      </c>
      <c r="AH8" s="136">
        <v>0</v>
      </c>
      <c r="AI8" s="137">
        <v>1</v>
      </c>
      <c r="AJ8" s="137">
        <f>AH8/AI8*100</f>
        <v>0</v>
      </c>
      <c r="AK8" s="138">
        <v>0</v>
      </c>
      <c r="AL8" s="139">
        <f>AH8/AI17</f>
        <v>0</v>
      </c>
      <c r="AM8" s="93">
        <v>2</v>
      </c>
      <c r="AN8" s="94">
        <v>2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41">
        <v>1</v>
      </c>
      <c r="AT8" s="137">
        <f>AR8/AS8*100</f>
        <v>0</v>
      </c>
      <c r="AU8" s="138">
        <v>0</v>
      </c>
      <c r="AV8" s="142">
        <f>AR8/AS17</f>
        <v>0</v>
      </c>
      <c r="AW8" s="136">
        <v>0</v>
      </c>
      <c r="AX8" s="141">
        <v>1</v>
      </c>
      <c r="AY8" s="137">
        <f>AW8/AX8*100</f>
        <v>0</v>
      </c>
      <c r="AZ8" s="138">
        <v>0</v>
      </c>
      <c r="BA8" s="142">
        <f>AW8/AX17</f>
        <v>0</v>
      </c>
      <c r="BB8" s="136">
        <v>0</v>
      </c>
      <c r="BC8" s="141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37">
        <v>1</v>
      </c>
      <c r="BI8" s="137">
        <f>BG8/BH8*100</f>
        <v>0</v>
      </c>
      <c r="BJ8" s="138">
        <v>0</v>
      </c>
      <c r="BK8" s="139">
        <f>BG8/BH17</f>
        <v>0</v>
      </c>
      <c r="BL8" s="151">
        <v>0</v>
      </c>
      <c r="BM8" s="137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42">
        <f>BQ8/BR17</f>
        <v>0</v>
      </c>
      <c r="BV8" s="136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41">
        <v>1</v>
      </c>
      <c r="CC8" s="137">
        <f>CA8/CB8*100</f>
        <v>0</v>
      </c>
      <c r="CD8" s="138">
        <v>0</v>
      </c>
      <c r="CE8" s="142">
        <f>CA8/CB17</f>
        <v>0</v>
      </c>
      <c r="CF8" s="136">
        <v>0</v>
      </c>
      <c r="CG8" s="137">
        <v>100</v>
      </c>
      <c r="CH8" s="137">
        <f>CF8/CG8*100</f>
        <v>0</v>
      </c>
      <c r="CI8" s="138">
        <v>0</v>
      </c>
      <c r="CJ8" s="139">
        <f>CF8/CG17</f>
        <v>0</v>
      </c>
      <c r="CK8" s="136">
        <v>0</v>
      </c>
      <c r="CL8" s="137">
        <v>100</v>
      </c>
      <c r="CM8" s="137">
        <f>CK8/CL8*100</f>
        <v>0</v>
      </c>
      <c r="CN8" s="138">
        <v>0</v>
      </c>
      <c r="CO8" s="139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42">
        <f>CU8/CV17</f>
        <v>0</v>
      </c>
      <c r="CZ8" s="93">
        <v>100</v>
      </c>
      <c r="DA8" s="94">
        <v>100</v>
      </c>
      <c r="DB8" s="94">
        <f>CZ8/DA8*100</f>
        <v>100</v>
      </c>
      <c r="DC8" s="127">
        <v>1</v>
      </c>
      <c r="DD8" s="96">
        <f>CZ8/DA17</f>
        <v>1</v>
      </c>
      <c r="DE8" s="136">
        <v>0</v>
      </c>
      <c r="DF8" s="141">
        <v>90</v>
      </c>
      <c r="DG8" s="137">
        <f>DE8/DF8*100</f>
        <v>0</v>
      </c>
      <c r="DH8" s="138">
        <v>0</v>
      </c>
      <c r="DI8" s="142">
        <f>DE8/DF17</f>
        <v>0</v>
      </c>
      <c r="DJ8" s="136">
        <v>0</v>
      </c>
      <c r="DK8" s="137">
        <v>1</v>
      </c>
      <c r="DL8" s="137">
        <f>DJ8/DK8*100</f>
        <v>0</v>
      </c>
      <c r="DM8" s="138">
        <v>0</v>
      </c>
      <c r="DN8" s="139">
        <f>DJ8/DK17</f>
        <v>0</v>
      </c>
      <c r="DO8" s="136">
        <v>0</v>
      </c>
      <c r="DP8" s="141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37">
        <v>1</v>
      </c>
      <c r="DV8" s="137">
        <f>DT8/DU8*100</f>
        <v>0</v>
      </c>
      <c r="DW8" s="138">
        <v>0</v>
      </c>
      <c r="DX8" s="139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37">
        <v>100</v>
      </c>
      <c r="EF8" s="137">
        <f>ED8/EE8*100</f>
        <v>0</v>
      </c>
      <c r="EG8" s="138">
        <v>0</v>
      </c>
      <c r="EH8" s="139">
        <f>ED8/EE17</f>
        <v>0</v>
      </c>
      <c r="EI8" s="93">
        <v>3</v>
      </c>
      <c r="EJ8" s="105">
        <v>3</v>
      </c>
      <c r="EK8" s="94">
        <f>EI8/EJ8*100</f>
        <v>100</v>
      </c>
      <c r="EL8" s="127">
        <v>1</v>
      </c>
      <c r="EM8" s="106">
        <f>EI8/EJ17</f>
        <v>0.1</v>
      </c>
      <c r="EN8" s="136">
        <v>0</v>
      </c>
      <c r="EO8" s="137">
        <v>1</v>
      </c>
      <c r="EP8" s="137">
        <f>EN8/EO8*100</f>
        <v>0</v>
      </c>
      <c r="EQ8" s="138">
        <v>0</v>
      </c>
      <c r="ER8" s="139">
        <f>EN8/EO17</f>
        <v>0</v>
      </c>
    </row>
    <row r="9" spans="2:148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94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63">
        <v>0</v>
      </c>
      <c r="T9" s="155">
        <v>1</v>
      </c>
      <c r="U9" s="154">
        <f t="shared" si="0"/>
        <v>0</v>
      </c>
      <c r="V9" s="156">
        <v>0</v>
      </c>
      <c r="W9" s="164">
        <f>S9/T17</f>
        <v>0</v>
      </c>
      <c r="X9" s="151">
        <v>0</v>
      </c>
      <c r="Y9" s="137">
        <v>100</v>
      </c>
      <c r="Z9" s="137">
        <f t="shared" ref="Z9:Z17" si="4">X9/Y9*100</f>
        <v>0</v>
      </c>
      <c r="AA9" s="138">
        <v>0</v>
      </c>
      <c r="AB9" s="139">
        <f>X9/Y17</f>
        <v>0</v>
      </c>
      <c r="AC9" s="93">
        <v>0</v>
      </c>
      <c r="AD9" s="94">
        <v>1</v>
      </c>
      <c r="AE9" s="94">
        <f t="shared" ref="AE9:AE17" si="5">AC9/AD9*100</f>
        <v>0</v>
      </c>
      <c r="AF9" s="95">
        <v>0</v>
      </c>
      <c r="AG9" s="96">
        <f>AC9/AD17</f>
        <v>0</v>
      </c>
      <c r="AH9" s="93">
        <v>0</v>
      </c>
      <c r="AI9" s="94">
        <v>1</v>
      </c>
      <c r="AJ9" s="94">
        <f t="shared" ref="AJ9:AJ17" si="6">AH9/AI9*100</f>
        <v>0</v>
      </c>
      <c r="AK9" s="95">
        <v>0</v>
      </c>
      <c r="AL9" s="96">
        <f>AH9/AI17</f>
        <v>0</v>
      </c>
      <c r="AM9" s="136">
        <v>0</v>
      </c>
      <c r="AN9" s="137">
        <v>2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41">
        <v>1</v>
      </c>
      <c r="AT9" s="137">
        <f t="shared" ref="AT9:AT17" si="8">AR9/AS9*100</f>
        <v>0</v>
      </c>
      <c r="AU9" s="138">
        <v>0</v>
      </c>
      <c r="AV9" s="142">
        <f>AR9/AS17</f>
        <v>0</v>
      </c>
      <c r="AW9" s="136">
        <v>0</v>
      </c>
      <c r="AX9" s="141">
        <v>1</v>
      </c>
      <c r="AY9" s="137">
        <f t="shared" ref="AY9:AY17" si="9">AW9/AX9*100</f>
        <v>0</v>
      </c>
      <c r="AZ9" s="138">
        <v>0</v>
      </c>
      <c r="BA9" s="142">
        <f>AW9/AX17</f>
        <v>0</v>
      </c>
      <c r="BB9" s="93">
        <v>0</v>
      </c>
      <c r="BC9" s="105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37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51">
        <v>0</v>
      </c>
      <c r="BM9" s="137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42">
        <f>BQ9/BR17</f>
        <v>0</v>
      </c>
      <c r="BV9" s="136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41">
        <v>1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37">
        <v>100</v>
      </c>
      <c r="CH9" s="137">
        <f t="shared" ref="CH9:CH17" si="16">CF9/CG9*100</f>
        <v>0</v>
      </c>
      <c r="CI9" s="138">
        <v>0</v>
      </c>
      <c r="CJ9" s="139">
        <f>CF9/CG17</f>
        <v>0</v>
      </c>
      <c r="CK9" s="136">
        <v>0</v>
      </c>
      <c r="CL9" s="137">
        <v>100</v>
      </c>
      <c r="CM9" s="137">
        <f t="shared" ref="CM9:CM17" si="17">CK9/CL9*100</f>
        <v>0</v>
      </c>
      <c r="CN9" s="138">
        <v>0</v>
      </c>
      <c r="CO9" s="139">
        <f>CK9/CL17</f>
        <v>0</v>
      </c>
      <c r="CP9" s="93">
        <v>0</v>
      </c>
      <c r="CQ9" s="105">
        <v>10</v>
      </c>
      <c r="CR9" s="94">
        <f t="shared" ref="CR9:CR17" si="18">CP9/CQ9*100</f>
        <v>0</v>
      </c>
      <c r="CS9" s="95">
        <v>0</v>
      </c>
      <c r="CT9" s="106">
        <f>CP9/CQ17</f>
        <v>0</v>
      </c>
      <c r="CU9" s="136">
        <v>0</v>
      </c>
      <c r="CV9" s="141">
        <v>1</v>
      </c>
      <c r="CW9" s="137">
        <f t="shared" ref="CW9:CW17" si="19">CU9/CV9*100</f>
        <v>0</v>
      </c>
      <c r="CX9" s="138">
        <v>0</v>
      </c>
      <c r="CY9" s="142">
        <f>CU9/CV17</f>
        <v>0</v>
      </c>
      <c r="CZ9" s="93">
        <v>0</v>
      </c>
      <c r="DA9" s="94">
        <v>100</v>
      </c>
      <c r="DB9" s="94">
        <f t="shared" ref="DB9:DB17" si="20">CZ9/DA9*100</f>
        <v>0</v>
      </c>
      <c r="DC9" s="95">
        <v>0</v>
      </c>
      <c r="DD9" s="96">
        <f>CZ9/DA17</f>
        <v>0</v>
      </c>
      <c r="DE9" s="93">
        <v>0</v>
      </c>
      <c r="DF9" s="105">
        <v>90</v>
      </c>
      <c r="DG9" s="94">
        <f t="shared" ref="DG9:DG17" si="21">DE9/DF9*100</f>
        <v>0</v>
      </c>
      <c r="DH9" s="95">
        <v>0</v>
      </c>
      <c r="DI9" s="106">
        <f>DE9/DF17</f>
        <v>0</v>
      </c>
      <c r="DJ9" s="136">
        <v>0</v>
      </c>
      <c r="DK9" s="137">
        <v>1</v>
      </c>
      <c r="DL9" s="137">
        <f t="shared" ref="DL9:DL17" si="22">DJ9/DK9*100</f>
        <v>0</v>
      </c>
      <c r="DM9" s="138">
        <v>0</v>
      </c>
      <c r="DN9" s="139">
        <f>DJ9/DK17</f>
        <v>0</v>
      </c>
      <c r="DO9" s="136">
        <v>0</v>
      </c>
      <c r="DP9" s="141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136">
        <v>0</v>
      </c>
      <c r="DU9" s="137">
        <v>1</v>
      </c>
      <c r="DV9" s="137">
        <f t="shared" ref="DV9:DV17" si="24">DT9/DU9*100</f>
        <v>0</v>
      </c>
      <c r="DW9" s="138">
        <v>0</v>
      </c>
      <c r="DX9" s="139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93">
        <v>0</v>
      </c>
      <c r="EE9" s="94">
        <v>100</v>
      </c>
      <c r="EF9" s="94">
        <f t="shared" ref="EF9:EF17" si="26">ED9/EE9*100</f>
        <v>0</v>
      </c>
      <c r="EG9" s="95">
        <v>0</v>
      </c>
      <c r="EH9" s="96">
        <f>ED9/EE17</f>
        <v>0</v>
      </c>
      <c r="EI9" s="136">
        <v>0</v>
      </c>
      <c r="EJ9" s="141">
        <v>3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93">
        <v>0</v>
      </c>
      <c r="EO9" s="94">
        <v>40</v>
      </c>
      <c r="EP9" s="94">
        <f t="shared" ref="EP9:EP17" si="28">EN9/EO9*100</f>
        <v>0</v>
      </c>
      <c r="EQ9" s="95">
        <v>0</v>
      </c>
      <c r="ER9" s="96">
        <f>EN9/EO17</f>
        <v>0</v>
      </c>
    </row>
    <row r="10" spans="2:148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37">
        <v>1</v>
      </c>
      <c r="P10" s="137">
        <f t="shared" si="3"/>
        <v>0</v>
      </c>
      <c r="Q10" s="138">
        <v>0</v>
      </c>
      <c r="R10" s="142">
        <f>N10/O17</f>
        <v>0</v>
      </c>
      <c r="S10" s="163">
        <v>0</v>
      </c>
      <c r="T10" s="155">
        <v>1</v>
      </c>
      <c r="U10" s="154">
        <f t="shared" si="0"/>
        <v>0</v>
      </c>
      <c r="V10" s="156">
        <v>0</v>
      </c>
      <c r="W10" s="164">
        <f>S10/T17</f>
        <v>0</v>
      </c>
      <c r="X10" s="151">
        <v>0</v>
      </c>
      <c r="Y10" s="137">
        <v>100</v>
      </c>
      <c r="Z10" s="137">
        <f t="shared" si="4"/>
        <v>0</v>
      </c>
      <c r="AA10" s="138">
        <v>0</v>
      </c>
      <c r="AB10" s="139">
        <f>X10/Y17</f>
        <v>0</v>
      </c>
      <c r="AC10" s="136">
        <v>0</v>
      </c>
      <c r="AD10" s="137">
        <v>1</v>
      </c>
      <c r="AE10" s="137">
        <f t="shared" si="5"/>
        <v>0</v>
      </c>
      <c r="AF10" s="138">
        <v>0</v>
      </c>
      <c r="AG10" s="139">
        <f>AC10/AD17</f>
        <v>0</v>
      </c>
      <c r="AH10" s="136">
        <v>0</v>
      </c>
      <c r="AI10" s="137">
        <v>1</v>
      </c>
      <c r="AJ10" s="137">
        <f t="shared" si="6"/>
        <v>0</v>
      </c>
      <c r="AK10" s="138">
        <v>0</v>
      </c>
      <c r="AL10" s="139">
        <f>AH10/AI17</f>
        <v>0</v>
      </c>
      <c r="AM10" s="136">
        <v>0</v>
      </c>
      <c r="AN10" s="137">
        <v>2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41">
        <v>1</v>
      </c>
      <c r="AT10" s="137">
        <f t="shared" si="8"/>
        <v>0</v>
      </c>
      <c r="AU10" s="138">
        <v>0</v>
      </c>
      <c r="AV10" s="142">
        <f>AR10/AS17</f>
        <v>0</v>
      </c>
      <c r="AW10" s="136">
        <v>0</v>
      </c>
      <c r="AX10" s="141">
        <v>1</v>
      </c>
      <c r="AY10" s="137">
        <f t="shared" si="9"/>
        <v>0</v>
      </c>
      <c r="AZ10" s="138">
        <v>0</v>
      </c>
      <c r="BA10" s="142">
        <f>AW10/AX17</f>
        <v>0</v>
      </c>
      <c r="BB10" s="93">
        <v>0</v>
      </c>
      <c r="BC10" s="105">
        <v>2</v>
      </c>
      <c r="BD10" s="94">
        <f t="shared" si="10"/>
        <v>0</v>
      </c>
      <c r="BE10" s="95">
        <v>0</v>
      </c>
      <c r="BF10" s="106">
        <f>BB10/BC17</f>
        <v>0</v>
      </c>
      <c r="BG10" s="93">
        <v>0</v>
      </c>
      <c r="BH10" s="94">
        <v>25</v>
      </c>
      <c r="BI10" s="94">
        <f t="shared" si="11"/>
        <v>0</v>
      </c>
      <c r="BJ10" s="95">
        <v>0</v>
      </c>
      <c r="BK10" s="96">
        <f>BG10/BH17</f>
        <v>0</v>
      </c>
      <c r="BL10" s="151">
        <v>0</v>
      </c>
      <c r="BM10" s="137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106">
        <f>BQ10/BR17</f>
        <v>0</v>
      </c>
      <c r="BV10" s="93">
        <v>0</v>
      </c>
      <c r="BW10" s="105">
        <v>1</v>
      </c>
      <c r="BX10" s="94">
        <f t="shared" si="14"/>
        <v>0</v>
      </c>
      <c r="BY10" s="95">
        <v>0</v>
      </c>
      <c r="BZ10" s="106">
        <f>BV10/BW17</f>
        <v>0</v>
      </c>
      <c r="CA10" s="136">
        <v>0</v>
      </c>
      <c r="CB10" s="141">
        <v>1</v>
      </c>
      <c r="CC10" s="137">
        <f t="shared" si="15"/>
        <v>0</v>
      </c>
      <c r="CD10" s="138">
        <v>0</v>
      </c>
      <c r="CE10" s="142">
        <f>CA10/CB17</f>
        <v>0</v>
      </c>
      <c r="CF10" s="136">
        <v>0</v>
      </c>
      <c r="CG10" s="137">
        <v>100</v>
      </c>
      <c r="CH10" s="137">
        <f t="shared" si="16"/>
        <v>0</v>
      </c>
      <c r="CI10" s="138">
        <v>0</v>
      </c>
      <c r="CJ10" s="139">
        <f>CF10/CG17</f>
        <v>0</v>
      </c>
      <c r="CK10" s="136">
        <v>0</v>
      </c>
      <c r="CL10" s="137">
        <v>100</v>
      </c>
      <c r="CM10" s="137">
        <f t="shared" si="17"/>
        <v>0</v>
      </c>
      <c r="CN10" s="138">
        <v>0</v>
      </c>
      <c r="CO10" s="139">
        <f>CK10/CL17</f>
        <v>0</v>
      </c>
      <c r="CP10" s="93">
        <v>0</v>
      </c>
      <c r="CQ10" s="105">
        <v>20</v>
      </c>
      <c r="CR10" s="94">
        <f t="shared" si="18"/>
        <v>0</v>
      </c>
      <c r="CS10" s="95">
        <v>0</v>
      </c>
      <c r="CT10" s="106">
        <f>CP10/CQ17</f>
        <v>0</v>
      </c>
      <c r="CU10" s="136">
        <v>0</v>
      </c>
      <c r="CV10" s="141">
        <v>1</v>
      </c>
      <c r="CW10" s="137">
        <f t="shared" si="19"/>
        <v>0</v>
      </c>
      <c r="CX10" s="138">
        <v>0</v>
      </c>
      <c r="CY10" s="142">
        <f>CU10/CV17</f>
        <v>0</v>
      </c>
      <c r="CZ10" s="93">
        <v>0</v>
      </c>
      <c r="DA10" s="94">
        <v>100</v>
      </c>
      <c r="DB10" s="94">
        <f t="shared" si="20"/>
        <v>0</v>
      </c>
      <c r="DC10" s="95">
        <v>0</v>
      </c>
      <c r="DD10" s="96">
        <f>CZ10/DA17</f>
        <v>0</v>
      </c>
      <c r="DE10" s="136">
        <v>0</v>
      </c>
      <c r="DF10" s="141">
        <v>90</v>
      </c>
      <c r="DG10" s="137">
        <f t="shared" si="21"/>
        <v>0</v>
      </c>
      <c r="DH10" s="138">
        <v>0</v>
      </c>
      <c r="DI10" s="142">
        <f>DE10/DF17</f>
        <v>0</v>
      </c>
      <c r="DJ10" s="136">
        <v>0</v>
      </c>
      <c r="DK10" s="137">
        <v>1</v>
      </c>
      <c r="DL10" s="137">
        <f t="shared" si="22"/>
        <v>0</v>
      </c>
      <c r="DM10" s="138">
        <v>0</v>
      </c>
      <c r="DN10" s="139">
        <f>DJ10/DK17</f>
        <v>0</v>
      </c>
      <c r="DO10" s="136">
        <v>0</v>
      </c>
      <c r="DP10" s="141">
        <v>1</v>
      </c>
      <c r="DQ10" s="137">
        <f t="shared" si="23"/>
        <v>0</v>
      </c>
      <c r="DR10" s="138">
        <v>0</v>
      </c>
      <c r="DS10" s="142">
        <f>DO10/DP17</f>
        <v>0</v>
      </c>
      <c r="DT10" s="136">
        <v>0</v>
      </c>
      <c r="DU10" s="137">
        <v>1</v>
      </c>
      <c r="DV10" s="137">
        <f t="shared" si="24"/>
        <v>0</v>
      </c>
      <c r="DW10" s="138">
        <v>0</v>
      </c>
      <c r="DX10" s="139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136">
        <v>0</v>
      </c>
      <c r="EE10" s="137">
        <v>100</v>
      </c>
      <c r="EF10" s="137">
        <f t="shared" si="26"/>
        <v>0</v>
      </c>
      <c r="EG10" s="138">
        <v>0</v>
      </c>
      <c r="EH10" s="139">
        <f>ED10/EE17</f>
        <v>0</v>
      </c>
      <c r="EI10" s="136">
        <v>0</v>
      </c>
      <c r="EJ10" s="141">
        <v>3</v>
      </c>
      <c r="EK10" s="137">
        <f t="shared" si="27"/>
        <v>0</v>
      </c>
      <c r="EL10" s="138">
        <v>0</v>
      </c>
      <c r="EM10" s="142">
        <f>EI10/EJ17</f>
        <v>0</v>
      </c>
      <c r="EN10" s="93">
        <v>0</v>
      </c>
      <c r="EO10" s="94">
        <v>70</v>
      </c>
      <c r="EP10" s="94">
        <f t="shared" si="28"/>
        <v>0</v>
      </c>
      <c r="EQ10" s="95">
        <v>0</v>
      </c>
      <c r="ER10" s="96">
        <f>EN10/EO17</f>
        <v>0</v>
      </c>
    </row>
    <row r="11" spans="2:148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37">
        <v>1</v>
      </c>
      <c r="P11" s="137">
        <f t="shared" si="3"/>
        <v>0</v>
      </c>
      <c r="Q11" s="138">
        <v>0</v>
      </c>
      <c r="R11" s="142">
        <f>N11/O17</f>
        <v>0</v>
      </c>
      <c r="S11" s="22">
        <v>0</v>
      </c>
      <c r="T11" s="130">
        <v>1</v>
      </c>
      <c r="U11" s="129">
        <f t="shared" si="0"/>
        <v>0</v>
      </c>
      <c r="V11" s="131">
        <v>0</v>
      </c>
      <c r="W11" s="165">
        <f>S11/T17</f>
        <v>0</v>
      </c>
      <c r="X11" s="123">
        <v>0</v>
      </c>
      <c r="Y11" s="94">
        <v>100</v>
      </c>
      <c r="Z11" s="94">
        <f t="shared" si="4"/>
        <v>0</v>
      </c>
      <c r="AA11" s="95">
        <v>0</v>
      </c>
      <c r="AB11" s="96">
        <f>X11/Y17</f>
        <v>0</v>
      </c>
      <c r="AC11" s="136">
        <v>0</v>
      </c>
      <c r="AD11" s="137">
        <v>1</v>
      </c>
      <c r="AE11" s="137">
        <f t="shared" si="5"/>
        <v>0</v>
      </c>
      <c r="AF11" s="138">
        <v>0</v>
      </c>
      <c r="AG11" s="139">
        <f>AC11/AD17</f>
        <v>0</v>
      </c>
      <c r="AH11" s="136">
        <v>0</v>
      </c>
      <c r="AI11" s="137">
        <v>1</v>
      </c>
      <c r="AJ11" s="137">
        <f t="shared" si="6"/>
        <v>0</v>
      </c>
      <c r="AK11" s="138">
        <v>0</v>
      </c>
      <c r="AL11" s="139">
        <f>AH11/AI17</f>
        <v>0</v>
      </c>
      <c r="AM11" s="93">
        <v>0</v>
      </c>
      <c r="AN11" s="94">
        <v>4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105">
        <v>30</v>
      </c>
      <c r="AT11" s="94">
        <f t="shared" si="8"/>
        <v>0</v>
      </c>
      <c r="AU11" s="95">
        <v>0</v>
      </c>
      <c r="AV11" s="106">
        <f>AR11/AS17</f>
        <v>0</v>
      </c>
      <c r="AW11" s="136">
        <v>0</v>
      </c>
      <c r="AX11" s="141">
        <v>1</v>
      </c>
      <c r="AY11" s="137">
        <f t="shared" si="9"/>
        <v>0</v>
      </c>
      <c r="AZ11" s="138">
        <v>0</v>
      </c>
      <c r="BA11" s="142">
        <f>AW11/AX17</f>
        <v>0</v>
      </c>
      <c r="BB11" s="93">
        <v>0</v>
      </c>
      <c r="BC11" s="105">
        <v>3</v>
      </c>
      <c r="BD11" s="94">
        <f t="shared" si="10"/>
        <v>0</v>
      </c>
      <c r="BE11" s="95">
        <v>0</v>
      </c>
      <c r="BF11" s="106">
        <f>BB11/BC17</f>
        <v>0</v>
      </c>
      <c r="BG11" s="136">
        <v>0</v>
      </c>
      <c r="BH11" s="137">
        <v>25</v>
      </c>
      <c r="BI11" s="137">
        <f t="shared" si="11"/>
        <v>0</v>
      </c>
      <c r="BJ11" s="138">
        <v>0</v>
      </c>
      <c r="BK11" s="139">
        <f>BG11/BH17</f>
        <v>0</v>
      </c>
      <c r="BL11" s="151">
        <v>0</v>
      </c>
      <c r="BM11" s="137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42">
        <f>BQ11/BR17</f>
        <v>0</v>
      </c>
      <c r="BV11" s="136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136">
        <v>0</v>
      </c>
      <c r="CB11" s="141">
        <v>1</v>
      </c>
      <c r="CC11" s="137">
        <f t="shared" si="15"/>
        <v>0</v>
      </c>
      <c r="CD11" s="138">
        <v>0</v>
      </c>
      <c r="CE11" s="142">
        <f>CA11/CB17</f>
        <v>0</v>
      </c>
      <c r="CF11" s="93">
        <v>0</v>
      </c>
      <c r="CG11" s="94">
        <v>100</v>
      </c>
      <c r="CH11" s="94">
        <f t="shared" si="16"/>
        <v>0</v>
      </c>
      <c r="CI11" s="95">
        <v>0</v>
      </c>
      <c r="CJ11" s="96">
        <f>CF11/CG17</f>
        <v>0</v>
      </c>
      <c r="CK11" s="93">
        <v>0</v>
      </c>
      <c r="CL11" s="94">
        <v>240</v>
      </c>
      <c r="CM11" s="94">
        <f t="shared" si="17"/>
        <v>0</v>
      </c>
      <c r="CN11" s="95">
        <v>0</v>
      </c>
      <c r="CO11" s="96">
        <f>CK11/CL17</f>
        <v>0</v>
      </c>
      <c r="CP11" s="93">
        <v>0</v>
      </c>
      <c r="CQ11" s="105">
        <v>30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1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94">
        <v>100</v>
      </c>
      <c r="DB11" s="94">
        <f t="shared" si="20"/>
        <v>0</v>
      </c>
      <c r="DC11" s="95">
        <v>0</v>
      </c>
      <c r="DD11" s="96">
        <f>CZ11/DA17</f>
        <v>0</v>
      </c>
      <c r="DE11" s="93">
        <v>0</v>
      </c>
      <c r="DF11" s="105">
        <v>90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94">
        <v>6</v>
      </c>
      <c r="DL11" s="94">
        <f t="shared" si="22"/>
        <v>0</v>
      </c>
      <c r="DM11" s="95">
        <v>0</v>
      </c>
      <c r="DN11" s="96">
        <f>DJ11/DK17</f>
        <v>0</v>
      </c>
      <c r="DO11" s="136">
        <v>0</v>
      </c>
      <c r="DP11" s="141">
        <v>1</v>
      </c>
      <c r="DQ11" s="137">
        <f t="shared" si="23"/>
        <v>0</v>
      </c>
      <c r="DR11" s="138">
        <v>0</v>
      </c>
      <c r="DS11" s="142">
        <f>DO11/DP17</f>
        <v>0</v>
      </c>
      <c r="DT11" s="93">
        <v>0</v>
      </c>
      <c r="DU11" s="94">
        <v>50</v>
      </c>
      <c r="DV11" s="94">
        <f t="shared" si="24"/>
        <v>0</v>
      </c>
      <c r="DW11" s="95">
        <v>0</v>
      </c>
      <c r="DX11" s="96">
        <f>DT11/DU17</f>
        <v>0</v>
      </c>
      <c r="DY11" s="136">
        <v>0</v>
      </c>
      <c r="DZ11" s="141">
        <v>1</v>
      </c>
      <c r="EA11" s="137">
        <f t="shared" si="25"/>
        <v>0</v>
      </c>
      <c r="EB11" s="138">
        <v>0</v>
      </c>
      <c r="EC11" s="142">
        <f>DY11/DZ17</f>
        <v>0</v>
      </c>
      <c r="ED11" s="136">
        <v>0</v>
      </c>
      <c r="EE11" s="137">
        <v>100</v>
      </c>
      <c r="EF11" s="137">
        <f t="shared" si="26"/>
        <v>0</v>
      </c>
      <c r="EG11" s="138">
        <v>0</v>
      </c>
      <c r="EH11" s="139">
        <f>ED11/EE17</f>
        <v>0</v>
      </c>
      <c r="EI11" s="93">
        <v>0</v>
      </c>
      <c r="EJ11" s="105">
        <v>12</v>
      </c>
      <c r="EK11" s="94">
        <f t="shared" si="27"/>
        <v>0</v>
      </c>
      <c r="EL11" s="95">
        <v>0</v>
      </c>
      <c r="EM11" s="106">
        <f>EI11/EJ17</f>
        <v>0</v>
      </c>
      <c r="EN11" s="93">
        <v>0</v>
      </c>
      <c r="EO11" s="94">
        <v>100</v>
      </c>
      <c r="EP11" s="94">
        <f t="shared" si="28"/>
        <v>0</v>
      </c>
      <c r="EQ11" s="95">
        <v>0</v>
      </c>
      <c r="ER11" s="96">
        <f>EN11/EO17</f>
        <v>0</v>
      </c>
    </row>
    <row r="12" spans="2:148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37">
        <v>1</v>
      </c>
      <c r="P12" s="137">
        <f t="shared" si="3"/>
        <v>0</v>
      </c>
      <c r="Q12" s="138">
        <v>0</v>
      </c>
      <c r="R12" s="142">
        <f>N12/O17</f>
        <v>0</v>
      </c>
      <c r="S12" s="163">
        <v>0</v>
      </c>
      <c r="T12" s="155">
        <v>1</v>
      </c>
      <c r="U12" s="154">
        <f t="shared" si="0"/>
        <v>0</v>
      </c>
      <c r="V12" s="156">
        <v>0</v>
      </c>
      <c r="W12" s="164">
        <f>S12/T17</f>
        <v>0</v>
      </c>
      <c r="X12" s="123">
        <v>0</v>
      </c>
      <c r="Y12" s="94">
        <v>100</v>
      </c>
      <c r="Z12" s="94">
        <f t="shared" si="4"/>
        <v>0</v>
      </c>
      <c r="AA12" s="95">
        <v>0</v>
      </c>
      <c r="AB12" s="96">
        <f>X12/Y17</f>
        <v>0</v>
      </c>
      <c r="AC12" s="136">
        <v>0</v>
      </c>
      <c r="AD12" s="137">
        <v>1</v>
      </c>
      <c r="AE12" s="137">
        <f t="shared" si="5"/>
        <v>0</v>
      </c>
      <c r="AF12" s="138">
        <v>0</v>
      </c>
      <c r="AG12" s="139">
        <f>AC12/AD17</f>
        <v>0</v>
      </c>
      <c r="AH12" s="136">
        <v>0</v>
      </c>
      <c r="AI12" s="137">
        <v>1</v>
      </c>
      <c r="AJ12" s="137">
        <f t="shared" si="6"/>
        <v>0</v>
      </c>
      <c r="AK12" s="138">
        <v>0</v>
      </c>
      <c r="AL12" s="139">
        <f>AH12/AI17</f>
        <v>0</v>
      </c>
      <c r="AM12" s="136">
        <v>0</v>
      </c>
      <c r="AN12" s="137">
        <v>4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41">
        <v>30</v>
      </c>
      <c r="AT12" s="137">
        <f t="shared" si="8"/>
        <v>0</v>
      </c>
      <c r="AU12" s="138">
        <v>0</v>
      </c>
      <c r="AV12" s="142">
        <f>AR12/AS17</f>
        <v>0</v>
      </c>
      <c r="AW12" s="93">
        <v>0</v>
      </c>
      <c r="AX12" s="105">
        <v>35</v>
      </c>
      <c r="AY12" s="94">
        <f t="shared" si="9"/>
        <v>0</v>
      </c>
      <c r="AZ12" s="95">
        <v>0</v>
      </c>
      <c r="BA12" s="106">
        <f>AW12/AX17</f>
        <v>0</v>
      </c>
      <c r="BB12" s="93">
        <v>0</v>
      </c>
      <c r="BC12" s="105">
        <v>4</v>
      </c>
      <c r="BD12" s="94">
        <f t="shared" si="10"/>
        <v>0</v>
      </c>
      <c r="BE12" s="95">
        <v>0</v>
      </c>
      <c r="BF12" s="106">
        <f>BB12/BC17</f>
        <v>0</v>
      </c>
      <c r="BG12" s="136">
        <v>0</v>
      </c>
      <c r="BH12" s="137">
        <v>25</v>
      </c>
      <c r="BI12" s="137">
        <f t="shared" si="11"/>
        <v>0</v>
      </c>
      <c r="BJ12" s="138">
        <v>0</v>
      </c>
      <c r="BK12" s="139">
        <f>BG12/BH17</f>
        <v>0</v>
      </c>
      <c r="BL12" s="123">
        <v>0</v>
      </c>
      <c r="BM12" s="94">
        <v>50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42">
        <f>BQ12/BR17</f>
        <v>0</v>
      </c>
      <c r="BV12" s="136">
        <v>0</v>
      </c>
      <c r="BW12" s="141">
        <v>1</v>
      </c>
      <c r="BX12" s="137">
        <f t="shared" si="14"/>
        <v>0</v>
      </c>
      <c r="BY12" s="138">
        <v>0</v>
      </c>
      <c r="BZ12" s="142">
        <f>BV12/BW17</f>
        <v>0</v>
      </c>
      <c r="CA12" s="136">
        <v>0</v>
      </c>
      <c r="CB12" s="141">
        <v>1</v>
      </c>
      <c r="CC12" s="137">
        <f t="shared" si="15"/>
        <v>0</v>
      </c>
      <c r="CD12" s="138">
        <v>0</v>
      </c>
      <c r="CE12" s="142">
        <f>CA12/CB17</f>
        <v>0</v>
      </c>
      <c r="CF12" s="136">
        <v>0</v>
      </c>
      <c r="CG12" s="137">
        <v>100</v>
      </c>
      <c r="CH12" s="137">
        <f t="shared" si="16"/>
        <v>0</v>
      </c>
      <c r="CI12" s="138">
        <v>0</v>
      </c>
      <c r="CJ12" s="139">
        <f>CF12/CG17</f>
        <v>0</v>
      </c>
      <c r="CK12" s="136">
        <v>0</v>
      </c>
      <c r="CL12" s="137">
        <v>240</v>
      </c>
      <c r="CM12" s="137">
        <f t="shared" si="17"/>
        <v>0</v>
      </c>
      <c r="CN12" s="138">
        <v>0</v>
      </c>
      <c r="CO12" s="139">
        <f>CK12/CL17</f>
        <v>0</v>
      </c>
      <c r="CP12" s="93">
        <v>0</v>
      </c>
      <c r="CQ12" s="105">
        <v>40</v>
      </c>
      <c r="CR12" s="94">
        <f t="shared" si="18"/>
        <v>0</v>
      </c>
      <c r="CS12" s="95">
        <v>0</v>
      </c>
      <c r="CT12" s="106">
        <f>CP12/CQ17</f>
        <v>0</v>
      </c>
      <c r="CU12" s="136">
        <v>0</v>
      </c>
      <c r="CV12" s="141">
        <v>1</v>
      </c>
      <c r="CW12" s="137">
        <f t="shared" si="19"/>
        <v>0</v>
      </c>
      <c r="CX12" s="138">
        <v>0</v>
      </c>
      <c r="CY12" s="142">
        <f>CU12/CV17</f>
        <v>0</v>
      </c>
      <c r="CZ12" s="93">
        <v>0</v>
      </c>
      <c r="DA12" s="94">
        <v>100</v>
      </c>
      <c r="DB12" s="94">
        <f t="shared" si="20"/>
        <v>0</v>
      </c>
      <c r="DC12" s="95">
        <v>0</v>
      </c>
      <c r="DD12" s="96">
        <f>CZ12/DA17</f>
        <v>0</v>
      </c>
      <c r="DE12" s="136">
        <v>0</v>
      </c>
      <c r="DF12" s="141">
        <v>90</v>
      </c>
      <c r="DG12" s="137">
        <f t="shared" si="21"/>
        <v>0</v>
      </c>
      <c r="DH12" s="138">
        <v>0</v>
      </c>
      <c r="DI12" s="142">
        <f>DE12/DF17</f>
        <v>0</v>
      </c>
      <c r="DJ12" s="136">
        <v>0</v>
      </c>
      <c r="DK12" s="137">
        <v>6</v>
      </c>
      <c r="DL12" s="137">
        <f t="shared" si="22"/>
        <v>0</v>
      </c>
      <c r="DM12" s="138">
        <v>0</v>
      </c>
      <c r="DN12" s="139">
        <f>DJ12/DK17</f>
        <v>0</v>
      </c>
      <c r="DO12" s="136">
        <v>0</v>
      </c>
      <c r="DP12" s="141">
        <v>1</v>
      </c>
      <c r="DQ12" s="137">
        <f t="shared" si="23"/>
        <v>0</v>
      </c>
      <c r="DR12" s="138">
        <v>0</v>
      </c>
      <c r="DS12" s="142">
        <f>DO12/DP17</f>
        <v>0</v>
      </c>
      <c r="DT12" s="93">
        <v>0</v>
      </c>
      <c r="DU12" s="94">
        <v>100</v>
      </c>
      <c r="DV12" s="94">
        <f t="shared" si="24"/>
        <v>0</v>
      </c>
      <c r="DW12" s="95">
        <v>0</v>
      </c>
      <c r="DX12" s="96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42">
        <f>DY12/DZ17</f>
        <v>0</v>
      </c>
      <c r="ED12" s="93">
        <v>0</v>
      </c>
      <c r="EE12" s="94">
        <v>100</v>
      </c>
      <c r="EF12" s="94">
        <f t="shared" si="26"/>
        <v>0</v>
      </c>
      <c r="EG12" s="95">
        <v>0</v>
      </c>
      <c r="EH12" s="96">
        <f>ED12/EE17</f>
        <v>0</v>
      </c>
      <c r="EI12" s="136">
        <v>0</v>
      </c>
      <c r="EJ12" s="141">
        <v>12</v>
      </c>
      <c r="EK12" s="137">
        <f t="shared" si="27"/>
        <v>0</v>
      </c>
      <c r="EL12" s="138">
        <v>0</v>
      </c>
      <c r="EM12" s="142">
        <f>EI12/EJ17</f>
        <v>0</v>
      </c>
      <c r="EN12" s="136">
        <v>0</v>
      </c>
      <c r="EO12" s="137">
        <v>100</v>
      </c>
      <c r="EP12" s="137">
        <f t="shared" si="28"/>
        <v>0</v>
      </c>
      <c r="EQ12" s="138">
        <v>0</v>
      </c>
      <c r="ER12" s="139">
        <f>EN12/EO17</f>
        <v>0</v>
      </c>
    </row>
    <row r="13" spans="2:148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94">
        <v>2</v>
      </c>
      <c r="P13" s="94">
        <f t="shared" si="3"/>
        <v>0</v>
      </c>
      <c r="Q13" s="95">
        <v>0</v>
      </c>
      <c r="R13" s="106">
        <f>N13/O17</f>
        <v>0</v>
      </c>
      <c r="S13" s="163">
        <v>0</v>
      </c>
      <c r="T13" s="155">
        <v>1</v>
      </c>
      <c r="U13" s="154">
        <f t="shared" si="0"/>
        <v>0</v>
      </c>
      <c r="V13" s="156">
        <v>0</v>
      </c>
      <c r="W13" s="164">
        <f>S13/T17</f>
        <v>0</v>
      </c>
      <c r="X13" s="123">
        <v>0</v>
      </c>
      <c r="Y13" s="94">
        <v>100</v>
      </c>
      <c r="Z13" s="94">
        <f t="shared" si="4"/>
        <v>0</v>
      </c>
      <c r="AA13" s="95">
        <v>0</v>
      </c>
      <c r="AB13" s="96">
        <f>X13/Y17</f>
        <v>0</v>
      </c>
      <c r="AC13" s="136">
        <v>0</v>
      </c>
      <c r="AD13" s="137">
        <v>1</v>
      </c>
      <c r="AE13" s="137">
        <f t="shared" si="5"/>
        <v>0</v>
      </c>
      <c r="AF13" s="138">
        <v>0</v>
      </c>
      <c r="AG13" s="139">
        <f>AC13/AD17</f>
        <v>0</v>
      </c>
      <c r="AH13" s="93">
        <v>0</v>
      </c>
      <c r="AI13" s="94">
        <v>2</v>
      </c>
      <c r="AJ13" s="94">
        <f t="shared" si="6"/>
        <v>0</v>
      </c>
      <c r="AK13" s="95">
        <v>0</v>
      </c>
      <c r="AL13" s="96">
        <f>AH13/AI17</f>
        <v>0</v>
      </c>
      <c r="AM13" s="136">
        <v>0</v>
      </c>
      <c r="AN13" s="137">
        <v>4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41">
        <v>30</v>
      </c>
      <c r="AT13" s="137">
        <f t="shared" si="8"/>
        <v>0</v>
      </c>
      <c r="AU13" s="138">
        <v>0</v>
      </c>
      <c r="AV13" s="142">
        <f>AR13/AS17</f>
        <v>0</v>
      </c>
      <c r="AW13" s="136">
        <v>0</v>
      </c>
      <c r="AX13" s="141">
        <v>35</v>
      </c>
      <c r="AY13" s="137">
        <f t="shared" si="9"/>
        <v>0</v>
      </c>
      <c r="AZ13" s="138">
        <v>0</v>
      </c>
      <c r="BA13" s="142">
        <f>AW13/AX17</f>
        <v>0</v>
      </c>
      <c r="BB13" s="93">
        <v>0</v>
      </c>
      <c r="BC13" s="105">
        <v>5</v>
      </c>
      <c r="BD13" s="94">
        <f t="shared" si="10"/>
        <v>0</v>
      </c>
      <c r="BE13" s="95">
        <v>0</v>
      </c>
      <c r="BF13" s="106">
        <f>BB13/BC17</f>
        <v>0</v>
      </c>
      <c r="BG13" s="93">
        <v>0</v>
      </c>
      <c r="BH13" s="94">
        <v>50</v>
      </c>
      <c r="BI13" s="94">
        <f t="shared" si="11"/>
        <v>0</v>
      </c>
      <c r="BJ13" s="95">
        <v>0</v>
      </c>
      <c r="BK13" s="96">
        <f>BG13/BH17</f>
        <v>0</v>
      </c>
      <c r="BL13" s="151">
        <v>0</v>
      </c>
      <c r="BM13" s="137">
        <v>50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30</v>
      </c>
      <c r="BS13" s="94">
        <f t="shared" si="13"/>
        <v>0</v>
      </c>
      <c r="BT13" s="95">
        <v>0</v>
      </c>
      <c r="BU13" s="106">
        <f>BQ13/BR17</f>
        <v>0</v>
      </c>
      <c r="BV13" s="93">
        <v>0</v>
      </c>
      <c r="BW13" s="105">
        <v>2</v>
      </c>
      <c r="BX13" s="94">
        <f t="shared" si="14"/>
        <v>0</v>
      </c>
      <c r="BY13" s="95">
        <v>0</v>
      </c>
      <c r="BZ13" s="106">
        <f>BV13/BW17</f>
        <v>0</v>
      </c>
      <c r="CA13" s="136">
        <v>0</v>
      </c>
      <c r="CB13" s="141">
        <v>1</v>
      </c>
      <c r="CC13" s="137">
        <f t="shared" si="15"/>
        <v>0</v>
      </c>
      <c r="CD13" s="138">
        <v>0</v>
      </c>
      <c r="CE13" s="142">
        <f>CA13/CB17</f>
        <v>0</v>
      </c>
      <c r="CF13" s="136">
        <v>0</v>
      </c>
      <c r="CG13" s="137">
        <v>100</v>
      </c>
      <c r="CH13" s="137">
        <f t="shared" si="16"/>
        <v>0</v>
      </c>
      <c r="CI13" s="138">
        <v>0</v>
      </c>
      <c r="CJ13" s="139">
        <f>CF13/CG17</f>
        <v>0</v>
      </c>
      <c r="CK13" s="136">
        <v>0</v>
      </c>
      <c r="CL13" s="137">
        <v>240</v>
      </c>
      <c r="CM13" s="137">
        <f t="shared" si="17"/>
        <v>0</v>
      </c>
      <c r="CN13" s="138">
        <v>0</v>
      </c>
      <c r="CO13" s="139">
        <f>CK13/CL17</f>
        <v>0</v>
      </c>
      <c r="CP13" s="93">
        <v>0</v>
      </c>
      <c r="CQ13" s="105">
        <v>50</v>
      </c>
      <c r="CR13" s="94">
        <f t="shared" si="18"/>
        <v>0</v>
      </c>
      <c r="CS13" s="95">
        <v>0</v>
      </c>
      <c r="CT13" s="106">
        <f>CP13/CQ17</f>
        <v>0</v>
      </c>
      <c r="CU13" s="136">
        <v>0</v>
      </c>
      <c r="CV13" s="141">
        <v>1</v>
      </c>
      <c r="CW13" s="137">
        <f t="shared" si="19"/>
        <v>0</v>
      </c>
      <c r="CX13" s="138">
        <v>0</v>
      </c>
      <c r="CY13" s="142">
        <f>CU13/CV17</f>
        <v>0</v>
      </c>
      <c r="CZ13" s="93">
        <v>0</v>
      </c>
      <c r="DA13" s="94">
        <v>100</v>
      </c>
      <c r="DB13" s="94">
        <f t="shared" si="20"/>
        <v>0</v>
      </c>
      <c r="DC13" s="95">
        <v>0</v>
      </c>
      <c r="DD13" s="96">
        <f>CZ13/DA17</f>
        <v>0</v>
      </c>
      <c r="DE13" s="93">
        <v>0</v>
      </c>
      <c r="DF13" s="105">
        <v>90</v>
      </c>
      <c r="DG13" s="94">
        <f t="shared" si="21"/>
        <v>0</v>
      </c>
      <c r="DH13" s="95">
        <v>0</v>
      </c>
      <c r="DI13" s="106">
        <f>DE13/DF17</f>
        <v>0</v>
      </c>
      <c r="DJ13" s="93">
        <v>0</v>
      </c>
      <c r="DK13" s="94">
        <v>7</v>
      </c>
      <c r="DL13" s="94">
        <f t="shared" si="22"/>
        <v>0</v>
      </c>
      <c r="DM13" s="95">
        <v>0</v>
      </c>
      <c r="DN13" s="96">
        <f>DJ13/DK17</f>
        <v>0</v>
      </c>
      <c r="DO13" s="136">
        <v>0</v>
      </c>
      <c r="DP13" s="141">
        <v>1</v>
      </c>
      <c r="DQ13" s="137">
        <f t="shared" si="23"/>
        <v>0</v>
      </c>
      <c r="DR13" s="138">
        <v>0</v>
      </c>
      <c r="DS13" s="142">
        <f>DO13/DP17</f>
        <v>0</v>
      </c>
      <c r="DT13" s="93">
        <v>0</v>
      </c>
      <c r="DU13" s="94">
        <v>150</v>
      </c>
      <c r="DV13" s="94">
        <f t="shared" si="24"/>
        <v>0</v>
      </c>
      <c r="DW13" s="95">
        <v>0</v>
      </c>
      <c r="DX13" s="96">
        <f>DT13/DU17</f>
        <v>0</v>
      </c>
      <c r="DY13" s="136">
        <v>0</v>
      </c>
      <c r="DZ13" s="141">
        <v>1</v>
      </c>
      <c r="EA13" s="137">
        <f t="shared" si="25"/>
        <v>0</v>
      </c>
      <c r="EB13" s="138">
        <v>0</v>
      </c>
      <c r="EC13" s="142">
        <f>DY13/DZ17</f>
        <v>0</v>
      </c>
      <c r="ED13" s="136">
        <v>0</v>
      </c>
      <c r="EE13" s="137">
        <v>100</v>
      </c>
      <c r="EF13" s="137">
        <f t="shared" si="26"/>
        <v>0</v>
      </c>
      <c r="EG13" s="138">
        <v>0</v>
      </c>
      <c r="EH13" s="139">
        <f>ED13/EE17</f>
        <v>0</v>
      </c>
      <c r="EI13" s="136">
        <v>0</v>
      </c>
      <c r="EJ13" s="141">
        <v>12</v>
      </c>
      <c r="EK13" s="137">
        <f t="shared" si="27"/>
        <v>0</v>
      </c>
      <c r="EL13" s="138">
        <v>0</v>
      </c>
      <c r="EM13" s="142">
        <f>EI13/EJ17</f>
        <v>0</v>
      </c>
      <c r="EN13" s="136">
        <v>0</v>
      </c>
      <c r="EO13" s="137">
        <v>100</v>
      </c>
      <c r="EP13" s="137">
        <f t="shared" si="28"/>
        <v>0</v>
      </c>
      <c r="EQ13" s="138">
        <v>0</v>
      </c>
      <c r="ER13" s="139">
        <f>EN13/EO17</f>
        <v>0</v>
      </c>
    </row>
    <row r="14" spans="2:148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37">
        <v>2</v>
      </c>
      <c r="P14" s="137">
        <f t="shared" si="3"/>
        <v>0</v>
      </c>
      <c r="Q14" s="138">
        <v>0</v>
      </c>
      <c r="R14" s="142">
        <f>N14/O17</f>
        <v>0</v>
      </c>
      <c r="S14" s="163">
        <v>0</v>
      </c>
      <c r="T14" s="155">
        <v>1</v>
      </c>
      <c r="U14" s="154">
        <f t="shared" si="0"/>
        <v>0</v>
      </c>
      <c r="V14" s="156">
        <v>0</v>
      </c>
      <c r="W14" s="164">
        <f>S14/T17</f>
        <v>0</v>
      </c>
      <c r="X14" s="123">
        <v>0</v>
      </c>
      <c r="Y14" s="94">
        <v>100</v>
      </c>
      <c r="Z14" s="94">
        <f t="shared" si="4"/>
        <v>0</v>
      </c>
      <c r="AA14" s="95">
        <v>0</v>
      </c>
      <c r="AB14" s="96">
        <f>X14/Y17</f>
        <v>0</v>
      </c>
      <c r="AC14" s="136">
        <v>0</v>
      </c>
      <c r="AD14" s="137">
        <v>1</v>
      </c>
      <c r="AE14" s="137">
        <f t="shared" si="5"/>
        <v>0</v>
      </c>
      <c r="AF14" s="138">
        <v>0</v>
      </c>
      <c r="AG14" s="139">
        <f>AC14/AD17</f>
        <v>0</v>
      </c>
      <c r="AH14" s="136">
        <v>0</v>
      </c>
      <c r="AI14" s="137">
        <v>2</v>
      </c>
      <c r="AJ14" s="137">
        <f t="shared" si="6"/>
        <v>0</v>
      </c>
      <c r="AK14" s="138">
        <v>0</v>
      </c>
      <c r="AL14" s="139">
        <f>AH14/AI17</f>
        <v>0</v>
      </c>
      <c r="AM14" s="93">
        <v>0</v>
      </c>
      <c r="AN14" s="94">
        <v>6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41">
        <v>30</v>
      </c>
      <c r="AT14" s="137">
        <f t="shared" si="8"/>
        <v>0</v>
      </c>
      <c r="AU14" s="138">
        <v>0</v>
      </c>
      <c r="AV14" s="142">
        <f>AR14/AS17</f>
        <v>0</v>
      </c>
      <c r="AW14" s="136">
        <v>0</v>
      </c>
      <c r="AX14" s="141">
        <v>35</v>
      </c>
      <c r="AY14" s="137">
        <f t="shared" si="9"/>
        <v>0</v>
      </c>
      <c r="AZ14" s="138">
        <v>0</v>
      </c>
      <c r="BA14" s="142">
        <f>AW14/AX17</f>
        <v>0</v>
      </c>
      <c r="BB14" s="93">
        <v>0</v>
      </c>
      <c r="BC14" s="105">
        <v>6</v>
      </c>
      <c r="BD14" s="94">
        <f t="shared" si="10"/>
        <v>0</v>
      </c>
      <c r="BE14" s="95">
        <v>0</v>
      </c>
      <c r="BF14" s="106">
        <f>BB14/BC17</f>
        <v>0</v>
      </c>
      <c r="BG14" s="136">
        <v>0</v>
      </c>
      <c r="BH14" s="137">
        <v>50</v>
      </c>
      <c r="BI14" s="137">
        <f t="shared" si="11"/>
        <v>0</v>
      </c>
      <c r="BJ14" s="138">
        <v>0</v>
      </c>
      <c r="BK14" s="139">
        <f>BG14/BH17</f>
        <v>0</v>
      </c>
      <c r="BL14" s="151">
        <v>0</v>
      </c>
      <c r="BM14" s="137">
        <v>50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30</v>
      </c>
      <c r="BS14" s="137">
        <f t="shared" si="13"/>
        <v>0</v>
      </c>
      <c r="BT14" s="138">
        <v>0</v>
      </c>
      <c r="BU14" s="142">
        <f>BQ14/BR17</f>
        <v>0</v>
      </c>
      <c r="BV14" s="136">
        <v>0</v>
      </c>
      <c r="BW14" s="141">
        <v>2</v>
      </c>
      <c r="BX14" s="137">
        <f t="shared" si="14"/>
        <v>0</v>
      </c>
      <c r="BY14" s="138">
        <v>0</v>
      </c>
      <c r="BZ14" s="142">
        <f>BV14/BW17</f>
        <v>0</v>
      </c>
      <c r="CA14" s="136">
        <v>0</v>
      </c>
      <c r="CB14" s="141">
        <v>1</v>
      </c>
      <c r="CC14" s="137">
        <f t="shared" si="15"/>
        <v>0</v>
      </c>
      <c r="CD14" s="138">
        <v>0</v>
      </c>
      <c r="CE14" s="142">
        <f>CA14/CB17</f>
        <v>0</v>
      </c>
      <c r="CF14" s="93">
        <v>0</v>
      </c>
      <c r="CG14" s="94">
        <v>100</v>
      </c>
      <c r="CH14" s="94">
        <f t="shared" si="16"/>
        <v>0</v>
      </c>
      <c r="CI14" s="95">
        <v>0</v>
      </c>
      <c r="CJ14" s="96">
        <f>CF14/CG17</f>
        <v>0</v>
      </c>
      <c r="CK14" s="93">
        <v>0</v>
      </c>
      <c r="CL14" s="94">
        <v>420</v>
      </c>
      <c r="CM14" s="94">
        <f t="shared" si="17"/>
        <v>0</v>
      </c>
      <c r="CN14" s="95">
        <v>0</v>
      </c>
      <c r="CO14" s="96">
        <f>CK14/CL17</f>
        <v>0</v>
      </c>
      <c r="CP14" s="93">
        <v>0</v>
      </c>
      <c r="CQ14" s="105">
        <v>60</v>
      </c>
      <c r="CR14" s="94">
        <f t="shared" si="18"/>
        <v>0</v>
      </c>
      <c r="CS14" s="95">
        <v>0</v>
      </c>
      <c r="CT14" s="106">
        <f>CP14/CQ17</f>
        <v>0</v>
      </c>
      <c r="CU14" s="136">
        <v>0</v>
      </c>
      <c r="CV14" s="141">
        <v>1</v>
      </c>
      <c r="CW14" s="137">
        <f t="shared" si="19"/>
        <v>0</v>
      </c>
      <c r="CX14" s="138">
        <v>0</v>
      </c>
      <c r="CY14" s="142">
        <f>CU14/CV17</f>
        <v>0</v>
      </c>
      <c r="CZ14" s="93">
        <v>0</v>
      </c>
      <c r="DA14" s="94">
        <v>100</v>
      </c>
      <c r="DB14" s="94">
        <f t="shared" si="20"/>
        <v>0</v>
      </c>
      <c r="DC14" s="95">
        <v>0</v>
      </c>
      <c r="DD14" s="96">
        <f>CZ14/DA17</f>
        <v>0</v>
      </c>
      <c r="DE14" s="136">
        <v>0</v>
      </c>
      <c r="DF14" s="141">
        <v>90</v>
      </c>
      <c r="DG14" s="137">
        <f t="shared" si="21"/>
        <v>0</v>
      </c>
      <c r="DH14" s="138">
        <v>0</v>
      </c>
      <c r="DI14" s="142">
        <f>DE14/DF17</f>
        <v>0</v>
      </c>
      <c r="DJ14" s="136">
        <v>0</v>
      </c>
      <c r="DK14" s="137">
        <v>7</v>
      </c>
      <c r="DL14" s="137">
        <f t="shared" si="22"/>
        <v>0</v>
      </c>
      <c r="DM14" s="138">
        <v>0</v>
      </c>
      <c r="DN14" s="139">
        <f>DJ14/DK17</f>
        <v>0</v>
      </c>
      <c r="DO14" s="136">
        <v>0</v>
      </c>
      <c r="DP14" s="141">
        <v>1</v>
      </c>
      <c r="DQ14" s="137">
        <f t="shared" si="23"/>
        <v>0</v>
      </c>
      <c r="DR14" s="138">
        <v>0</v>
      </c>
      <c r="DS14" s="142">
        <f>DO14/DP17</f>
        <v>0</v>
      </c>
      <c r="DT14" s="93">
        <v>0</v>
      </c>
      <c r="DU14" s="94">
        <v>200</v>
      </c>
      <c r="DV14" s="94">
        <f t="shared" si="24"/>
        <v>0</v>
      </c>
      <c r="DW14" s="95">
        <v>0</v>
      </c>
      <c r="DX14" s="96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42">
        <f>DY14/DZ17</f>
        <v>0</v>
      </c>
      <c r="ED14" s="136">
        <v>0</v>
      </c>
      <c r="EE14" s="137">
        <v>100</v>
      </c>
      <c r="EF14" s="137">
        <f t="shared" si="26"/>
        <v>0</v>
      </c>
      <c r="EG14" s="138">
        <v>0</v>
      </c>
      <c r="EH14" s="139">
        <f>ED14/EE17</f>
        <v>0</v>
      </c>
      <c r="EI14" s="93">
        <v>0</v>
      </c>
      <c r="EJ14" s="105">
        <v>22</v>
      </c>
      <c r="EK14" s="94">
        <f t="shared" si="27"/>
        <v>0</v>
      </c>
      <c r="EL14" s="95">
        <v>0</v>
      </c>
      <c r="EM14" s="106">
        <f>EI14/EJ17</f>
        <v>0</v>
      </c>
      <c r="EN14" s="136">
        <v>0</v>
      </c>
      <c r="EO14" s="137">
        <v>100</v>
      </c>
      <c r="EP14" s="137">
        <f t="shared" si="28"/>
        <v>0</v>
      </c>
      <c r="EQ14" s="138">
        <v>0</v>
      </c>
      <c r="ER14" s="139">
        <f>EN14/EO17</f>
        <v>0</v>
      </c>
    </row>
    <row r="15" spans="2:148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37">
        <v>2</v>
      </c>
      <c r="P15" s="137">
        <f t="shared" si="3"/>
        <v>0</v>
      </c>
      <c r="Q15" s="138">
        <v>0</v>
      </c>
      <c r="R15" s="142">
        <f>N15/O17</f>
        <v>0</v>
      </c>
      <c r="S15" s="163">
        <v>0</v>
      </c>
      <c r="T15" s="155">
        <v>1</v>
      </c>
      <c r="U15" s="154">
        <f t="shared" si="0"/>
        <v>0</v>
      </c>
      <c r="V15" s="156">
        <v>0</v>
      </c>
      <c r="W15" s="164">
        <f>S15/T17</f>
        <v>0</v>
      </c>
      <c r="X15" s="123">
        <v>0</v>
      </c>
      <c r="Y15" s="94">
        <v>100</v>
      </c>
      <c r="Z15" s="94">
        <f t="shared" si="4"/>
        <v>0</v>
      </c>
      <c r="AA15" s="95">
        <v>0</v>
      </c>
      <c r="AB15" s="96">
        <f>X15/Y17</f>
        <v>0</v>
      </c>
      <c r="AC15" s="136">
        <v>0</v>
      </c>
      <c r="AD15" s="137">
        <v>1</v>
      </c>
      <c r="AE15" s="137">
        <f t="shared" si="5"/>
        <v>0</v>
      </c>
      <c r="AF15" s="138">
        <v>0</v>
      </c>
      <c r="AG15" s="139">
        <f>AC15/AD17</f>
        <v>0</v>
      </c>
      <c r="AH15" s="136">
        <v>0</v>
      </c>
      <c r="AI15" s="137">
        <v>2</v>
      </c>
      <c r="AJ15" s="137">
        <f t="shared" si="6"/>
        <v>0</v>
      </c>
      <c r="AK15" s="138">
        <v>0</v>
      </c>
      <c r="AL15" s="139">
        <f>AH15/AI17</f>
        <v>0</v>
      </c>
      <c r="AM15" s="136">
        <v>0</v>
      </c>
      <c r="AN15" s="137">
        <v>6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41">
        <v>30</v>
      </c>
      <c r="AT15" s="137">
        <f t="shared" si="8"/>
        <v>0</v>
      </c>
      <c r="AU15" s="138">
        <v>0</v>
      </c>
      <c r="AV15" s="142">
        <f>AR15/AS17</f>
        <v>0</v>
      </c>
      <c r="AW15" s="136">
        <v>0</v>
      </c>
      <c r="AX15" s="141">
        <v>35</v>
      </c>
      <c r="AY15" s="137">
        <f t="shared" si="9"/>
        <v>0</v>
      </c>
      <c r="AZ15" s="138">
        <v>0</v>
      </c>
      <c r="BA15" s="142">
        <f>AW15/AX17</f>
        <v>0</v>
      </c>
      <c r="BB15" s="93">
        <v>0</v>
      </c>
      <c r="BC15" s="105">
        <v>7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37">
        <v>50</v>
      </c>
      <c r="BI15" s="137">
        <f t="shared" si="11"/>
        <v>0</v>
      </c>
      <c r="BJ15" s="138">
        <v>0</v>
      </c>
      <c r="BK15" s="139">
        <f>BG15/BH17</f>
        <v>0</v>
      </c>
      <c r="BL15" s="151">
        <v>0</v>
      </c>
      <c r="BM15" s="137">
        <v>50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30</v>
      </c>
      <c r="BS15" s="137">
        <f t="shared" si="13"/>
        <v>0</v>
      </c>
      <c r="BT15" s="138">
        <v>0</v>
      </c>
      <c r="BU15" s="142">
        <f>BQ15/BR17</f>
        <v>0</v>
      </c>
      <c r="BV15" s="136">
        <v>0</v>
      </c>
      <c r="BW15" s="141">
        <v>2</v>
      </c>
      <c r="BX15" s="137">
        <f t="shared" si="14"/>
        <v>0</v>
      </c>
      <c r="BY15" s="138">
        <v>0</v>
      </c>
      <c r="BZ15" s="142">
        <f>BV15/BW17</f>
        <v>0</v>
      </c>
      <c r="CA15" s="93">
        <v>0</v>
      </c>
      <c r="CB15" s="105">
        <v>1</v>
      </c>
      <c r="CC15" s="94">
        <f t="shared" si="15"/>
        <v>0</v>
      </c>
      <c r="CD15" s="95">
        <v>0</v>
      </c>
      <c r="CE15" s="106">
        <f>CA15/CB17</f>
        <v>0</v>
      </c>
      <c r="CF15" s="136">
        <v>0</v>
      </c>
      <c r="CG15" s="137">
        <v>100</v>
      </c>
      <c r="CH15" s="137">
        <f t="shared" si="16"/>
        <v>0</v>
      </c>
      <c r="CI15" s="138">
        <v>0</v>
      </c>
      <c r="CJ15" s="139">
        <f>CF15/CG17</f>
        <v>0</v>
      </c>
      <c r="CK15" s="136">
        <v>0</v>
      </c>
      <c r="CL15" s="137">
        <v>420</v>
      </c>
      <c r="CM15" s="137">
        <f t="shared" si="17"/>
        <v>0</v>
      </c>
      <c r="CN15" s="138">
        <v>0</v>
      </c>
      <c r="CO15" s="139">
        <f>CK15/CL17</f>
        <v>0</v>
      </c>
      <c r="CP15" s="93">
        <v>0</v>
      </c>
      <c r="CQ15" s="105">
        <v>70</v>
      </c>
      <c r="CR15" s="94">
        <f t="shared" si="18"/>
        <v>0</v>
      </c>
      <c r="CS15" s="95">
        <v>0</v>
      </c>
      <c r="CT15" s="106">
        <f>CP15/CQ17</f>
        <v>0</v>
      </c>
      <c r="CU15" s="136">
        <v>0</v>
      </c>
      <c r="CV15" s="141">
        <v>1</v>
      </c>
      <c r="CW15" s="137">
        <f t="shared" si="19"/>
        <v>0</v>
      </c>
      <c r="CX15" s="138">
        <v>0</v>
      </c>
      <c r="CY15" s="142">
        <f>CU15/CV17</f>
        <v>0</v>
      </c>
      <c r="CZ15" s="93">
        <v>0</v>
      </c>
      <c r="DA15" s="94">
        <v>100</v>
      </c>
      <c r="DB15" s="94">
        <f t="shared" si="20"/>
        <v>0</v>
      </c>
      <c r="DC15" s="95">
        <v>0</v>
      </c>
      <c r="DD15" s="96">
        <f>CZ15/DA17</f>
        <v>0</v>
      </c>
      <c r="DE15" s="93">
        <v>0</v>
      </c>
      <c r="DF15" s="105">
        <v>90</v>
      </c>
      <c r="DG15" s="94">
        <f t="shared" si="21"/>
        <v>0</v>
      </c>
      <c r="DH15" s="95">
        <v>0</v>
      </c>
      <c r="DI15" s="106">
        <f>DE15/DF17</f>
        <v>0</v>
      </c>
      <c r="DJ15" s="93">
        <v>0</v>
      </c>
      <c r="DK15" s="94">
        <v>8</v>
      </c>
      <c r="DL15" s="94">
        <f t="shared" si="22"/>
        <v>0</v>
      </c>
      <c r="DM15" s="95">
        <v>0</v>
      </c>
      <c r="DN15" s="96">
        <f>DJ15/DK17</f>
        <v>0</v>
      </c>
      <c r="DO15" s="136">
        <v>0</v>
      </c>
      <c r="DP15" s="141">
        <v>1</v>
      </c>
      <c r="DQ15" s="137">
        <f t="shared" si="23"/>
        <v>0</v>
      </c>
      <c r="DR15" s="138">
        <v>0</v>
      </c>
      <c r="DS15" s="142">
        <f>DO15/DP17</f>
        <v>0</v>
      </c>
      <c r="DT15" s="93">
        <v>0</v>
      </c>
      <c r="DU15" s="94">
        <v>250</v>
      </c>
      <c r="DV15" s="94">
        <f t="shared" si="24"/>
        <v>0</v>
      </c>
      <c r="DW15" s="95">
        <v>0</v>
      </c>
      <c r="DX15" s="9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42">
        <f>DY15/DZ17</f>
        <v>0</v>
      </c>
      <c r="ED15" s="136">
        <v>0</v>
      </c>
      <c r="EE15" s="137">
        <v>100</v>
      </c>
      <c r="EF15" s="137">
        <f t="shared" si="26"/>
        <v>0</v>
      </c>
      <c r="EG15" s="138">
        <v>0</v>
      </c>
      <c r="EH15" s="139">
        <f>ED15/EE17</f>
        <v>0</v>
      </c>
      <c r="EI15" s="136">
        <v>0</v>
      </c>
      <c r="EJ15" s="141">
        <v>22</v>
      </c>
      <c r="EK15" s="137">
        <f t="shared" si="27"/>
        <v>0</v>
      </c>
      <c r="EL15" s="138">
        <v>0</v>
      </c>
      <c r="EM15" s="142">
        <f>EI15/EJ17</f>
        <v>0</v>
      </c>
      <c r="EN15" s="136">
        <v>0</v>
      </c>
      <c r="EO15" s="137">
        <v>100</v>
      </c>
      <c r="EP15" s="137">
        <f t="shared" si="28"/>
        <v>0</v>
      </c>
      <c r="EQ15" s="138">
        <v>0</v>
      </c>
      <c r="ER15" s="139">
        <f>EN15/EO17</f>
        <v>0</v>
      </c>
    </row>
    <row r="16" spans="2:148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37">
        <v>2</v>
      </c>
      <c r="P16" s="137">
        <f t="shared" si="3"/>
        <v>0</v>
      </c>
      <c r="Q16" s="138">
        <v>0</v>
      </c>
      <c r="R16" s="142">
        <f>N16/O17</f>
        <v>0</v>
      </c>
      <c r="S16" s="163">
        <v>0</v>
      </c>
      <c r="T16" s="155">
        <v>1</v>
      </c>
      <c r="U16" s="154">
        <f t="shared" si="0"/>
        <v>0</v>
      </c>
      <c r="V16" s="156">
        <v>0</v>
      </c>
      <c r="W16" s="164">
        <f>S16/T17</f>
        <v>0</v>
      </c>
      <c r="X16" s="123">
        <v>0</v>
      </c>
      <c r="Y16" s="94">
        <v>100</v>
      </c>
      <c r="Z16" s="94">
        <f t="shared" si="4"/>
        <v>0</v>
      </c>
      <c r="AA16" s="95">
        <v>0</v>
      </c>
      <c r="AB16" s="96">
        <f>X16/Y17</f>
        <v>0</v>
      </c>
      <c r="AC16" s="136">
        <v>0</v>
      </c>
      <c r="AD16" s="137">
        <v>1</v>
      </c>
      <c r="AE16" s="137">
        <f t="shared" si="5"/>
        <v>0</v>
      </c>
      <c r="AF16" s="138">
        <v>0</v>
      </c>
      <c r="AG16" s="139">
        <f>AC16/AD17</f>
        <v>0</v>
      </c>
      <c r="AH16" s="136">
        <v>0</v>
      </c>
      <c r="AI16" s="137">
        <v>2</v>
      </c>
      <c r="AJ16" s="137">
        <f t="shared" si="6"/>
        <v>0</v>
      </c>
      <c r="AK16" s="138">
        <v>0</v>
      </c>
      <c r="AL16" s="139">
        <f>AH16/AI17</f>
        <v>0</v>
      </c>
      <c r="AM16" s="136">
        <v>0</v>
      </c>
      <c r="AN16" s="137">
        <v>6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41">
        <v>30</v>
      </c>
      <c r="AT16" s="137">
        <f t="shared" si="8"/>
        <v>0</v>
      </c>
      <c r="AU16" s="138">
        <v>0</v>
      </c>
      <c r="AV16" s="142">
        <f>AR16/AS17</f>
        <v>0</v>
      </c>
      <c r="AW16" s="136">
        <v>0</v>
      </c>
      <c r="AX16" s="141">
        <v>35</v>
      </c>
      <c r="AY16" s="137">
        <f t="shared" si="9"/>
        <v>0</v>
      </c>
      <c r="AZ16" s="138">
        <v>0</v>
      </c>
      <c r="BA16" s="142">
        <f>AW16/AX17</f>
        <v>0</v>
      </c>
      <c r="BB16" s="93">
        <v>0</v>
      </c>
      <c r="BC16" s="105">
        <v>8</v>
      </c>
      <c r="BD16" s="94">
        <f t="shared" si="10"/>
        <v>0</v>
      </c>
      <c r="BE16" s="95">
        <v>0</v>
      </c>
      <c r="BF16" s="106">
        <f>BB16/BC17</f>
        <v>0</v>
      </c>
      <c r="BG16" s="93">
        <v>0</v>
      </c>
      <c r="BH16" s="94">
        <v>75</v>
      </c>
      <c r="BI16" s="94">
        <f t="shared" si="11"/>
        <v>0</v>
      </c>
      <c r="BJ16" s="95">
        <v>0</v>
      </c>
      <c r="BK16" s="96">
        <f>BG16/BH17</f>
        <v>0</v>
      </c>
      <c r="BL16" s="151">
        <v>0</v>
      </c>
      <c r="BM16" s="137">
        <v>50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50</v>
      </c>
      <c r="BS16" s="94">
        <f t="shared" si="13"/>
        <v>0</v>
      </c>
      <c r="BT16" s="95">
        <v>0</v>
      </c>
      <c r="BU16" s="106">
        <f>BQ16/BR17</f>
        <v>0</v>
      </c>
      <c r="BV16" s="136">
        <v>0</v>
      </c>
      <c r="BW16" s="141">
        <v>2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41">
        <v>1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37">
        <v>100</v>
      </c>
      <c r="CH16" s="137">
        <f t="shared" si="16"/>
        <v>0</v>
      </c>
      <c r="CI16" s="138">
        <v>0</v>
      </c>
      <c r="CJ16" s="139">
        <f>CF16/CG17</f>
        <v>0</v>
      </c>
      <c r="CK16" s="136">
        <v>0</v>
      </c>
      <c r="CL16" s="137">
        <v>420</v>
      </c>
      <c r="CM16" s="137">
        <f t="shared" si="17"/>
        <v>0</v>
      </c>
      <c r="CN16" s="138">
        <v>0</v>
      </c>
      <c r="CO16" s="139">
        <f>CK16/CL17</f>
        <v>0</v>
      </c>
      <c r="CP16" s="93">
        <v>0</v>
      </c>
      <c r="CQ16" s="105">
        <v>80</v>
      </c>
      <c r="CR16" s="94">
        <f t="shared" si="18"/>
        <v>0</v>
      </c>
      <c r="CS16" s="95">
        <v>0</v>
      </c>
      <c r="CT16" s="106">
        <f>CP16/CQ17</f>
        <v>0</v>
      </c>
      <c r="CU16" s="136">
        <v>0</v>
      </c>
      <c r="CV16" s="141">
        <v>1</v>
      </c>
      <c r="CW16" s="137">
        <f t="shared" si="19"/>
        <v>0</v>
      </c>
      <c r="CX16" s="138">
        <v>0</v>
      </c>
      <c r="CY16" s="142">
        <f>CU16/CV17</f>
        <v>0</v>
      </c>
      <c r="CZ16" s="93">
        <v>0</v>
      </c>
      <c r="DA16" s="94">
        <v>100</v>
      </c>
      <c r="DB16" s="94">
        <f t="shared" si="20"/>
        <v>0</v>
      </c>
      <c r="DC16" s="95">
        <v>0</v>
      </c>
      <c r="DD16" s="96">
        <f>CZ16/DA17</f>
        <v>0</v>
      </c>
      <c r="DE16" s="136">
        <v>0</v>
      </c>
      <c r="DF16" s="141">
        <v>90</v>
      </c>
      <c r="DG16" s="137">
        <f t="shared" si="21"/>
        <v>0</v>
      </c>
      <c r="DH16" s="138">
        <v>0</v>
      </c>
      <c r="DI16" s="142">
        <f>DE16/DF17</f>
        <v>0</v>
      </c>
      <c r="DJ16" s="93">
        <v>0</v>
      </c>
      <c r="DK16" s="94">
        <v>9</v>
      </c>
      <c r="DL16" s="94">
        <f t="shared" si="22"/>
        <v>0</v>
      </c>
      <c r="DM16" s="95">
        <v>0</v>
      </c>
      <c r="DN16" s="96">
        <f>DJ16/DK17</f>
        <v>0</v>
      </c>
      <c r="DO16" s="93">
        <v>0</v>
      </c>
      <c r="DP16" s="105">
        <v>5</v>
      </c>
      <c r="DQ16" s="94">
        <f t="shared" si="23"/>
        <v>0</v>
      </c>
      <c r="DR16" s="95">
        <v>0</v>
      </c>
      <c r="DS16" s="106">
        <f>DO16/DP17</f>
        <v>0</v>
      </c>
      <c r="DT16" s="93">
        <v>0</v>
      </c>
      <c r="DU16" s="94">
        <v>300</v>
      </c>
      <c r="DV16" s="94">
        <f t="shared" si="24"/>
        <v>0</v>
      </c>
      <c r="DW16" s="95">
        <v>0</v>
      </c>
      <c r="DX16" s="96">
        <f>DT16/DU17</f>
        <v>0</v>
      </c>
      <c r="DY16" s="136">
        <v>0</v>
      </c>
      <c r="DZ16" s="141">
        <v>1</v>
      </c>
      <c r="EA16" s="137">
        <f t="shared" si="25"/>
        <v>0</v>
      </c>
      <c r="EB16" s="138">
        <v>0</v>
      </c>
      <c r="EC16" s="142">
        <f>DY16/DZ17</f>
        <v>0</v>
      </c>
      <c r="ED16" s="93">
        <v>0</v>
      </c>
      <c r="EE16" s="94">
        <v>100</v>
      </c>
      <c r="EF16" s="94">
        <f t="shared" si="26"/>
        <v>0</v>
      </c>
      <c r="EG16" s="95">
        <v>0</v>
      </c>
      <c r="EH16" s="96">
        <f>ED16/EE17</f>
        <v>0</v>
      </c>
      <c r="EI16" s="136">
        <v>0</v>
      </c>
      <c r="EJ16" s="141">
        <v>22</v>
      </c>
      <c r="EK16" s="137">
        <f t="shared" si="27"/>
        <v>0</v>
      </c>
      <c r="EL16" s="138">
        <v>0</v>
      </c>
      <c r="EM16" s="142">
        <f>EI16/EJ17</f>
        <v>0</v>
      </c>
      <c r="EN16" s="136">
        <v>0</v>
      </c>
      <c r="EO16" s="137">
        <v>100</v>
      </c>
      <c r="EP16" s="137">
        <f t="shared" si="28"/>
        <v>0</v>
      </c>
      <c r="EQ16" s="138">
        <v>0</v>
      </c>
      <c r="ER16" s="139">
        <f>EN16/EO17</f>
        <v>0</v>
      </c>
    </row>
    <row r="17" spans="2:148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98">
        <v>3</v>
      </c>
      <c r="P17" s="98">
        <f t="shared" si="3"/>
        <v>0</v>
      </c>
      <c r="Q17" s="99">
        <v>0</v>
      </c>
      <c r="R17" s="108">
        <f>N17/O17</f>
        <v>0</v>
      </c>
      <c r="S17" s="31">
        <v>0</v>
      </c>
      <c r="T17" s="36">
        <v>2</v>
      </c>
      <c r="U17" s="166">
        <f t="shared" si="0"/>
        <v>0</v>
      </c>
      <c r="V17" s="66">
        <v>0</v>
      </c>
      <c r="W17" s="167">
        <f>S17/T17</f>
        <v>0</v>
      </c>
      <c r="X17" s="124">
        <v>0</v>
      </c>
      <c r="Y17" s="98">
        <v>100</v>
      </c>
      <c r="Z17" s="98">
        <f t="shared" si="4"/>
        <v>0</v>
      </c>
      <c r="AA17" s="99">
        <v>0</v>
      </c>
      <c r="AB17" s="100">
        <f>X17/Y17</f>
        <v>0</v>
      </c>
      <c r="AC17" s="143">
        <v>0</v>
      </c>
      <c r="AD17" s="145">
        <v>1</v>
      </c>
      <c r="AE17" s="145">
        <f t="shared" si="5"/>
        <v>0</v>
      </c>
      <c r="AF17" s="146">
        <v>0</v>
      </c>
      <c r="AG17" s="149">
        <f>AC17/AD17</f>
        <v>0</v>
      </c>
      <c r="AH17" s="97">
        <v>0</v>
      </c>
      <c r="AI17" s="98">
        <v>3</v>
      </c>
      <c r="AJ17" s="98">
        <f t="shared" si="6"/>
        <v>0</v>
      </c>
      <c r="AK17" s="99">
        <v>0</v>
      </c>
      <c r="AL17" s="100">
        <f>AH17/AI17</f>
        <v>0</v>
      </c>
      <c r="AM17" s="97">
        <v>0</v>
      </c>
      <c r="AN17" s="98">
        <v>8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107">
        <v>100</v>
      </c>
      <c r="AT17" s="98">
        <f t="shared" si="8"/>
        <v>0</v>
      </c>
      <c r="AU17" s="99">
        <v>0</v>
      </c>
      <c r="AV17" s="108">
        <f>AR17/AS17</f>
        <v>0</v>
      </c>
      <c r="AW17" s="97">
        <v>0</v>
      </c>
      <c r="AX17" s="107">
        <v>69</v>
      </c>
      <c r="AY17" s="98">
        <f t="shared" si="9"/>
        <v>0</v>
      </c>
      <c r="AZ17" s="99">
        <v>0</v>
      </c>
      <c r="BA17" s="108">
        <f>AW17/AX17</f>
        <v>0</v>
      </c>
      <c r="BB17" s="97">
        <v>0</v>
      </c>
      <c r="BC17" s="107">
        <v>9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5">
        <v>75</v>
      </c>
      <c r="BI17" s="145">
        <f t="shared" si="11"/>
        <v>0</v>
      </c>
      <c r="BJ17" s="146">
        <v>0</v>
      </c>
      <c r="BK17" s="149">
        <f>BG17/BH17</f>
        <v>0</v>
      </c>
      <c r="BL17" s="124">
        <v>0</v>
      </c>
      <c r="BM17" s="98">
        <v>100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50</v>
      </c>
      <c r="BS17" s="145">
        <f t="shared" si="13"/>
        <v>0</v>
      </c>
      <c r="BT17" s="146">
        <v>0</v>
      </c>
      <c r="BU17" s="147">
        <f>BQ17/BR17</f>
        <v>0</v>
      </c>
      <c r="BV17" s="143">
        <v>0</v>
      </c>
      <c r="BW17" s="144">
        <v>2</v>
      </c>
      <c r="BX17" s="145">
        <f t="shared" si="14"/>
        <v>0</v>
      </c>
      <c r="BY17" s="146">
        <v>0</v>
      </c>
      <c r="BZ17" s="147">
        <f>BV17/BW17</f>
        <v>0</v>
      </c>
      <c r="CA17" s="143">
        <v>0</v>
      </c>
      <c r="CB17" s="144">
        <v>1</v>
      </c>
      <c r="CC17" s="145">
        <f t="shared" si="15"/>
        <v>0</v>
      </c>
      <c r="CD17" s="146">
        <v>0</v>
      </c>
      <c r="CE17" s="147">
        <f>CA17/CB17</f>
        <v>0</v>
      </c>
      <c r="CF17" s="97">
        <v>0</v>
      </c>
      <c r="CG17" s="98">
        <v>100</v>
      </c>
      <c r="CH17" s="98">
        <f t="shared" si="16"/>
        <v>0</v>
      </c>
      <c r="CI17" s="99">
        <v>0</v>
      </c>
      <c r="CJ17" s="100">
        <f>CF17/CG17</f>
        <v>0</v>
      </c>
      <c r="CK17" s="97">
        <v>0</v>
      </c>
      <c r="CL17" s="98">
        <v>600</v>
      </c>
      <c r="CM17" s="98">
        <f t="shared" si="17"/>
        <v>0</v>
      </c>
      <c r="CN17" s="99">
        <v>0</v>
      </c>
      <c r="CO17" s="100">
        <f>CK17/CL17</f>
        <v>0</v>
      </c>
      <c r="CP17" s="97">
        <v>0</v>
      </c>
      <c r="CQ17" s="107">
        <v>100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2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98">
        <v>100</v>
      </c>
      <c r="DB17" s="98">
        <f t="shared" si="20"/>
        <v>0</v>
      </c>
      <c r="DC17" s="99">
        <v>0</v>
      </c>
      <c r="DD17" s="100">
        <f>CZ17/DA17</f>
        <v>0</v>
      </c>
      <c r="DE17" s="97">
        <v>0</v>
      </c>
      <c r="DF17" s="107">
        <v>90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98">
        <v>10</v>
      </c>
      <c r="DL17" s="98">
        <f t="shared" si="22"/>
        <v>0</v>
      </c>
      <c r="DM17" s="99">
        <v>0</v>
      </c>
      <c r="DN17" s="100">
        <f>DJ17/DK17</f>
        <v>0</v>
      </c>
      <c r="DO17" s="143">
        <v>0</v>
      </c>
      <c r="DP17" s="144">
        <v>5</v>
      </c>
      <c r="DQ17" s="145">
        <f t="shared" si="23"/>
        <v>0</v>
      </c>
      <c r="DR17" s="146">
        <v>0</v>
      </c>
      <c r="DS17" s="147">
        <f>DO17/DP17</f>
        <v>0</v>
      </c>
      <c r="DT17" s="143">
        <v>0</v>
      </c>
      <c r="DU17" s="145">
        <v>300</v>
      </c>
      <c r="DV17" s="145">
        <f t="shared" si="24"/>
        <v>0</v>
      </c>
      <c r="DW17" s="146">
        <v>0</v>
      </c>
      <c r="DX17" s="149">
        <f>DT17/DU17</f>
        <v>0</v>
      </c>
      <c r="DY17" s="97">
        <v>0</v>
      </c>
      <c r="DZ17" s="107">
        <v>1</v>
      </c>
      <c r="EA17" s="98">
        <f t="shared" si="25"/>
        <v>0</v>
      </c>
      <c r="EB17" s="99">
        <v>0</v>
      </c>
      <c r="EC17" s="108">
        <f>DY17/DZ17</f>
        <v>0</v>
      </c>
      <c r="ED17" s="143">
        <v>0</v>
      </c>
      <c r="EE17" s="145">
        <v>100</v>
      </c>
      <c r="EF17" s="145">
        <f t="shared" si="26"/>
        <v>0</v>
      </c>
      <c r="EG17" s="146">
        <v>0</v>
      </c>
      <c r="EH17" s="149">
        <f>ED17/EE17</f>
        <v>0</v>
      </c>
      <c r="EI17" s="97">
        <v>0</v>
      </c>
      <c r="EJ17" s="107">
        <v>30</v>
      </c>
      <c r="EK17" s="98">
        <f t="shared" si="27"/>
        <v>0</v>
      </c>
      <c r="EL17" s="99">
        <v>0</v>
      </c>
      <c r="EM17" s="108">
        <f>EI17/EJ17</f>
        <v>0</v>
      </c>
      <c r="EN17" s="143">
        <v>0</v>
      </c>
      <c r="EO17" s="145">
        <v>100</v>
      </c>
      <c r="EP17" s="145">
        <f t="shared" si="28"/>
        <v>0</v>
      </c>
      <c r="EQ17" s="146">
        <v>0</v>
      </c>
      <c r="ER17" s="149">
        <f>EN17/EO17</f>
        <v>0</v>
      </c>
    </row>
    <row r="18" spans="2:148" ht="15.75" thickBot="1" x14ac:dyDescent="0.3"/>
    <row r="19" spans="2:148" ht="15.75" hidden="1" thickBot="1" x14ac:dyDescent="0.3">
      <c r="AO19" t="s">
        <v>73</v>
      </c>
      <c r="DC19" t="s">
        <v>77</v>
      </c>
    </row>
    <row r="20" spans="2:148" ht="15" customHeight="1" x14ac:dyDescent="0.25">
      <c r="H20" s="332" t="s">
        <v>107</v>
      </c>
      <c r="I20" s="333"/>
    </row>
    <row r="21" spans="2:148" ht="15.75" thickBot="1" x14ac:dyDescent="0.3">
      <c r="H21" s="334"/>
      <c r="I21" s="335"/>
    </row>
    <row r="22" spans="2:14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5</v>
      </c>
      <c r="I22" s="7">
        <f>H22/H25</f>
        <v>1</v>
      </c>
    </row>
    <row r="23" spans="2:14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14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</row>
    <row r="25" spans="2:148" ht="15.75" thickBot="1" x14ac:dyDescent="0.3">
      <c r="B25" s="325" t="s">
        <v>120</v>
      </c>
      <c r="C25" s="326"/>
      <c r="D25" s="326"/>
      <c r="E25" s="326"/>
      <c r="F25" s="326"/>
      <c r="G25" s="327"/>
      <c r="H25" s="18">
        <f>SUM(H22:H24)</f>
        <v>5</v>
      </c>
      <c r="I25" s="48">
        <f>SUM(I22:I24)</f>
        <v>1</v>
      </c>
      <c r="AX25" s="46"/>
    </row>
    <row r="26" spans="2:148" x14ac:dyDescent="0.25">
      <c r="AX26" s="46"/>
    </row>
    <row r="27" spans="2:148" x14ac:dyDescent="0.25">
      <c r="AX27" s="46"/>
    </row>
    <row r="28" spans="2:148" x14ac:dyDescent="0.25">
      <c r="AX28" s="46"/>
    </row>
    <row r="29" spans="2:148" x14ac:dyDescent="0.25">
      <c r="AX29" s="46"/>
    </row>
  </sheetData>
  <sheetProtection algorithmName="SHA-512" hashValue="QiOOE9mSytj5jksP6zSiSd2hcAicDTaAYuuyyh4jKXuRDdjXswKNPoT19K/xi94eIYUmg4Rhg2LqLJEE4lu8Tg==" saltValue="+MCaQKYtkZ5O6/XT3uVCWg==" spinCount="100000" sheet="1" objects="1" scenarios="1"/>
  <mergeCells count="123">
    <mergeCell ref="D2:ER2"/>
    <mergeCell ref="EI3:EM3"/>
    <mergeCell ref="EN3:ER3"/>
    <mergeCell ref="EI4:EK4"/>
    <mergeCell ref="EL4:EL5"/>
    <mergeCell ref="EM4:EM5"/>
    <mergeCell ref="EN4:EP4"/>
    <mergeCell ref="EQ4:EQ5"/>
    <mergeCell ref="ER4:ER5"/>
    <mergeCell ref="DY3:EC3"/>
    <mergeCell ref="ED3:EH3"/>
    <mergeCell ref="DY4:EA4"/>
    <mergeCell ref="EB4:EB5"/>
    <mergeCell ref="EC4:EC5"/>
    <mergeCell ref="ED4:EF4"/>
    <mergeCell ref="EG4:EG5"/>
    <mergeCell ref="EH4:EH5"/>
    <mergeCell ref="DO3:DS3"/>
    <mergeCell ref="DT3:DX3"/>
    <mergeCell ref="DO4:DQ4"/>
    <mergeCell ref="DR4:DR5"/>
    <mergeCell ref="DS4:DS5"/>
    <mergeCell ref="DT4:DV4"/>
    <mergeCell ref="DW4:DW5"/>
    <mergeCell ref="DX4:DX5"/>
    <mergeCell ref="D3:H3"/>
    <mergeCell ref="I3:M3"/>
    <mergeCell ref="AV4:AV5"/>
    <mergeCell ref="AR3:AV3"/>
    <mergeCell ref="S3:W3"/>
    <mergeCell ref="X4:Z4"/>
    <mergeCell ref="X3:AB3"/>
    <mergeCell ref="AA4:AA5"/>
    <mergeCell ref="AB4:AB5"/>
    <mergeCell ref="AC3:AG3"/>
    <mergeCell ref="AH3:AL3"/>
    <mergeCell ref="AM3:AQ3"/>
    <mergeCell ref="Q4:Q5"/>
    <mergeCell ref="N3:R3"/>
    <mergeCell ref="AH4:AJ4"/>
    <mergeCell ref="R4:R5"/>
    <mergeCell ref="AU4:AU5"/>
    <mergeCell ref="DJ3:DN3"/>
    <mergeCell ref="DJ4:DL4"/>
    <mergeCell ref="DM4:DM5"/>
    <mergeCell ref="DN4:DN5"/>
    <mergeCell ref="DE3:DI3"/>
    <mergeCell ref="DE4:DG4"/>
    <mergeCell ref="DH4:DH5"/>
    <mergeCell ref="DI4:DI5"/>
    <mergeCell ref="BB3:BF3"/>
    <mergeCell ref="BG3:BK3"/>
    <mergeCell ref="D4:F4"/>
    <mergeCell ref="G4:G5"/>
    <mergeCell ref="CD4:CD5"/>
    <mergeCell ref="CE4:CE5"/>
    <mergeCell ref="BL3:BP3"/>
    <mergeCell ref="H4:H5"/>
    <mergeCell ref="W4:W5"/>
    <mergeCell ref="I4:K4"/>
    <mergeCell ref="L4:L5"/>
    <mergeCell ref="BB4:BD4"/>
    <mergeCell ref="AQ4:AQ5"/>
    <mergeCell ref="AC4:AE4"/>
    <mergeCell ref="AF4:AF5"/>
    <mergeCell ref="AG4:AG5"/>
    <mergeCell ref="AP4:AP5"/>
    <mergeCell ref="AR4:AT4"/>
    <mergeCell ref="AK4:AK5"/>
    <mergeCell ref="AL4:AL5"/>
    <mergeCell ref="AM4:AO4"/>
    <mergeCell ref="M4:M5"/>
    <mergeCell ref="N4:P4"/>
    <mergeCell ref="H20:I21"/>
    <mergeCell ref="E22:G22"/>
    <mergeCell ref="E23:G23"/>
    <mergeCell ref="E24:G24"/>
    <mergeCell ref="B25:G25"/>
    <mergeCell ref="BV3:BZ3"/>
    <mergeCell ref="BV4:BX4"/>
    <mergeCell ref="BY4:BY5"/>
    <mergeCell ref="BZ4:BZ5"/>
    <mergeCell ref="AW3:BA3"/>
    <mergeCell ref="AW4:AY4"/>
    <mergeCell ref="AZ4:AZ5"/>
    <mergeCell ref="BA4:BA5"/>
    <mergeCell ref="BQ3:BU3"/>
    <mergeCell ref="BL4:BN4"/>
    <mergeCell ref="B2:C5"/>
    <mergeCell ref="S4:U4"/>
    <mergeCell ref="V4:V5"/>
    <mergeCell ref="BE4:BE5"/>
    <mergeCell ref="BF4:BF5"/>
    <mergeCell ref="BK4:BK5"/>
    <mergeCell ref="BG4:BI4"/>
    <mergeCell ref="BJ4:BJ5"/>
    <mergeCell ref="DD4:DD5"/>
    <mergeCell ref="CK3:CO3"/>
    <mergeCell ref="CP3:CT3"/>
    <mergeCell ref="CU3:CY3"/>
    <mergeCell ref="CZ3:DD3"/>
    <mergeCell ref="CZ4:DB4"/>
    <mergeCell ref="DC4:DC5"/>
    <mergeCell ref="CS4:CS5"/>
    <mergeCell ref="CT4:CT5"/>
    <mergeCell ref="CU4:CW4"/>
    <mergeCell ref="CX4:CX5"/>
    <mergeCell ref="CY4:CY5"/>
    <mergeCell ref="CK4:CM4"/>
    <mergeCell ref="CN4:CN5"/>
    <mergeCell ref="CO4:CO5"/>
    <mergeCell ref="CP4:CR4"/>
    <mergeCell ref="CI4:CI5"/>
    <mergeCell ref="BO4:BO5"/>
    <mergeCell ref="BP4:BP5"/>
    <mergeCell ref="BQ4:BS4"/>
    <mergeCell ref="BT4:BT5"/>
    <mergeCell ref="BU4:BU5"/>
    <mergeCell ref="CA3:CE3"/>
    <mergeCell ref="CF3:CJ3"/>
    <mergeCell ref="CJ4:CJ5"/>
    <mergeCell ref="CF4:CH4"/>
    <mergeCell ref="CA4:CC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GK30"/>
  <sheetViews>
    <sheetView workbookViewId="0">
      <selection activeCell="B2" sqref="B2:C5"/>
    </sheetView>
  </sheetViews>
  <sheetFormatPr baseColWidth="10" defaultRowHeight="15" x14ac:dyDescent="0.25"/>
  <cols>
    <col min="2" max="2" width="3.7109375" customWidth="1"/>
    <col min="4" max="4" width="6.28515625" customWidth="1"/>
    <col min="5" max="5" width="6" customWidth="1"/>
    <col min="6" max="6" width="7.140625" customWidth="1"/>
    <col min="7" max="7" width="8.42578125" customWidth="1"/>
    <col min="8" max="8" width="11.140625" customWidth="1"/>
    <col min="9" max="9" width="8.7109375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5.140625" customWidth="1"/>
    <col min="16" max="16" width="6.28515625" customWidth="1"/>
    <col min="17" max="17" width="6.85546875" customWidth="1"/>
    <col min="18" max="18" width="10" customWidth="1"/>
    <col min="19" max="19" width="6.5703125" customWidth="1"/>
    <col min="20" max="21" width="6.140625" customWidth="1"/>
    <col min="22" max="22" width="6.42578125" customWidth="1"/>
    <col min="23" max="23" width="10.5703125" customWidth="1"/>
    <col min="24" max="24" width="7" customWidth="1"/>
    <col min="25" max="25" width="5.140625" customWidth="1"/>
    <col min="26" max="26" width="6.7109375" customWidth="1"/>
    <col min="27" max="27" width="7.140625" customWidth="1"/>
    <col min="28" max="28" width="10.5703125" customWidth="1"/>
    <col min="29" max="29" width="6.7109375" customWidth="1"/>
    <col min="30" max="30" width="5.28515625" customWidth="1"/>
    <col min="31" max="32" width="6.5703125" customWidth="1"/>
    <col min="33" max="33" width="10.140625" customWidth="1"/>
    <col min="34" max="34" width="6.28515625" customWidth="1"/>
    <col min="35" max="35" width="5.140625" customWidth="1"/>
    <col min="36" max="36" width="6.140625" customWidth="1"/>
    <col min="37" max="37" width="6.85546875" customWidth="1"/>
    <col min="38" max="38" width="10.140625" customWidth="1"/>
    <col min="39" max="39" width="6.7109375" customWidth="1"/>
    <col min="40" max="40" width="5.7109375" customWidth="1"/>
    <col min="41" max="41" width="6.7109375" customWidth="1"/>
    <col min="42" max="42" width="6.5703125" customWidth="1"/>
    <col min="43" max="43" width="9.7109375" customWidth="1"/>
    <col min="44" max="44" width="7.140625" customWidth="1"/>
    <col min="45" max="45" width="5.5703125" customWidth="1"/>
    <col min="46" max="46" width="6.28515625" customWidth="1"/>
    <col min="47" max="47" width="7.42578125" customWidth="1"/>
    <col min="48" max="48" width="9.7109375" customWidth="1"/>
    <col min="49" max="49" width="7.28515625" customWidth="1"/>
    <col min="50" max="50" width="5.140625" customWidth="1"/>
    <col min="51" max="52" width="6.140625" customWidth="1"/>
    <col min="53" max="53" width="9.7109375" customWidth="1"/>
    <col min="54" max="54" width="6.140625" customWidth="1"/>
    <col min="55" max="55" width="5.28515625" customWidth="1"/>
    <col min="56" max="57" width="6.42578125" customWidth="1"/>
    <col min="58" max="58" width="9.5703125" customWidth="1"/>
    <col min="59" max="59" width="6.7109375" customWidth="1"/>
    <col min="60" max="60" width="5.140625" customWidth="1"/>
    <col min="61" max="62" width="6.140625" customWidth="1"/>
    <col min="63" max="63" width="10.42578125" customWidth="1"/>
    <col min="64" max="64" width="6.5703125" customWidth="1"/>
    <col min="65" max="65" width="5.140625" customWidth="1"/>
    <col min="66" max="66" width="6.42578125" customWidth="1"/>
    <col min="67" max="67" width="6.140625" customWidth="1"/>
    <col min="68" max="68" width="9.5703125" customWidth="1"/>
    <col min="69" max="69" width="6.42578125" customWidth="1"/>
    <col min="70" max="70" width="5.7109375" customWidth="1"/>
    <col min="71" max="72" width="6.5703125" customWidth="1"/>
    <col min="73" max="73" width="9.85546875" customWidth="1"/>
    <col min="74" max="74" width="6.140625" customWidth="1"/>
    <col min="75" max="75" width="4.5703125" customWidth="1"/>
    <col min="76" max="76" width="6" customWidth="1"/>
    <col min="77" max="77" width="6.85546875" customWidth="1"/>
    <col min="78" max="78" width="9.7109375" customWidth="1"/>
    <col min="79" max="79" width="7" customWidth="1"/>
    <col min="80" max="80" width="5.42578125" customWidth="1"/>
    <col min="81" max="81" width="6.28515625" customWidth="1"/>
    <col min="82" max="82" width="6.5703125" customWidth="1"/>
    <col min="83" max="83" width="9.7109375" customWidth="1"/>
    <col min="84" max="84" width="6.42578125" customWidth="1"/>
    <col min="85" max="85" width="5.7109375" customWidth="1"/>
    <col min="86" max="86" width="6.5703125" customWidth="1"/>
    <col min="87" max="87" width="6.42578125" customWidth="1"/>
    <col min="88" max="88" width="10.28515625" customWidth="1"/>
    <col min="89" max="89" width="6.42578125" customWidth="1"/>
    <col min="90" max="90" width="5.85546875" customWidth="1"/>
    <col min="91" max="91" width="6" customWidth="1"/>
    <col min="92" max="92" width="6.42578125" customWidth="1"/>
    <col min="93" max="93" width="9.85546875" customWidth="1"/>
    <col min="94" max="94" width="6.140625" customWidth="1"/>
    <col min="95" max="95" width="6.5703125" customWidth="1"/>
    <col min="96" max="96" width="7.140625" customWidth="1"/>
    <col min="97" max="97" width="7.5703125" customWidth="1"/>
    <col min="98" max="98" width="9.5703125" customWidth="1"/>
    <col min="99" max="99" width="6.28515625" customWidth="1"/>
    <col min="100" max="100" width="5.7109375" customWidth="1"/>
    <col min="101" max="101" width="6.5703125" customWidth="1"/>
    <col min="102" max="102" width="6.7109375" customWidth="1"/>
    <col min="103" max="103" width="10.28515625" customWidth="1"/>
    <col min="104" max="104" width="6.7109375" customWidth="1"/>
    <col min="105" max="105" width="5.5703125" customWidth="1"/>
    <col min="106" max="106" width="6.7109375" customWidth="1"/>
    <col min="107" max="107" width="7.7109375" customWidth="1"/>
    <col min="108" max="108" width="9.7109375" customWidth="1"/>
    <col min="109" max="109" width="6.5703125" customWidth="1"/>
    <col min="110" max="110" width="5.5703125" customWidth="1"/>
    <col min="111" max="111" width="6.85546875" customWidth="1"/>
    <col min="112" max="112" width="7" customWidth="1"/>
    <col min="113" max="113" width="10.28515625" customWidth="1"/>
    <col min="114" max="115" width="6.140625" customWidth="1"/>
    <col min="116" max="116" width="6.85546875" customWidth="1"/>
    <col min="117" max="117" width="7.140625" customWidth="1"/>
    <col min="118" max="118" width="10.28515625" customWidth="1"/>
    <col min="119" max="119" width="6.85546875" customWidth="1"/>
    <col min="120" max="120" width="6" customWidth="1"/>
    <col min="121" max="121" width="5.85546875" customWidth="1"/>
    <col min="122" max="122" width="6.28515625" customWidth="1"/>
    <col min="123" max="123" width="9.5703125" customWidth="1"/>
    <col min="124" max="124" width="6.7109375" customWidth="1"/>
    <col min="125" max="125" width="5.42578125" customWidth="1"/>
    <col min="126" max="126" width="6.7109375" customWidth="1"/>
    <col min="127" max="127" width="7.140625" customWidth="1"/>
    <col min="128" max="128" width="10.140625" customWidth="1"/>
    <col min="129" max="129" width="6.5703125" customWidth="1"/>
    <col min="130" max="130" width="6.42578125" customWidth="1"/>
    <col min="131" max="131" width="7.7109375" customWidth="1"/>
    <col min="132" max="132" width="6.85546875" customWidth="1"/>
    <col min="133" max="133" width="10.7109375" customWidth="1"/>
    <col min="134" max="134" width="6.140625" customWidth="1"/>
    <col min="135" max="135" width="5.42578125" customWidth="1"/>
    <col min="136" max="136" width="6.85546875" customWidth="1"/>
    <col min="137" max="137" width="6.7109375" customWidth="1"/>
    <col min="139" max="139" width="6.140625" customWidth="1"/>
    <col min="140" max="140" width="5" customWidth="1"/>
    <col min="141" max="141" width="6.42578125" customWidth="1"/>
    <col min="142" max="142" width="7.140625" customWidth="1"/>
    <col min="143" max="143" width="10.140625" customWidth="1"/>
    <col min="144" max="144" width="6.7109375" customWidth="1"/>
    <col min="145" max="145" width="5.42578125" customWidth="1"/>
    <col min="146" max="146" width="6.5703125" customWidth="1"/>
    <col min="147" max="147" width="6.7109375" customWidth="1"/>
    <col min="148" max="148" width="10.140625" customWidth="1"/>
    <col min="149" max="149" width="6.7109375" customWidth="1"/>
    <col min="150" max="150" width="5.140625" customWidth="1"/>
    <col min="151" max="152" width="6.28515625" customWidth="1"/>
    <col min="153" max="153" width="10" customWidth="1"/>
    <col min="154" max="154" width="6.42578125" customWidth="1"/>
    <col min="155" max="155" width="5.140625" customWidth="1"/>
    <col min="156" max="156" width="6.5703125" customWidth="1"/>
    <col min="157" max="157" width="5.85546875" customWidth="1"/>
    <col min="159" max="159" width="6.28515625" customWidth="1"/>
    <col min="160" max="160" width="5.28515625" customWidth="1"/>
    <col min="161" max="161" width="5.85546875" customWidth="1"/>
    <col min="162" max="162" width="6.28515625" customWidth="1"/>
    <col min="163" max="163" width="9.7109375" customWidth="1"/>
    <col min="164" max="164" width="6.28515625" customWidth="1"/>
    <col min="165" max="165" width="6.140625" customWidth="1"/>
    <col min="166" max="166" width="6" customWidth="1"/>
    <col min="167" max="167" width="6.7109375" customWidth="1"/>
    <col min="168" max="168" width="10.140625" customWidth="1"/>
    <col min="169" max="169" width="6.7109375" customWidth="1"/>
    <col min="170" max="170" width="5.5703125" customWidth="1"/>
    <col min="171" max="171" width="6.85546875" customWidth="1"/>
    <col min="172" max="172" width="6" customWidth="1"/>
    <col min="173" max="173" width="9.5703125" customWidth="1"/>
    <col min="174" max="174" width="6.42578125" customWidth="1"/>
    <col min="175" max="175" width="5.5703125" customWidth="1"/>
    <col min="176" max="176" width="5.85546875" customWidth="1"/>
    <col min="177" max="177" width="6.42578125" customWidth="1"/>
    <col min="178" max="178" width="10" customWidth="1"/>
    <col min="179" max="179" width="6.7109375" customWidth="1"/>
    <col min="180" max="180" width="4.42578125" customWidth="1"/>
    <col min="181" max="182" width="6" customWidth="1"/>
    <col min="183" max="183" width="10.5703125" customWidth="1"/>
    <col min="184" max="184" width="6.140625" customWidth="1"/>
    <col min="185" max="185" width="5" customWidth="1"/>
    <col min="186" max="186" width="6.140625" customWidth="1"/>
    <col min="187" max="187" width="6" customWidth="1"/>
    <col min="188" max="188" width="10.5703125" customWidth="1"/>
    <col min="189" max="189" width="6.28515625" customWidth="1"/>
    <col min="190" max="190" width="5" customWidth="1"/>
    <col min="191" max="192" width="6" customWidth="1"/>
    <col min="193" max="193" width="10.140625" customWidth="1"/>
  </cols>
  <sheetData>
    <row r="1" spans="2:193" ht="15.75" thickBot="1" x14ac:dyDescent="0.3"/>
    <row r="2" spans="2:193" ht="17.25" customHeight="1" thickBot="1" x14ac:dyDescent="0.35">
      <c r="B2" s="336" t="s">
        <v>90</v>
      </c>
      <c r="C2" s="337"/>
      <c r="D2" s="342" t="s">
        <v>51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3"/>
      <c r="GG2" s="343"/>
      <c r="GH2" s="343"/>
      <c r="GI2" s="343"/>
      <c r="GJ2" s="343"/>
      <c r="GK2" s="344"/>
    </row>
    <row r="3" spans="2:193" ht="103.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11"/>
      <c r="BG3" s="308" t="s">
        <v>187</v>
      </c>
      <c r="BH3" s="309"/>
      <c r="BI3" s="310"/>
      <c r="BJ3" s="310"/>
      <c r="BK3" s="311"/>
      <c r="BL3" s="308" t="s">
        <v>167</v>
      </c>
      <c r="BM3" s="320"/>
      <c r="BN3" s="321"/>
      <c r="BO3" s="321"/>
      <c r="BP3" s="322"/>
      <c r="BQ3" s="308" t="s">
        <v>188</v>
      </c>
      <c r="BR3" s="309"/>
      <c r="BS3" s="310"/>
      <c r="BT3" s="310"/>
      <c r="BU3" s="311"/>
      <c r="BV3" s="308" t="s">
        <v>189</v>
      </c>
      <c r="BW3" s="309"/>
      <c r="BX3" s="310"/>
      <c r="BY3" s="310"/>
      <c r="BZ3" s="311"/>
      <c r="CA3" s="308" t="s">
        <v>190</v>
      </c>
      <c r="CB3" s="309"/>
      <c r="CC3" s="310"/>
      <c r="CD3" s="310"/>
      <c r="CE3" s="311"/>
      <c r="CF3" s="308" t="s">
        <v>191</v>
      </c>
      <c r="CG3" s="309"/>
      <c r="CH3" s="310"/>
      <c r="CI3" s="310"/>
      <c r="CJ3" s="311"/>
      <c r="CK3" s="308" t="s">
        <v>192</v>
      </c>
      <c r="CL3" s="309"/>
      <c r="CM3" s="310"/>
      <c r="CN3" s="310"/>
      <c r="CO3" s="311"/>
      <c r="CP3" s="308" t="s">
        <v>193</v>
      </c>
      <c r="CQ3" s="309"/>
      <c r="CR3" s="310"/>
      <c r="CS3" s="310"/>
      <c r="CT3" s="311"/>
      <c r="CU3" s="308" t="s">
        <v>194</v>
      </c>
      <c r="CV3" s="309"/>
      <c r="CW3" s="310"/>
      <c r="CX3" s="310"/>
      <c r="CY3" s="311"/>
      <c r="CZ3" s="308" t="s">
        <v>195</v>
      </c>
      <c r="DA3" s="309"/>
      <c r="DB3" s="310"/>
      <c r="DC3" s="310"/>
      <c r="DD3" s="311"/>
      <c r="DE3" s="308" t="s">
        <v>196</v>
      </c>
      <c r="DF3" s="309"/>
      <c r="DG3" s="310"/>
      <c r="DH3" s="310"/>
      <c r="DI3" s="311"/>
      <c r="DJ3" s="308" t="s">
        <v>197</v>
      </c>
      <c r="DK3" s="309"/>
      <c r="DL3" s="310"/>
      <c r="DM3" s="310"/>
      <c r="DN3" s="311"/>
      <c r="DO3" s="308" t="s">
        <v>198</v>
      </c>
      <c r="DP3" s="309"/>
      <c r="DQ3" s="310"/>
      <c r="DR3" s="310"/>
      <c r="DS3" s="311"/>
      <c r="DT3" s="308" t="s">
        <v>200</v>
      </c>
      <c r="DU3" s="309"/>
      <c r="DV3" s="310"/>
      <c r="DW3" s="310"/>
      <c r="DX3" s="311"/>
      <c r="DY3" s="308" t="s">
        <v>199</v>
      </c>
      <c r="DZ3" s="309"/>
      <c r="EA3" s="310"/>
      <c r="EB3" s="310"/>
      <c r="EC3" s="311"/>
      <c r="ED3" s="308" t="s">
        <v>201</v>
      </c>
      <c r="EE3" s="309"/>
      <c r="EF3" s="310"/>
      <c r="EG3" s="310"/>
      <c r="EH3" s="311"/>
      <c r="EI3" s="308" t="s">
        <v>202</v>
      </c>
      <c r="EJ3" s="309"/>
      <c r="EK3" s="310"/>
      <c r="EL3" s="310"/>
      <c r="EM3" s="311"/>
      <c r="EN3" s="308" t="s">
        <v>203</v>
      </c>
      <c r="EO3" s="309"/>
      <c r="EP3" s="310"/>
      <c r="EQ3" s="310"/>
      <c r="ER3" s="311"/>
      <c r="ES3" s="308" t="s">
        <v>204</v>
      </c>
      <c r="ET3" s="309"/>
      <c r="EU3" s="310"/>
      <c r="EV3" s="310"/>
      <c r="EW3" s="311"/>
      <c r="EX3" s="308" t="s">
        <v>205</v>
      </c>
      <c r="EY3" s="309"/>
      <c r="EZ3" s="310"/>
      <c r="FA3" s="310"/>
      <c r="FB3" s="311"/>
      <c r="FC3" s="308" t="s">
        <v>206</v>
      </c>
      <c r="FD3" s="309"/>
      <c r="FE3" s="310"/>
      <c r="FF3" s="310"/>
      <c r="FG3" s="311"/>
      <c r="FH3" s="308" t="s">
        <v>207</v>
      </c>
      <c r="FI3" s="309"/>
      <c r="FJ3" s="310"/>
      <c r="FK3" s="310"/>
      <c r="FL3" s="311"/>
      <c r="FM3" s="308" t="s">
        <v>208</v>
      </c>
      <c r="FN3" s="309"/>
      <c r="FO3" s="310"/>
      <c r="FP3" s="310"/>
      <c r="FQ3" s="311"/>
      <c r="FR3" s="308" t="s">
        <v>209</v>
      </c>
      <c r="FS3" s="309"/>
      <c r="FT3" s="310"/>
      <c r="FU3" s="310"/>
      <c r="FV3" s="311"/>
      <c r="FW3" s="308" t="s">
        <v>210</v>
      </c>
      <c r="FX3" s="309"/>
      <c r="FY3" s="310"/>
      <c r="FZ3" s="310"/>
      <c r="GA3" s="311"/>
      <c r="GB3" s="308" t="s">
        <v>212</v>
      </c>
      <c r="GC3" s="309"/>
      <c r="GD3" s="310"/>
      <c r="GE3" s="310"/>
      <c r="GF3" s="311"/>
      <c r="GG3" s="345" t="s">
        <v>211</v>
      </c>
      <c r="GH3" s="346"/>
      <c r="GI3" s="347"/>
      <c r="GJ3" s="347"/>
      <c r="GK3" s="348"/>
    </row>
    <row r="4" spans="2:193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13" t="s">
        <v>121</v>
      </c>
      <c r="BG4" s="315" t="s">
        <v>34</v>
      </c>
      <c r="BH4" s="316"/>
      <c r="BI4" s="317"/>
      <c r="BJ4" s="313" t="s">
        <v>35</v>
      </c>
      <c r="BK4" s="313" t="s">
        <v>121</v>
      </c>
      <c r="BL4" s="315" t="s">
        <v>34</v>
      </c>
      <c r="BM4" s="316"/>
      <c r="BN4" s="317"/>
      <c r="BO4" s="313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3" t="s">
        <v>34</v>
      </c>
      <c r="BW4" s="324"/>
      <c r="BX4" s="324"/>
      <c r="BY4" s="318" t="s">
        <v>35</v>
      </c>
      <c r="BZ4" s="313" t="s">
        <v>121</v>
      </c>
      <c r="CA4" s="315" t="s">
        <v>34</v>
      </c>
      <c r="CB4" s="328"/>
      <c r="CC4" s="329"/>
      <c r="CD4" s="330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23" t="s">
        <v>34</v>
      </c>
      <c r="CV4" s="324"/>
      <c r="CW4" s="324"/>
      <c r="CX4" s="318" t="s">
        <v>35</v>
      </c>
      <c r="CY4" s="313" t="s">
        <v>121</v>
      </c>
      <c r="CZ4" s="315" t="s">
        <v>34</v>
      </c>
      <c r="DA4" s="328"/>
      <c r="DB4" s="329"/>
      <c r="DC4" s="330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15" t="s">
        <v>34</v>
      </c>
      <c r="DK4" s="316"/>
      <c r="DL4" s="317"/>
      <c r="DM4" s="313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23" t="s">
        <v>34</v>
      </c>
      <c r="DU4" s="324"/>
      <c r="DV4" s="324"/>
      <c r="DW4" s="318" t="s">
        <v>35</v>
      </c>
      <c r="DX4" s="313" t="s">
        <v>121</v>
      </c>
      <c r="DY4" s="315" t="s">
        <v>34</v>
      </c>
      <c r="DZ4" s="328"/>
      <c r="EA4" s="329"/>
      <c r="EB4" s="330" t="s">
        <v>35</v>
      </c>
      <c r="EC4" s="313" t="s">
        <v>121</v>
      </c>
      <c r="ED4" s="315" t="s">
        <v>34</v>
      </c>
      <c r="EE4" s="316"/>
      <c r="EF4" s="317"/>
      <c r="EG4" s="313" t="s">
        <v>35</v>
      </c>
      <c r="EH4" s="313" t="s">
        <v>121</v>
      </c>
      <c r="EI4" s="315" t="s">
        <v>34</v>
      </c>
      <c r="EJ4" s="316"/>
      <c r="EK4" s="317"/>
      <c r="EL4" s="313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  <c r="ES4" s="323" t="s">
        <v>34</v>
      </c>
      <c r="ET4" s="324"/>
      <c r="EU4" s="324"/>
      <c r="EV4" s="318" t="s">
        <v>35</v>
      </c>
      <c r="EW4" s="313" t="s">
        <v>121</v>
      </c>
      <c r="EX4" s="315" t="s">
        <v>34</v>
      </c>
      <c r="EY4" s="328"/>
      <c r="EZ4" s="329"/>
      <c r="FA4" s="330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23" t="s">
        <v>34</v>
      </c>
      <c r="FN4" s="324"/>
      <c r="FO4" s="324"/>
      <c r="FP4" s="318" t="s">
        <v>35</v>
      </c>
      <c r="FQ4" s="313" t="s">
        <v>121</v>
      </c>
      <c r="FR4" s="315" t="s">
        <v>34</v>
      </c>
      <c r="FS4" s="328"/>
      <c r="FT4" s="329"/>
      <c r="FU4" s="330" t="s">
        <v>35</v>
      </c>
      <c r="FV4" s="313" t="s">
        <v>121</v>
      </c>
      <c r="FW4" s="315" t="s">
        <v>34</v>
      </c>
      <c r="FX4" s="316"/>
      <c r="FY4" s="317"/>
      <c r="FZ4" s="313" t="s">
        <v>35</v>
      </c>
      <c r="GA4" s="313" t="s">
        <v>121</v>
      </c>
      <c r="GB4" s="323" t="s">
        <v>34</v>
      </c>
      <c r="GC4" s="324"/>
      <c r="GD4" s="324"/>
      <c r="GE4" s="318" t="s">
        <v>35</v>
      </c>
      <c r="GF4" s="313" t="s">
        <v>121</v>
      </c>
      <c r="GG4" s="315" t="s">
        <v>34</v>
      </c>
      <c r="GH4" s="328"/>
      <c r="GI4" s="329"/>
      <c r="GJ4" s="330" t="s">
        <v>35</v>
      </c>
      <c r="GK4" s="313" t="s">
        <v>121</v>
      </c>
    </row>
    <row r="5" spans="2:193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14"/>
      <c r="BG5" s="101" t="s">
        <v>1</v>
      </c>
      <c r="BH5" s="102" t="s">
        <v>37</v>
      </c>
      <c r="BI5" s="104" t="s">
        <v>36</v>
      </c>
      <c r="BJ5" s="314"/>
      <c r="BK5" s="314"/>
      <c r="BL5" s="101" t="s">
        <v>1</v>
      </c>
      <c r="BM5" s="102" t="s">
        <v>37</v>
      </c>
      <c r="BN5" s="104" t="s">
        <v>36</v>
      </c>
      <c r="BO5" s="314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01" t="s">
        <v>1</v>
      </c>
      <c r="BW5" s="102" t="s">
        <v>37</v>
      </c>
      <c r="BX5" s="104" t="s">
        <v>36</v>
      </c>
      <c r="BY5" s="319"/>
      <c r="BZ5" s="314"/>
      <c r="CA5" s="101" t="s">
        <v>1</v>
      </c>
      <c r="CB5" s="102" t="s">
        <v>33</v>
      </c>
      <c r="CC5" s="103" t="s">
        <v>36</v>
      </c>
      <c r="CD5" s="331"/>
      <c r="CE5" s="314"/>
      <c r="CF5" s="101" t="s">
        <v>1</v>
      </c>
      <c r="CG5" s="102" t="s">
        <v>37</v>
      </c>
      <c r="CH5" s="104" t="s">
        <v>36</v>
      </c>
      <c r="CI5" s="314"/>
      <c r="CJ5" s="314"/>
      <c r="CK5" s="101" t="s">
        <v>1</v>
      </c>
      <c r="CL5" s="102" t="s">
        <v>37</v>
      </c>
      <c r="CM5" s="104" t="s">
        <v>36</v>
      </c>
      <c r="CN5" s="314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9"/>
      <c r="CY5" s="314"/>
      <c r="CZ5" s="101" t="s">
        <v>1</v>
      </c>
      <c r="DA5" s="102" t="s">
        <v>33</v>
      </c>
      <c r="DB5" s="103" t="s">
        <v>36</v>
      </c>
      <c r="DC5" s="331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25" t="s">
        <v>1</v>
      </c>
      <c r="DK5" s="116" t="s">
        <v>37</v>
      </c>
      <c r="DL5" s="126" t="s">
        <v>36</v>
      </c>
      <c r="DM5" s="350"/>
      <c r="DN5" s="350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9"/>
      <c r="DX5" s="314"/>
      <c r="DY5" s="101" t="s">
        <v>1</v>
      </c>
      <c r="DZ5" s="102" t="s">
        <v>33</v>
      </c>
      <c r="EA5" s="103" t="s">
        <v>36</v>
      </c>
      <c r="EB5" s="331"/>
      <c r="EC5" s="314"/>
      <c r="ED5" s="101" t="s">
        <v>1</v>
      </c>
      <c r="EE5" s="102" t="s">
        <v>37</v>
      </c>
      <c r="EF5" s="104" t="s">
        <v>36</v>
      </c>
      <c r="EG5" s="314"/>
      <c r="EH5" s="314"/>
      <c r="EI5" s="101" t="s">
        <v>1</v>
      </c>
      <c r="EJ5" s="102" t="s">
        <v>37</v>
      </c>
      <c r="EK5" s="104" t="s">
        <v>36</v>
      </c>
      <c r="EL5" s="314"/>
      <c r="EM5" s="314"/>
      <c r="EN5" s="101" t="s">
        <v>1</v>
      </c>
      <c r="EO5" s="102" t="s">
        <v>37</v>
      </c>
      <c r="EP5" s="104" t="s">
        <v>36</v>
      </c>
      <c r="EQ5" s="314"/>
      <c r="ER5" s="314"/>
      <c r="ES5" s="101" t="s">
        <v>1</v>
      </c>
      <c r="ET5" s="102" t="s">
        <v>37</v>
      </c>
      <c r="EU5" s="104" t="s">
        <v>36</v>
      </c>
      <c r="EV5" s="319"/>
      <c r="EW5" s="314"/>
      <c r="EX5" s="101" t="s">
        <v>1</v>
      </c>
      <c r="EY5" s="102" t="s">
        <v>33</v>
      </c>
      <c r="EZ5" s="103" t="s">
        <v>36</v>
      </c>
      <c r="FA5" s="331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9"/>
      <c r="FQ5" s="314"/>
      <c r="FR5" s="101" t="s">
        <v>1</v>
      </c>
      <c r="FS5" s="102" t="s">
        <v>33</v>
      </c>
      <c r="FT5" s="103" t="s">
        <v>36</v>
      </c>
      <c r="FU5" s="331"/>
      <c r="FV5" s="314"/>
      <c r="FW5" s="125" t="s">
        <v>1</v>
      </c>
      <c r="FX5" s="116" t="s">
        <v>37</v>
      </c>
      <c r="FY5" s="126" t="s">
        <v>36</v>
      </c>
      <c r="FZ5" s="350"/>
      <c r="GA5" s="350"/>
      <c r="GB5" s="101" t="s">
        <v>1</v>
      </c>
      <c r="GC5" s="102" t="s">
        <v>37</v>
      </c>
      <c r="GD5" s="104" t="s">
        <v>36</v>
      </c>
      <c r="GE5" s="319"/>
      <c r="GF5" s="314"/>
      <c r="GG5" s="101" t="s">
        <v>1</v>
      </c>
      <c r="GH5" s="102" t="s">
        <v>33</v>
      </c>
      <c r="GI5" s="103" t="s">
        <v>36</v>
      </c>
      <c r="GJ5" s="331"/>
      <c r="GK5" s="314"/>
    </row>
    <row r="6" spans="2:193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35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40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40">
        <f>BQ6/BR17</f>
        <v>0</v>
      </c>
      <c r="BV6" s="132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50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90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40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40">
        <f>FR6/FS17</f>
        <v>0</v>
      </c>
      <c r="FW6" s="132">
        <v>0</v>
      </c>
      <c r="FX6" s="133">
        <v>1</v>
      </c>
      <c r="FY6" s="133">
        <f>FW6/FX6*100</f>
        <v>0</v>
      </c>
      <c r="FZ6" s="134">
        <v>0</v>
      </c>
      <c r="GA6" s="135">
        <f>FW6/FX17</f>
        <v>0</v>
      </c>
      <c r="GB6" s="150">
        <v>0</v>
      </c>
      <c r="GC6" s="133">
        <v>1</v>
      </c>
      <c r="GD6" s="133">
        <f>GB6/GC6*100</f>
        <v>0</v>
      </c>
      <c r="GE6" s="134">
        <v>0</v>
      </c>
      <c r="GF6" s="140">
        <f>GB6/GC17</f>
        <v>0</v>
      </c>
      <c r="GG6" s="132">
        <v>0</v>
      </c>
      <c r="GH6" s="133">
        <v>1</v>
      </c>
      <c r="GI6" s="133">
        <f>GG6/GH6*100</f>
        <v>0</v>
      </c>
      <c r="GJ6" s="134">
        <v>0</v>
      </c>
      <c r="GK6" s="135">
        <f>GG6/GH17</f>
        <v>0</v>
      </c>
    </row>
    <row r="7" spans="2:193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39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42">
        <f>BG7/BH17</f>
        <v>0</v>
      </c>
      <c r="BL7" s="136">
        <v>0</v>
      </c>
      <c r="BM7" s="137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42">
        <f>BQ7/BR17</f>
        <v>0</v>
      </c>
      <c r="BV7" s="136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41">
        <v>1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136">
        <v>0</v>
      </c>
      <c r="DF7" s="137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37">
        <v>1</v>
      </c>
      <c r="DL7" s="137">
        <f>DJ7/DK7*100</f>
        <v>0</v>
      </c>
      <c r="DM7" s="138">
        <v>0</v>
      </c>
      <c r="DN7" s="139">
        <f>DJ7/DK17</f>
        <v>0</v>
      </c>
      <c r="DO7" s="151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93">
        <v>88.33</v>
      </c>
      <c r="DU7" s="105">
        <v>90</v>
      </c>
      <c r="DV7" s="94">
        <f>DT7/DU7*100</f>
        <v>98.144444444444446</v>
      </c>
      <c r="DW7" s="148">
        <v>0.98</v>
      </c>
      <c r="DX7" s="106">
        <f>DT7/DU17</f>
        <v>0.98144444444444445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37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37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42">
        <f>FM7/FN17</f>
        <v>0</v>
      </c>
      <c r="FR7" s="136">
        <v>0</v>
      </c>
      <c r="FS7" s="141">
        <v>1</v>
      </c>
      <c r="FT7" s="137">
        <f>FR7/FS7*100</f>
        <v>0</v>
      </c>
      <c r="FU7" s="138">
        <v>0</v>
      </c>
      <c r="FV7" s="142">
        <f>FR7/FS17</f>
        <v>0</v>
      </c>
      <c r="FW7" s="136">
        <v>0</v>
      </c>
      <c r="FX7" s="137">
        <v>1</v>
      </c>
      <c r="FY7" s="137">
        <f>FW7/FX7*100</f>
        <v>0</v>
      </c>
      <c r="FZ7" s="138">
        <v>0</v>
      </c>
      <c r="GA7" s="139">
        <f>FW7/FX17</f>
        <v>0</v>
      </c>
      <c r="GB7" s="151">
        <v>0</v>
      </c>
      <c r="GC7" s="141">
        <v>1</v>
      </c>
      <c r="GD7" s="137">
        <f>GB7/GC7*100</f>
        <v>0</v>
      </c>
      <c r="GE7" s="138">
        <v>0</v>
      </c>
      <c r="GF7" s="142">
        <f>GB7/GC17</f>
        <v>0</v>
      </c>
      <c r="GG7" s="136">
        <v>0</v>
      </c>
      <c r="GH7" s="141">
        <v>1</v>
      </c>
      <c r="GI7" s="137">
        <f>GG7/GH7*100</f>
        <v>0</v>
      </c>
      <c r="GJ7" s="138">
        <v>0</v>
      </c>
      <c r="GK7" s="139">
        <f>GG7/GH17</f>
        <v>0</v>
      </c>
    </row>
    <row r="8" spans="2:193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1</v>
      </c>
      <c r="AN8" s="94">
        <v>1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39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42">
        <f>BG8/BH17</f>
        <v>0</v>
      </c>
      <c r="BL8" s="136">
        <v>0</v>
      </c>
      <c r="BM8" s="137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42">
        <f>BQ8/BR17</f>
        <v>0</v>
      </c>
      <c r="BV8" s="136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41">
        <v>1</v>
      </c>
      <c r="CC8" s="137">
        <f>CA8/CB8*100</f>
        <v>0</v>
      </c>
      <c r="CD8" s="138">
        <v>0</v>
      </c>
      <c r="CE8" s="142">
        <f>CA8/CB17</f>
        <v>0</v>
      </c>
      <c r="CF8" s="170">
        <v>0</v>
      </c>
      <c r="CG8" s="236">
        <v>2</v>
      </c>
      <c r="CH8" s="171">
        <f>CF8/CG8*100</f>
        <v>0</v>
      </c>
      <c r="CI8" s="172">
        <v>0</v>
      </c>
      <c r="CJ8" s="237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42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42">
        <f>CZ8/DA17</f>
        <v>0</v>
      </c>
      <c r="DE8" s="136">
        <v>0</v>
      </c>
      <c r="DF8" s="137">
        <v>1</v>
      </c>
      <c r="DG8" s="137">
        <f>DE8/DF8*100</f>
        <v>0</v>
      </c>
      <c r="DH8" s="138">
        <v>0</v>
      </c>
      <c r="DI8" s="142">
        <f>DE8/DF17</f>
        <v>0</v>
      </c>
      <c r="DJ8" s="136">
        <v>0</v>
      </c>
      <c r="DK8" s="137">
        <v>1</v>
      </c>
      <c r="DL8" s="137">
        <f>DJ8/DK8*100</f>
        <v>0</v>
      </c>
      <c r="DM8" s="138">
        <v>0</v>
      </c>
      <c r="DN8" s="139">
        <f>DJ8/DK17</f>
        <v>0</v>
      </c>
      <c r="DO8" s="123">
        <v>97.73</v>
      </c>
      <c r="DP8" s="105">
        <v>100</v>
      </c>
      <c r="DQ8" s="94">
        <f>DO8/DP8*100</f>
        <v>97.73</v>
      </c>
      <c r="DR8" s="148">
        <v>0.98</v>
      </c>
      <c r="DS8" s="106">
        <f>DO8/DP17</f>
        <v>9.7729999999999997E-2</v>
      </c>
      <c r="DT8" s="136">
        <v>0</v>
      </c>
      <c r="DU8" s="141">
        <v>90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37">
        <v>1</v>
      </c>
      <c r="FE8" s="137">
        <f>FC8/FD8*100</f>
        <v>0</v>
      </c>
      <c r="FF8" s="138">
        <v>0</v>
      </c>
      <c r="FG8" s="139">
        <f>FC8/FD17</f>
        <v>0</v>
      </c>
      <c r="FH8" s="136">
        <v>0</v>
      </c>
      <c r="FI8" s="137">
        <v>1</v>
      </c>
      <c r="FJ8" s="137">
        <f>FH8/FI8*100</f>
        <v>0</v>
      </c>
      <c r="FK8" s="138">
        <v>0</v>
      </c>
      <c r="FL8" s="139">
        <f>FH8/FI17</f>
        <v>0</v>
      </c>
      <c r="FM8" s="136">
        <v>0</v>
      </c>
      <c r="FN8" s="141">
        <v>1</v>
      </c>
      <c r="FO8" s="137">
        <f>FM8/FN8*100</f>
        <v>0</v>
      </c>
      <c r="FP8" s="138">
        <v>0</v>
      </c>
      <c r="FQ8" s="142">
        <f>FM8/FN17</f>
        <v>0</v>
      </c>
      <c r="FR8" s="136">
        <v>0</v>
      </c>
      <c r="FS8" s="141">
        <v>1</v>
      </c>
      <c r="FT8" s="137">
        <f>FR8/FS8*100</f>
        <v>0</v>
      </c>
      <c r="FU8" s="138">
        <v>0</v>
      </c>
      <c r="FV8" s="142">
        <f>FR8/FS17</f>
        <v>0</v>
      </c>
      <c r="FW8" s="136">
        <v>0</v>
      </c>
      <c r="FX8" s="137">
        <v>1</v>
      </c>
      <c r="FY8" s="137">
        <f>FW8/FX8*100</f>
        <v>0</v>
      </c>
      <c r="FZ8" s="138">
        <v>0</v>
      </c>
      <c r="GA8" s="139">
        <f>FW8/FX17</f>
        <v>0</v>
      </c>
      <c r="GB8" s="123">
        <v>8</v>
      </c>
      <c r="GC8" s="105">
        <v>4</v>
      </c>
      <c r="GD8" s="94">
        <f>GB8/GC8*100</f>
        <v>200</v>
      </c>
      <c r="GE8" s="153">
        <v>2</v>
      </c>
      <c r="GF8" s="106">
        <f>GB8/GC17</f>
        <v>0.22857142857142856</v>
      </c>
      <c r="GG8" s="136">
        <v>0</v>
      </c>
      <c r="GH8" s="141">
        <v>1</v>
      </c>
      <c r="GI8" s="137">
        <f>GG8/GH8*100</f>
        <v>0</v>
      </c>
      <c r="GJ8" s="138">
        <v>0</v>
      </c>
      <c r="GK8" s="139">
        <f>GG8/GH17</f>
        <v>0</v>
      </c>
    </row>
    <row r="9" spans="2:193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1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9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42">
        <f>BG9/BH17</f>
        <v>0</v>
      </c>
      <c r="BL9" s="136">
        <v>0</v>
      </c>
      <c r="BM9" s="137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42">
        <f>BQ9/BR17</f>
        <v>0</v>
      </c>
      <c r="BV9" s="136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41">
        <v>1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136">
        <v>0</v>
      </c>
      <c r="CL9" s="141">
        <v>1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136">
        <v>0</v>
      </c>
      <c r="CV9" s="141">
        <v>1</v>
      </c>
      <c r="CW9" s="137">
        <f t="shared" ref="CW9:CW17" si="19">CU9/CV9*100</f>
        <v>0</v>
      </c>
      <c r="CX9" s="138">
        <v>0</v>
      </c>
      <c r="CY9" s="142">
        <f>CU9/CV17</f>
        <v>0</v>
      </c>
      <c r="CZ9" s="136">
        <v>0</v>
      </c>
      <c r="DA9" s="141">
        <v>1</v>
      </c>
      <c r="DB9" s="137">
        <f t="shared" ref="DB9:DB17" si="20">CZ9/DA9*100</f>
        <v>0</v>
      </c>
      <c r="DC9" s="138">
        <v>0</v>
      </c>
      <c r="DD9" s="142">
        <f>CZ9/DA17</f>
        <v>0</v>
      </c>
      <c r="DE9" s="93">
        <v>0</v>
      </c>
      <c r="DF9" s="94">
        <v>10</v>
      </c>
      <c r="DG9" s="94">
        <f t="shared" ref="DG9:DG17" si="21">DE9/DF9*100</f>
        <v>0</v>
      </c>
      <c r="DH9" s="95">
        <v>0</v>
      </c>
      <c r="DI9" s="106">
        <f>DE9/DF17</f>
        <v>0</v>
      </c>
      <c r="DJ9" s="136">
        <v>0</v>
      </c>
      <c r="DK9" s="137">
        <v>1</v>
      </c>
      <c r="DL9" s="137">
        <f t="shared" ref="DL9:DL17" si="22">DJ9/DK9*100</f>
        <v>0</v>
      </c>
      <c r="DM9" s="138">
        <v>0</v>
      </c>
      <c r="DN9" s="139">
        <f>DJ9/DK17</f>
        <v>0</v>
      </c>
      <c r="DO9" s="123">
        <v>0</v>
      </c>
      <c r="DP9" s="105">
        <v>100</v>
      </c>
      <c r="DQ9" s="94">
        <f t="shared" ref="DQ9:DQ17" si="23">DO9/DP9*100</f>
        <v>0</v>
      </c>
      <c r="DR9" s="95">
        <v>0</v>
      </c>
      <c r="DS9" s="106">
        <f>DO9/DP17</f>
        <v>0</v>
      </c>
      <c r="DT9" s="93">
        <v>0</v>
      </c>
      <c r="DU9" s="105">
        <v>90</v>
      </c>
      <c r="DV9" s="94">
        <f t="shared" ref="DV9:DV17" si="24">DT9/DU9*100</f>
        <v>0</v>
      </c>
      <c r="DW9" s="95">
        <v>0</v>
      </c>
      <c r="DX9" s="106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136">
        <v>0</v>
      </c>
      <c r="FD9" s="137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136">
        <v>0</v>
      </c>
      <c r="FI9" s="137">
        <v>1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136">
        <v>0</v>
      </c>
      <c r="FN9" s="141">
        <v>1</v>
      </c>
      <c r="FO9" s="137">
        <f t="shared" ref="FO9:FO17" si="33">FM9/FN9*100</f>
        <v>0</v>
      </c>
      <c r="FP9" s="138">
        <v>0</v>
      </c>
      <c r="FQ9" s="142">
        <f>FM9/FN17</f>
        <v>0</v>
      </c>
      <c r="FR9" s="136">
        <v>0</v>
      </c>
      <c r="FS9" s="141">
        <v>1</v>
      </c>
      <c r="FT9" s="137">
        <f t="shared" ref="FT9:FT17" si="34">FR9/FS9*100</f>
        <v>0</v>
      </c>
      <c r="FU9" s="138">
        <v>0</v>
      </c>
      <c r="FV9" s="142">
        <f>FR9/FS17</f>
        <v>0</v>
      </c>
      <c r="FW9" s="136">
        <v>0</v>
      </c>
      <c r="FX9" s="137">
        <v>1</v>
      </c>
      <c r="FY9" s="137">
        <f t="shared" ref="FY9:FY17" si="35">FW9/FX9*100</f>
        <v>0</v>
      </c>
      <c r="FZ9" s="138">
        <v>0</v>
      </c>
      <c r="GA9" s="139">
        <f>FW9/FX17</f>
        <v>0</v>
      </c>
      <c r="GB9" s="151">
        <v>0</v>
      </c>
      <c r="GC9" s="141">
        <v>4</v>
      </c>
      <c r="GD9" s="137">
        <f t="shared" ref="GD9:GD17" si="36">GB9/GC9*100</f>
        <v>0</v>
      </c>
      <c r="GE9" s="138">
        <v>0</v>
      </c>
      <c r="GF9" s="142">
        <f>GB9/GC17</f>
        <v>0</v>
      </c>
      <c r="GG9" s="93">
        <v>0</v>
      </c>
      <c r="GH9" s="105">
        <v>40</v>
      </c>
      <c r="GI9" s="94">
        <f t="shared" ref="GI9:GI17" si="37">GG9/GH9*100</f>
        <v>0</v>
      </c>
      <c r="GJ9" s="95">
        <v>0</v>
      </c>
      <c r="GK9" s="96">
        <f>GG9/GH17</f>
        <v>0</v>
      </c>
    </row>
    <row r="10" spans="2:193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1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93">
        <v>0</v>
      </c>
      <c r="BC10" s="94">
        <v>2</v>
      </c>
      <c r="BD10" s="94">
        <f t="shared" si="10"/>
        <v>0</v>
      </c>
      <c r="BE10" s="95">
        <v>0</v>
      </c>
      <c r="BF10" s="96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106">
        <f>BG10/BH17</f>
        <v>0</v>
      </c>
      <c r="BL10" s="136">
        <v>0</v>
      </c>
      <c r="BM10" s="137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106">
        <f>BQ10/BR17</f>
        <v>0</v>
      </c>
      <c r="BV10" s="136">
        <v>0</v>
      </c>
      <c r="BW10" s="141">
        <v>1</v>
      </c>
      <c r="BX10" s="137">
        <f t="shared" si="14"/>
        <v>0</v>
      </c>
      <c r="BY10" s="138">
        <v>0</v>
      </c>
      <c r="BZ10" s="142">
        <f>BV10/BW17</f>
        <v>0</v>
      </c>
      <c r="CA10" s="93">
        <v>0</v>
      </c>
      <c r="CB10" s="105">
        <v>1</v>
      </c>
      <c r="CC10" s="94">
        <f t="shared" si="15"/>
        <v>0</v>
      </c>
      <c r="CD10" s="95">
        <v>0</v>
      </c>
      <c r="CE10" s="106">
        <f>CA10/CB17</f>
        <v>0</v>
      </c>
      <c r="CF10" s="136">
        <v>0</v>
      </c>
      <c r="CG10" s="141">
        <v>1</v>
      </c>
      <c r="CH10" s="137">
        <f t="shared" si="16"/>
        <v>0</v>
      </c>
      <c r="CI10" s="138">
        <v>0</v>
      </c>
      <c r="CJ10" s="142">
        <f>CF10/CG17</f>
        <v>0</v>
      </c>
      <c r="CK10" s="136">
        <v>0</v>
      </c>
      <c r="CL10" s="141">
        <v>1</v>
      </c>
      <c r="CM10" s="137">
        <f t="shared" si="17"/>
        <v>0</v>
      </c>
      <c r="CN10" s="138">
        <v>0</v>
      </c>
      <c r="CO10" s="142">
        <f>CK10/CL17</f>
        <v>0</v>
      </c>
      <c r="CP10" s="93">
        <v>0</v>
      </c>
      <c r="CQ10" s="105">
        <v>1</v>
      </c>
      <c r="CR10" s="94">
        <f t="shared" si="18"/>
        <v>0</v>
      </c>
      <c r="CS10" s="95">
        <v>0</v>
      </c>
      <c r="CT10" s="106">
        <f>CP10/CQ17</f>
        <v>0</v>
      </c>
      <c r="CU10" s="136">
        <v>0</v>
      </c>
      <c r="CV10" s="141">
        <v>1</v>
      </c>
      <c r="CW10" s="137">
        <f t="shared" si="19"/>
        <v>0</v>
      </c>
      <c r="CX10" s="138">
        <v>0</v>
      </c>
      <c r="CY10" s="142">
        <f>CU10/CV17</f>
        <v>0</v>
      </c>
      <c r="CZ10" s="136">
        <v>0</v>
      </c>
      <c r="DA10" s="141">
        <v>1</v>
      </c>
      <c r="DB10" s="137">
        <f t="shared" si="20"/>
        <v>0</v>
      </c>
      <c r="DC10" s="138">
        <v>0</v>
      </c>
      <c r="DD10" s="142">
        <f>CZ10/DA17</f>
        <v>0</v>
      </c>
      <c r="DE10" s="93">
        <v>0</v>
      </c>
      <c r="DF10" s="94">
        <v>20</v>
      </c>
      <c r="DG10" s="94">
        <f t="shared" si="21"/>
        <v>0</v>
      </c>
      <c r="DH10" s="95">
        <v>0</v>
      </c>
      <c r="DI10" s="106">
        <f>DE10/DF17</f>
        <v>0</v>
      </c>
      <c r="DJ10" s="136">
        <v>0</v>
      </c>
      <c r="DK10" s="137">
        <v>1</v>
      </c>
      <c r="DL10" s="137">
        <f t="shared" si="22"/>
        <v>0</v>
      </c>
      <c r="DM10" s="138">
        <v>0</v>
      </c>
      <c r="DN10" s="139">
        <f>DJ10/DK17</f>
        <v>0</v>
      </c>
      <c r="DO10" s="123">
        <v>0</v>
      </c>
      <c r="DP10" s="105">
        <v>100</v>
      </c>
      <c r="DQ10" s="94">
        <f t="shared" si="23"/>
        <v>0</v>
      </c>
      <c r="DR10" s="95">
        <v>0</v>
      </c>
      <c r="DS10" s="106">
        <f>DO10/DP17</f>
        <v>0</v>
      </c>
      <c r="DT10" s="136">
        <v>0</v>
      </c>
      <c r="DU10" s="141">
        <v>90</v>
      </c>
      <c r="DV10" s="137">
        <f t="shared" si="24"/>
        <v>0</v>
      </c>
      <c r="DW10" s="138">
        <v>0</v>
      </c>
      <c r="DX10" s="142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42">
        <f>EX10/EY17</f>
        <v>0</v>
      </c>
      <c r="FC10" s="136">
        <v>0</v>
      </c>
      <c r="FD10" s="137">
        <v>1</v>
      </c>
      <c r="FE10" s="137">
        <f t="shared" si="31"/>
        <v>0</v>
      </c>
      <c r="FF10" s="138">
        <v>0</v>
      </c>
      <c r="FG10" s="139">
        <f>FC10/FD17</f>
        <v>0</v>
      </c>
      <c r="FH10" s="136">
        <v>0</v>
      </c>
      <c r="FI10" s="137">
        <v>1</v>
      </c>
      <c r="FJ10" s="137">
        <f t="shared" si="32"/>
        <v>0</v>
      </c>
      <c r="FK10" s="138">
        <v>0</v>
      </c>
      <c r="FL10" s="139">
        <f>FH10/FI17</f>
        <v>0</v>
      </c>
      <c r="FM10" s="136">
        <v>0</v>
      </c>
      <c r="FN10" s="141">
        <v>1</v>
      </c>
      <c r="FO10" s="137">
        <f t="shared" si="33"/>
        <v>0</v>
      </c>
      <c r="FP10" s="138">
        <v>0</v>
      </c>
      <c r="FQ10" s="142">
        <f>FM10/FN17</f>
        <v>0</v>
      </c>
      <c r="FR10" s="136">
        <v>0</v>
      </c>
      <c r="FS10" s="141">
        <v>1</v>
      </c>
      <c r="FT10" s="137">
        <f t="shared" si="34"/>
        <v>0</v>
      </c>
      <c r="FU10" s="138">
        <v>0</v>
      </c>
      <c r="FV10" s="142">
        <f>FR10/FS17</f>
        <v>0</v>
      </c>
      <c r="FW10" s="93">
        <v>0</v>
      </c>
      <c r="FX10" s="94">
        <v>100</v>
      </c>
      <c r="FY10" s="94">
        <f t="shared" si="35"/>
        <v>0</v>
      </c>
      <c r="FZ10" s="95">
        <v>0</v>
      </c>
      <c r="GA10" s="96">
        <f>FW10/FX17</f>
        <v>0</v>
      </c>
      <c r="GB10" s="151">
        <v>0</v>
      </c>
      <c r="GC10" s="141">
        <v>4</v>
      </c>
      <c r="GD10" s="137">
        <f t="shared" si="36"/>
        <v>0</v>
      </c>
      <c r="GE10" s="138">
        <v>0</v>
      </c>
      <c r="GF10" s="142">
        <f>GB10/GC17</f>
        <v>0</v>
      </c>
      <c r="GG10" s="93">
        <v>0</v>
      </c>
      <c r="GH10" s="105">
        <v>70</v>
      </c>
      <c r="GI10" s="94">
        <f t="shared" si="37"/>
        <v>0</v>
      </c>
      <c r="GJ10" s="95">
        <v>0</v>
      </c>
      <c r="GK10" s="96">
        <f>GG10/GH17</f>
        <v>0</v>
      </c>
    </row>
    <row r="11" spans="2:193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2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136">
        <v>0</v>
      </c>
      <c r="BC11" s="137">
        <v>2</v>
      </c>
      <c r="BD11" s="137">
        <f t="shared" si="10"/>
        <v>0</v>
      </c>
      <c r="BE11" s="138">
        <v>0</v>
      </c>
      <c r="BF11" s="139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42">
        <f>BG11/BH17</f>
        <v>0</v>
      </c>
      <c r="BL11" s="136">
        <v>0</v>
      </c>
      <c r="BM11" s="137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42">
        <f>BQ11/BR17</f>
        <v>0</v>
      </c>
      <c r="BV11" s="93">
        <v>0</v>
      </c>
      <c r="BW11" s="105">
        <v>1</v>
      </c>
      <c r="BX11" s="94">
        <f t="shared" si="14"/>
        <v>0</v>
      </c>
      <c r="BY11" s="95">
        <v>0</v>
      </c>
      <c r="BZ11" s="106">
        <f>BV11/BW17</f>
        <v>0</v>
      </c>
      <c r="CA11" s="136">
        <v>0</v>
      </c>
      <c r="CB11" s="141">
        <v>1</v>
      </c>
      <c r="CC11" s="137">
        <f t="shared" si="15"/>
        <v>0</v>
      </c>
      <c r="CD11" s="138">
        <v>0</v>
      </c>
      <c r="CE11" s="142">
        <f>CA11/CB17</f>
        <v>0</v>
      </c>
      <c r="CF11" s="93">
        <v>0</v>
      </c>
      <c r="CG11" s="105">
        <v>4</v>
      </c>
      <c r="CH11" s="94">
        <f t="shared" si="16"/>
        <v>0</v>
      </c>
      <c r="CI11" s="95">
        <v>0</v>
      </c>
      <c r="CJ11" s="106">
        <f>CF11/CG17</f>
        <v>0</v>
      </c>
      <c r="CK11" s="93">
        <v>0</v>
      </c>
      <c r="CL11" s="105">
        <v>1</v>
      </c>
      <c r="CM11" s="94">
        <f t="shared" si="17"/>
        <v>0</v>
      </c>
      <c r="CN11" s="95">
        <v>0</v>
      </c>
      <c r="CO11" s="106">
        <f>CK11/CL17</f>
        <v>0</v>
      </c>
      <c r="CP11" s="136">
        <v>0</v>
      </c>
      <c r="CQ11" s="141">
        <v>1</v>
      </c>
      <c r="CR11" s="137">
        <f t="shared" si="18"/>
        <v>0</v>
      </c>
      <c r="CS11" s="138">
        <v>0</v>
      </c>
      <c r="CT11" s="142">
        <f>CP11/CQ17</f>
        <v>0</v>
      </c>
      <c r="CU11" s="93">
        <v>0</v>
      </c>
      <c r="CV11" s="105">
        <v>100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105">
        <v>600</v>
      </c>
      <c r="DB11" s="94">
        <f t="shared" si="20"/>
        <v>0</v>
      </c>
      <c r="DC11" s="95">
        <v>0</v>
      </c>
      <c r="DD11" s="106">
        <f>CZ11/DA17</f>
        <v>0</v>
      </c>
      <c r="DE11" s="93">
        <v>0</v>
      </c>
      <c r="DF11" s="94">
        <v>30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94">
        <v>1</v>
      </c>
      <c r="DL11" s="94">
        <f t="shared" si="22"/>
        <v>0</v>
      </c>
      <c r="DM11" s="95">
        <v>0</v>
      </c>
      <c r="DN11" s="96">
        <f>DJ11/DK17</f>
        <v>0</v>
      </c>
      <c r="DO11" s="123">
        <v>0</v>
      </c>
      <c r="DP11" s="105">
        <v>100</v>
      </c>
      <c r="DQ11" s="94">
        <f t="shared" si="23"/>
        <v>0</v>
      </c>
      <c r="DR11" s="95">
        <v>0</v>
      </c>
      <c r="DS11" s="106">
        <f>DO11/DP17</f>
        <v>0</v>
      </c>
      <c r="DT11" s="93">
        <v>0</v>
      </c>
      <c r="DU11" s="105">
        <v>90</v>
      </c>
      <c r="DV11" s="94">
        <f t="shared" si="24"/>
        <v>0</v>
      </c>
      <c r="DW11" s="95">
        <v>0</v>
      </c>
      <c r="DX11" s="106">
        <f>DT11/DU17</f>
        <v>0</v>
      </c>
      <c r="DY11" s="93">
        <v>0</v>
      </c>
      <c r="DZ11" s="105">
        <v>6</v>
      </c>
      <c r="EA11" s="94">
        <f t="shared" si="25"/>
        <v>0</v>
      </c>
      <c r="EB11" s="95">
        <v>0</v>
      </c>
      <c r="EC11" s="106">
        <f>DY11/DZ17</f>
        <v>0</v>
      </c>
      <c r="ED11" s="136">
        <v>0</v>
      </c>
      <c r="EE11" s="141">
        <v>1</v>
      </c>
      <c r="EF11" s="137">
        <f t="shared" si="26"/>
        <v>0</v>
      </c>
      <c r="EG11" s="138">
        <v>0</v>
      </c>
      <c r="EH11" s="142">
        <f>ED11/EE17</f>
        <v>0</v>
      </c>
      <c r="EI11" s="93">
        <v>0</v>
      </c>
      <c r="EJ11" s="105">
        <v>75</v>
      </c>
      <c r="EK11" s="94">
        <f t="shared" si="27"/>
        <v>0</v>
      </c>
      <c r="EL11" s="95">
        <v>0</v>
      </c>
      <c r="EM11" s="106">
        <f>EI11/EJ17</f>
        <v>0</v>
      </c>
      <c r="EN11" s="93">
        <v>0</v>
      </c>
      <c r="EO11" s="105">
        <v>1</v>
      </c>
      <c r="EP11" s="94">
        <f t="shared" si="28"/>
        <v>0</v>
      </c>
      <c r="EQ11" s="95">
        <v>0</v>
      </c>
      <c r="ER11" s="106">
        <f>EN11/EO17</f>
        <v>0</v>
      </c>
      <c r="ES11" s="136">
        <v>0</v>
      </c>
      <c r="ET11" s="141">
        <v>1</v>
      </c>
      <c r="EU11" s="137">
        <f t="shared" si="29"/>
        <v>0</v>
      </c>
      <c r="EV11" s="138">
        <v>0</v>
      </c>
      <c r="EW11" s="142">
        <f>ES11/ET17</f>
        <v>0</v>
      </c>
      <c r="EX11" s="136">
        <v>0</v>
      </c>
      <c r="EY11" s="141">
        <v>1</v>
      </c>
      <c r="EZ11" s="137">
        <f t="shared" si="30"/>
        <v>0</v>
      </c>
      <c r="FA11" s="138">
        <v>0</v>
      </c>
      <c r="FB11" s="142">
        <f>EX11/EY17</f>
        <v>0</v>
      </c>
      <c r="FC11" s="136">
        <v>0</v>
      </c>
      <c r="FD11" s="137">
        <v>1</v>
      </c>
      <c r="FE11" s="137">
        <f t="shared" si="31"/>
        <v>0</v>
      </c>
      <c r="FF11" s="138">
        <v>0</v>
      </c>
      <c r="FG11" s="139">
        <f>FC11/FD17</f>
        <v>0</v>
      </c>
      <c r="FH11" s="136">
        <v>0</v>
      </c>
      <c r="FI11" s="137">
        <v>1</v>
      </c>
      <c r="FJ11" s="137">
        <f t="shared" si="32"/>
        <v>0</v>
      </c>
      <c r="FK11" s="138">
        <v>0</v>
      </c>
      <c r="FL11" s="139">
        <f>FH11/FI17</f>
        <v>0</v>
      </c>
      <c r="FM11" s="93">
        <v>0</v>
      </c>
      <c r="FN11" s="105">
        <v>1</v>
      </c>
      <c r="FO11" s="94">
        <f t="shared" si="33"/>
        <v>0</v>
      </c>
      <c r="FP11" s="95">
        <v>0</v>
      </c>
      <c r="FQ11" s="106">
        <f>FM11/FN17</f>
        <v>0</v>
      </c>
      <c r="FR11" s="136">
        <v>0</v>
      </c>
      <c r="FS11" s="141">
        <v>1</v>
      </c>
      <c r="FT11" s="137">
        <f t="shared" si="34"/>
        <v>0</v>
      </c>
      <c r="FU11" s="138">
        <v>0</v>
      </c>
      <c r="FV11" s="142">
        <f>FR11/FS17</f>
        <v>0</v>
      </c>
      <c r="FW11" s="136">
        <v>0</v>
      </c>
      <c r="FX11" s="137">
        <v>100</v>
      </c>
      <c r="FY11" s="137">
        <f t="shared" si="35"/>
        <v>0</v>
      </c>
      <c r="FZ11" s="138">
        <v>0</v>
      </c>
      <c r="GA11" s="139">
        <f>FW11/FX17</f>
        <v>0</v>
      </c>
      <c r="GB11" s="123">
        <v>0</v>
      </c>
      <c r="GC11" s="105">
        <v>14</v>
      </c>
      <c r="GD11" s="94">
        <f t="shared" si="36"/>
        <v>0</v>
      </c>
      <c r="GE11" s="95">
        <v>0</v>
      </c>
      <c r="GF11" s="106">
        <f>GB11/GC17</f>
        <v>0</v>
      </c>
      <c r="GG11" s="93">
        <v>0</v>
      </c>
      <c r="GH11" s="105">
        <v>100</v>
      </c>
      <c r="GI11" s="94">
        <f t="shared" si="37"/>
        <v>0</v>
      </c>
      <c r="GJ11" s="95">
        <v>0</v>
      </c>
      <c r="GK11" s="96">
        <f>GG11/GH17</f>
        <v>0</v>
      </c>
    </row>
    <row r="12" spans="2:193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2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35</v>
      </c>
      <c r="AY12" s="94">
        <f t="shared" si="9"/>
        <v>0</v>
      </c>
      <c r="AZ12" s="95">
        <v>0</v>
      </c>
      <c r="BA12" s="96">
        <f>AW12/AX17</f>
        <v>0</v>
      </c>
      <c r="BB12" s="93">
        <v>0</v>
      </c>
      <c r="BC12" s="94">
        <v>3</v>
      </c>
      <c r="BD12" s="94">
        <f t="shared" si="10"/>
        <v>0</v>
      </c>
      <c r="BE12" s="95">
        <v>0</v>
      </c>
      <c r="BF12" s="96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42">
        <f>BG12/BH17</f>
        <v>0</v>
      </c>
      <c r="BL12" s="93">
        <v>0</v>
      </c>
      <c r="BM12" s="94">
        <v>40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42">
        <f>BQ12/BR17</f>
        <v>0</v>
      </c>
      <c r="BV12" s="93">
        <v>0</v>
      </c>
      <c r="BW12" s="105">
        <v>2</v>
      </c>
      <c r="BX12" s="94">
        <f t="shared" si="14"/>
        <v>0</v>
      </c>
      <c r="BY12" s="95">
        <v>0</v>
      </c>
      <c r="BZ12" s="106">
        <f>BV12/BW17</f>
        <v>0</v>
      </c>
      <c r="CA12" s="136">
        <v>0</v>
      </c>
      <c r="CB12" s="141">
        <v>1</v>
      </c>
      <c r="CC12" s="137">
        <f t="shared" si="15"/>
        <v>0</v>
      </c>
      <c r="CD12" s="138">
        <v>0</v>
      </c>
      <c r="CE12" s="142">
        <f>CA12/CB17</f>
        <v>0</v>
      </c>
      <c r="CF12" s="136">
        <v>0</v>
      </c>
      <c r="CG12" s="141">
        <v>4</v>
      </c>
      <c r="CH12" s="137">
        <f t="shared" si="16"/>
        <v>0</v>
      </c>
      <c r="CI12" s="138">
        <v>0</v>
      </c>
      <c r="CJ12" s="142">
        <f>CF12/CG17</f>
        <v>0</v>
      </c>
      <c r="CK12" s="136">
        <v>0</v>
      </c>
      <c r="CL12" s="141">
        <v>1</v>
      </c>
      <c r="CM12" s="137">
        <f t="shared" si="17"/>
        <v>0</v>
      </c>
      <c r="CN12" s="138">
        <v>0</v>
      </c>
      <c r="CO12" s="142">
        <f>CK12/CL17</f>
        <v>0</v>
      </c>
      <c r="CP12" s="136">
        <v>0</v>
      </c>
      <c r="CQ12" s="141">
        <v>1</v>
      </c>
      <c r="CR12" s="137">
        <f t="shared" si="18"/>
        <v>0</v>
      </c>
      <c r="CS12" s="138">
        <v>0</v>
      </c>
      <c r="CT12" s="142">
        <f>CP12/CQ17</f>
        <v>0</v>
      </c>
      <c r="CU12" s="136">
        <v>0</v>
      </c>
      <c r="CV12" s="141">
        <v>100</v>
      </c>
      <c r="CW12" s="137">
        <f t="shared" si="19"/>
        <v>0</v>
      </c>
      <c r="CX12" s="138">
        <v>0</v>
      </c>
      <c r="CY12" s="142">
        <f>CU12/CV17</f>
        <v>0</v>
      </c>
      <c r="CZ12" s="136">
        <v>0</v>
      </c>
      <c r="DA12" s="141">
        <v>600</v>
      </c>
      <c r="DB12" s="137">
        <f t="shared" si="20"/>
        <v>0</v>
      </c>
      <c r="DC12" s="138">
        <v>0</v>
      </c>
      <c r="DD12" s="142">
        <f>CZ12/DA17</f>
        <v>0</v>
      </c>
      <c r="DE12" s="93">
        <v>0</v>
      </c>
      <c r="DF12" s="94">
        <v>40</v>
      </c>
      <c r="DG12" s="94">
        <f t="shared" si="21"/>
        <v>0</v>
      </c>
      <c r="DH12" s="95">
        <v>0</v>
      </c>
      <c r="DI12" s="106">
        <f>DE12/DF17</f>
        <v>0</v>
      </c>
      <c r="DJ12" s="136">
        <v>0</v>
      </c>
      <c r="DK12" s="137">
        <v>1</v>
      </c>
      <c r="DL12" s="137">
        <f t="shared" si="22"/>
        <v>0</v>
      </c>
      <c r="DM12" s="138">
        <v>0</v>
      </c>
      <c r="DN12" s="139">
        <f>DJ12/DK17</f>
        <v>0</v>
      </c>
      <c r="DO12" s="123">
        <v>0</v>
      </c>
      <c r="DP12" s="105">
        <v>100</v>
      </c>
      <c r="DQ12" s="94">
        <f t="shared" si="23"/>
        <v>0</v>
      </c>
      <c r="DR12" s="95">
        <v>0</v>
      </c>
      <c r="DS12" s="106">
        <f>DO12/DP17</f>
        <v>0</v>
      </c>
      <c r="DT12" s="136">
        <v>0</v>
      </c>
      <c r="DU12" s="141">
        <v>90</v>
      </c>
      <c r="DV12" s="137">
        <f t="shared" si="24"/>
        <v>0</v>
      </c>
      <c r="DW12" s="138">
        <v>0</v>
      </c>
      <c r="DX12" s="142">
        <f>DT12/DU17</f>
        <v>0</v>
      </c>
      <c r="DY12" s="136">
        <v>0</v>
      </c>
      <c r="DZ12" s="141">
        <v>6</v>
      </c>
      <c r="EA12" s="137">
        <f t="shared" si="25"/>
        <v>0</v>
      </c>
      <c r="EB12" s="138">
        <v>0</v>
      </c>
      <c r="EC12" s="142">
        <f>DY12/DZ17</f>
        <v>0</v>
      </c>
      <c r="ED12" s="136">
        <v>0</v>
      </c>
      <c r="EE12" s="141">
        <v>1</v>
      </c>
      <c r="EF12" s="137">
        <f t="shared" si="26"/>
        <v>0</v>
      </c>
      <c r="EG12" s="138">
        <v>0</v>
      </c>
      <c r="EH12" s="142">
        <f>ED12/EE17</f>
        <v>0</v>
      </c>
      <c r="EI12" s="93">
        <v>0</v>
      </c>
      <c r="EJ12" s="105">
        <v>150</v>
      </c>
      <c r="EK12" s="94">
        <f t="shared" si="27"/>
        <v>0</v>
      </c>
      <c r="EL12" s="95">
        <v>0</v>
      </c>
      <c r="EM12" s="106">
        <f>EI12/EJ17</f>
        <v>0</v>
      </c>
      <c r="EN12" s="93">
        <v>0</v>
      </c>
      <c r="EO12" s="105">
        <v>2</v>
      </c>
      <c r="EP12" s="94">
        <f t="shared" si="28"/>
        <v>0</v>
      </c>
      <c r="EQ12" s="95">
        <v>0</v>
      </c>
      <c r="ER12" s="106">
        <f>EN12/EO17</f>
        <v>0</v>
      </c>
      <c r="ES12" s="136">
        <v>0</v>
      </c>
      <c r="ET12" s="141">
        <v>1</v>
      </c>
      <c r="EU12" s="137">
        <f t="shared" si="29"/>
        <v>0</v>
      </c>
      <c r="EV12" s="138">
        <v>0</v>
      </c>
      <c r="EW12" s="142">
        <f>ES12/ET17</f>
        <v>0</v>
      </c>
      <c r="EX12" s="136">
        <v>0</v>
      </c>
      <c r="EY12" s="141">
        <v>1</v>
      </c>
      <c r="EZ12" s="137">
        <f t="shared" si="30"/>
        <v>0</v>
      </c>
      <c r="FA12" s="138">
        <v>0</v>
      </c>
      <c r="FB12" s="142">
        <f>EX12/EY17</f>
        <v>0</v>
      </c>
      <c r="FC12" s="136">
        <v>0</v>
      </c>
      <c r="FD12" s="137">
        <v>1</v>
      </c>
      <c r="FE12" s="137">
        <f t="shared" si="31"/>
        <v>0</v>
      </c>
      <c r="FF12" s="138">
        <v>0</v>
      </c>
      <c r="FG12" s="139">
        <f>FC12/FD17</f>
        <v>0</v>
      </c>
      <c r="FH12" s="93">
        <v>0</v>
      </c>
      <c r="FI12" s="94">
        <v>1</v>
      </c>
      <c r="FJ12" s="94">
        <f t="shared" si="32"/>
        <v>0</v>
      </c>
      <c r="FK12" s="95">
        <v>0</v>
      </c>
      <c r="FL12" s="96">
        <f>FH12/FI17</f>
        <v>0</v>
      </c>
      <c r="FM12" s="93">
        <v>0</v>
      </c>
      <c r="FN12" s="105">
        <v>2</v>
      </c>
      <c r="FO12" s="94">
        <f t="shared" si="33"/>
        <v>0</v>
      </c>
      <c r="FP12" s="95">
        <v>0</v>
      </c>
      <c r="FQ12" s="106">
        <f>FM12/FN17</f>
        <v>0</v>
      </c>
      <c r="FR12" s="93">
        <v>0</v>
      </c>
      <c r="FS12" s="105">
        <v>1</v>
      </c>
      <c r="FT12" s="94">
        <f t="shared" si="34"/>
        <v>0</v>
      </c>
      <c r="FU12" s="95">
        <v>0</v>
      </c>
      <c r="FV12" s="106">
        <f>FR12/FS17</f>
        <v>0</v>
      </c>
      <c r="FW12" s="93">
        <v>0</v>
      </c>
      <c r="FX12" s="94">
        <v>100</v>
      </c>
      <c r="FY12" s="94">
        <f t="shared" si="35"/>
        <v>0</v>
      </c>
      <c r="FZ12" s="95">
        <v>0</v>
      </c>
      <c r="GA12" s="96">
        <f>FW12/FX17</f>
        <v>0</v>
      </c>
      <c r="GB12" s="151">
        <v>0</v>
      </c>
      <c r="GC12" s="141">
        <v>14</v>
      </c>
      <c r="GD12" s="137">
        <f t="shared" si="36"/>
        <v>0</v>
      </c>
      <c r="GE12" s="138">
        <v>0</v>
      </c>
      <c r="GF12" s="142">
        <f>GB12/GC17</f>
        <v>0</v>
      </c>
      <c r="GG12" s="136">
        <v>0</v>
      </c>
      <c r="GH12" s="141">
        <v>100</v>
      </c>
      <c r="GI12" s="137">
        <f t="shared" si="37"/>
        <v>0</v>
      </c>
      <c r="GJ12" s="138">
        <v>0</v>
      </c>
      <c r="GK12" s="139">
        <f>GG12/GH17</f>
        <v>0</v>
      </c>
    </row>
    <row r="13" spans="2:193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2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35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4</v>
      </c>
      <c r="BD13" s="94">
        <f t="shared" si="10"/>
        <v>0</v>
      </c>
      <c r="BE13" s="95">
        <v>0</v>
      </c>
      <c r="BF13" s="96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106">
        <f>BG13/BH17</f>
        <v>0</v>
      </c>
      <c r="BL13" s="136">
        <v>0</v>
      </c>
      <c r="BM13" s="137">
        <v>40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24</v>
      </c>
      <c r="BS13" s="94">
        <f t="shared" si="13"/>
        <v>0</v>
      </c>
      <c r="BT13" s="95">
        <v>0</v>
      </c>
      <c r="BU13" s="106">
        <f>BQ13/BR17</f>
        <v>0</v>
      </c>
      <c r="BV13" s="136">
        <v>0</v>
      </c>
      <c r="BW13" s="141">
        <v>2</v>
      </c>
      <c r="BX13" s="137">
        <f t="shared" si="14"/>
        <v>0</v>
      </c>
      <c r="BY13" s="138">
        <v>0</v>
      </c>
      <c r="BZ13" s="142">
        <f>BV13/BW17</f>
        <v>0</v>
      </c>
      <c r="CA13" s="93">
        <v>0</v>
      </c>
      <c r="CB13" s="105">
        <v>2</v>
      </c>
      <c r="CC13" s="94">
        <f t="shared" si="15"/>
        <v>0</v>
      </c>
      <c r="CD13" s="95">
        <v>0</v>
      </c>
      <c r="CE13" s="106">
        <f>CA13/CB17</f>
        <v>0</v>
      </c>
      <c r="CF13" s="136">
        <v>0</v>
      </c>
      <c r="CG13" s="141">
        <v>4</v>
      </c>
      <c r="CH13" s="137">
        <f t="shared" si="16"/>
        <v>0</v>
      </c>
      <c r="CI13" s="138">
        <v>0</v>
      </c>
      <c r="CJ13" s="142">
        <f>CF13/CG17</f>
        <v>0</v>
      </c>
      <c r="CK13" s="136">
        <v>0</v>
      </c>
      <c r="CL13" s="141">
        <v>1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41">
        <v>1</v>
      </c>
      <c r="CR13" s="137">
        <f t="shared" si="18"/>
        <v>0</v>
      </c>
      <c r="CS13" s="138">
        <v>0</v>
      </c>
      <c r="CT13" s="142">
        <f>CP13/CQ17</f>
        <v>0</v>
      </c>
      <c r="CU13" s="136">
        <v>0</v>
      </c>
      <c r="CV13" s="141">
        <v>100</v>
      </c>
      <c r="CW13" s="137">
        <f t="shared" si="19"/>
        <v>0</v>
      </c>
      <c r="CX13" s="138">
        <v>0</v>
      </c>
      <c r="CY13" s="142">
        <f>CU13/CV17</f>
        <v>0</v>
      </c>
      <c r="CZ13" s="136">
        <v>0</v>
      </c>
      <c r="DA13" s="141">
        <v>600</v>
      </c>
      <c r="DB13" s="137">
        <f t="shared" si="20"/>
        <v>0</v>
      </c>
      <c r="DC13" s="138">
        <v>0</v>
      </c>
      <c r="DD13" s="142">
        <f>CZ13/DA17</f>
        <v>0</v>
      </c>
      <c r="DE13" s="93">
        <v>0</v>
      </c>
      <c r="DF13" s="94">
        <v>50</v>
      </c>
      <c r="DG13" s="94">
        <f t="shared" si="21"/>
        <v>0</v>
      </c>
      <c r="DH13" s="95">
        <v>0</v>
      </c>
      <c r="DI13" s="106">
        <f>DE13/DF17</f>
        <v>0</v>
      </c>
      <c r="DJ13" s="136">
        <v>0</v>
      </c>
      <c r="DK13" s="137">
        <v>1</v>
      </c>
      <c r="DL13" s="137">
        <f t="shared" si="22"/>
        <v>0</v>
      </c>
      <c r="DM13" s="138">
        <v>0</v>
      </c>
      <c r="DN13" s="139">
        <f>DJ13/DK17</f>
        <v>0</v>
      </c>
      <c r="DO13" s="123">
        <v>0</v>
      </c>
      <c r="DP13" s="105">
        <v>100</v>
      </c>
      <c r="DQ13" s="94">
        <f t="shared" si="23"/>
        <v>0</v>
      </c>
      <c r="DR13" s="95">
        <v>0</v>
      </c>
      <c r="DS13" s="106">
        <f>DO13/DP17</f>
        <v>0</v>
      </c>
      <c r="DT13" s="93">
        <v>0</v>
      </c>
      <c r="DU13" s="105">
        <v>90</v>
      </c>
      <c r="DV13" s="94">
        <f t="shared" si="24"/>
        <v>0</v>
      </c>
      <c r="DW13" s="95">
        <v>0</v>
      </c>
      <c r="DX13" s="106">
        <f>DT13/DU17</f>
        <v>0</v>
      </c>
      <c r="DY13" s="93">
        <v>0</v>
      </c>
      <c r="DZ13" s="105">
        <v>7</v>
      </c>
      <c r="EA13" s="94">
        <f t="shared" si="25"/>
        <v>0</v>
      </c>
      <c r="EB13" s="95">
        <v>0</v>
      </c>
      <c r="EC13" s="106">
        <f>DY13/DZ17</f>
        <v>0</v>
      </c>
      <c r="ED13" s="136">
        <v>0</v>
      </c>
      <c r="EE13" s="141">
        <v>1</v>
      </c>
      <c r="EF13" s="137">
        <f t="shared" si="26"/>
        <v>0</v>
      </c>
      <c r="EG13" s="138">
        <v>0</v>
      </c>
      <c r="EH13" s="142">
        <f>ED13/EE17</f>
        <v>0</v>
      </c>
      <c r="EI13" s="93">
        <v>0</v>
      </c>
      <c r="EJ13" s="105">
        <v>200</v>
      </c>
      <c r="EK13" s="94">
        <f t="shared" si="27"/>
        <v>0</v>
      </c>
      <c r="EL13" s="95">
        <v>0</v>
      </c>
      <c r="EM13" s="106">
        <f>EI13/EJ17</f>
        <v>0</v>
      </c>
      <c r="EN13" s="93">
        <v>0</v>
      </c>
      <c r="EO13" s="105">
        <v>3</v>
      </c>
      <c r="EP13" s="94">
        <f t="shared" si="28"/>
        <v>0</v>
      </c>
      <c r="EQ13" s="95">
        <v>0</v>
      </c>
      <c r="ER13" s="106">
        <f>EN13/EO17</f>
        <v>0</v>
      </c>
      <c r="ES13" s="93">
        <v>0</v>
      </c>
      <c r="ET13" s="105">
        <v>1</v>
      </c>
      <c r="EU13" s="94">
        <f t="shared" si="29"/>
        <v>0</v>
      </c>
      <c r="EV13" s="95">
        <v>0</v>
      </c>
      <c r="EW13" s="106">
        <f>ES13/ET17</f>
        <v>0</v>
      </c>
      <c r="EX13" s="136">
        <v>0</v>
      </c>
      <c r="EY13" s="141">
        <v>1</v>
      </c>
      <c r="EZ13" s="137">
        <f t="shared" si="30"/>
        <v>0</v>
      </c>
      <c r="FA13" s="138">
        <v>0</v>
      </c>
      <c r="FB13" s="142">
        <f>EX13/EY17</f>
        <v>0</v>
      </c>
      <c r="FC13" s="136">
        <v>0</v>
      </c>
      <c r="FD13" s="137">
        <v>1</v>
      </c>
      <c r="FE13" s="137">
        <f t="shared" si="31"/>
        <v>0</v>
      </c>
      <c r="FF13" s="138">
        <v>0</v>
      </c>
      <c r="FG13" s="139">
        <f>FC13/FD17</f>
        <v>0</v>
      </c>
      <c r="FH13" s="136">
        <v>0</v>
      </c>
      <c r="FI13" s="137">
        <v>1</v>
      </c>
      <c r="FJ13" s="137">
        <f t="shared" si="32"/>
        <v>0</v>
      </c>
      <c r="FK13" s="138">
        <v>0</v>
      </c>
      <c r="FL13" s="139">
        <f>FH13/FI17</f>
        <v>0</v>
      </c>
      <c r="FM13" s="136">
        <v>0</v>
      </c>
      <c r="FN13" s="141">
        <v>2</v>
      </c>
      <c r="FO13" s="137">
        <f t="shared" si="33"/>
        <v>0</v>
      </c>
      <c r="FP13" s="138">
        <v>0</v>
      </c>
      <c r="FQ13" s="142">
        <f>FM13/FN17</f>
        <v>0</v>
      </c>
      <c r="FR13" s="93">
        <v>0</v>
      </c>
      <c r="FS13" s="105">
        <v>2</v>
      </c>
      <c r="FT13" s="94">
        <f t="shared" si="34"/>
        <v>0</v>
      </c>
      <c r="FU13" s="95">
        <v>0</v>
      </c>
      <c r="FV13" s="106">
        <f>FR13/FS17</f>
        <v>0</v>
      </c>
      <c r="FW13" s="136">
        <v>0</v>
      </c>
      <c r="FX13" s="137">
        <v>100</v>
      </c>
      <c r="FY13" s="137">
        <f t="shared" si="35"/>
        <v>0</v>
      </c>
      <c r="FZ13" s="138">
        <v>0</v>
      </c>
      <c r="GA13" s="139">
        <f>FW13/FX17</f>
        <v>0</v>
      </c>
      <c r="GB13" s="151">
        <v>0</v>
      </c>
      <c r="GC13" s="141">
        <v>14</v>
      </c>
      <c r="GD13" s="137">
        <f t="shared" si="36"/>
        <v>0</v>
      </c>
      <c r="GE13" s="138">
        <v>0</v>
      </c>
      <c r="GF13" s="142">
        <f>GB13/GC17</f>
        <v>0</v>
      </c>
      <c r="GG13" s="136">
        <v>0</v>
      </c>
      <c r="GH13" s="141">
        <v>100</v>
      </c>
      <c r="GI13" s="137">
        <f t="shared" si="37"/>
        <v>0</v>
      </c>
      <c r="GJ13" s="138">
        <v>0</v>
      </c>
      <c r="GK13" s="139">
        <f>GG13/GH17</f>
        <v>0</v>
      </c>
    </row>
    <row r="14" spans="2:193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3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35</v>
      </c>
      <c r="AY14" s="137">
        <f t="shared" si="9"/>
        <v>0</v>
      </c>
      <c r="AZ14" s="138">
        <v>0</v>
      </c>
      <c r="BA14" s="139">
        <f>AW14/AX17</f>
        <v>0</v>
      </c>
      <c r="BB14" s="136">
        <v>0</v>
      </c>
      <c r="BC14" s="137">
        <v>4</v>
      </c>
      <c r="BD14" s="137">
        <f t="shared" si="10"/>
        <v>0</v>
      </c>
      <c r="BE14" s="138">
        <v>0</v>
      </c>
      <c r="BF14" s="139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42">
        <f>BG14/BH17</f>
        <v>0</v>
      </c>
      <c r="BL14" s="136">
        <v>0</v>
      </c>
      <c r="BM14" s="137">
        <v>40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24</v>
      </c>
      <c r="BS14" s="137">
        <f t="shared" si="13"/>
        <v>0</v>
      </c>
      <c r="BT14" s="138">
        <v>0</v>
      </c>
      <c r="BU14" s="142">
        <f>BQ14/BR17</f>
        <v>0</v>
      </c>
      <c r="BV14" s="93">
        <v>0</v>
      </c>
      <c r="BW14" s="105">
        <v>3</v>
      </c>
      <c r="BX14" s="94">
        <f t="shared" si="14"/>
        <v>0</v>
      </c>
      <c r="BY14" s="95">
        <v>0</v>
      </c>
      <c r="BZ14" s="106">
        <f>BV14/BW17</f>
        <v>0</v>
      </c>
      <c r="CA14" s="136">
        <v>0</v>
      </c>
      <c r="CB14" s="141">
        <v>2</v>
      </c>
      <c r="CC14" s="137">
        <f t="shared" si="15"/>
        <v>0</v>
      </c>
      <c r="CD14" s="138">
        <v>0</v>
      </c>
      <c r="CE14" s="142">
        <f>CA14/CB17</f>
        <v>0</v>
      </c>
      <c r="CF14" s="136">
        <v>0</v>
      </c>
      <c r="CG14" s="141">
        <v>4</v>
      </c>
      <c r="CH14" s="137">
        <f t="shared" si="16"/>
        <v>0</v>
      </c>
      <c r="CI14" s="138">
        <v>0</v>
      </c>
      <c r="CJ14" s="142">
        <f>CF14/CG17</f>
        <v>0</v>
      </c>
      <c r="CK14" s="136">
        <v>0</v>
      </c>
      <c r="CL14" s="141">
        <v>1</v>
      </c>
      <c r="CM14" s="137">
        <f t="shared" si="17"/>
        <v>0</v>
      </c>
      <c r="CN14" s="138">
        <v>0</v>
      </c>
      <c r="CO14" s="142">
        <f>CK14/CL17</f>
        <v>0</v>
      </c>
      <c r="CP14" s="136">
        <v>0</v>
      </c>
      <c r="CQ14" s="141">
        <v>1</v>
      </c>
      <c r="CR14" s="137">
        <f t="shared" si="18"/>
        <v>0</v>
      </c>
      <c r="CS14" s="138">
        <v>0</v>
      </c>
      <c r="CT14" s="142">
        <f>CP14/CQ17</f>
        <v>0</v>
      </c>
      <c r="CU14" s="93">
        <v>0</v>
      </c>
      <c r="CV14" s="105">
        <v>100</v>
      </c>
      <c r="CW14" s="94">
        <f t="shared" si="19"/>
        <v>0</v>
      </c>
      <c r="CX14" s="95">
        <v>0</v>
      </c>
      <c r="CY14" s="106">
        <f>CU14/CV17</f>
        <v>0</v>
      </c>
      <c r="CZ14" s="93">
        <v>0</v>
      </c>
      <c r="DA14" s="105">
        <v>1050</v>
      </c>
      <c r="DB14" s="94">
        <f t="shared" si="20"/>
        <v>0</v>
      </c>
      <c r="DC14" s="95">
        <v>0</v>
      </c>
      <c r="DD14" s="106">
        <f>CZ14/DA17</f>
        <v>0</v>
      </c>
      <c r="DE14" s="93">
        <v>0</v>
      </c>
      <c r="DF14" s="94">
        <v>60</v>
      </c>
      <c r="DG14" s="94">
        <f t="shared" si="21"/>
        <v>0</v>
      </c>
      <c r="DH14" s="95">
        <v>0</v>
      </c>
      <c r="DI14" s="106">
        <f>DE14/DF17</f>
        <v>0</v>
      </c>
      <c r="DJ14" s="136">
        <v>0</v>
      </c>
      <c r="DK14" s="137">
        <v>1</v>
      </c>
      <c r="DL14" s="137">
        <f t="shared" si="22"/>
        <v>0</v>
      </c>
      <c r="DM14" s="138">
        <v>0</v>
      </c>
      <c r="DN14" s="139">
        <f>DJ14/DK17</f>
        <v>0</v>
      </c>
      <c r="DO14" s="123">
        <v>0</v>
      </c>
      <c r="DP14" s="105">
        <v>100</v>
      </c>
      <c r="DQ14" s="94">
        <f t="shared" si="23"/>
        <v>0</v>
      </c>
      <c r="DR14" s="95">
        <v>0</v>
      </c>
      <c r="DS14" s="106">
        <f>DO14/DP17</f>
        <v>0</v>
      </c>
      <c r="DT14" s="136">
        <v>0</v>
      </c>
      <c r="DU14" s="141">
        <v>90</v>
      </c>
      <c r="DV14" s="137">
        <f t="shared" si="24"/>
        <v>0</v>
      </c>
      <c r="DW14" s="138">
        <v>0</v>
      </c>
      <c r="DX14" s="142">
        <f>DT14/DU17</f>
        <v>0</v>
      </c>
      <c r="DY14" s="136">
        <v>0</v>
      </c>
      <c r="DZ14" s="141">
        <v>7</v>
      </c>
      <c r="EA14" s="137">
        <f t="shared" si="25"/>
        <v>0</v>
      </c>
      <c r="EB14" s="138">
        <v>0</v>
      </c>
      <c r="EC14" s="142">
        <f>DY14/DZ17</f>
        <v>0</v>
      </c>
      <c r="ED14" s="136">
        <v>0</v>
      </c>
      <c r="EE14" s="141">
        <v>1</v>
      </c>
      <c r="EF14" s="137">
        <f t="shared" si="26"/>
        <v>0</v>
      </c>
      <c r="EG14" s="138">
        <v>0</v>
      </c>
      <c r="EH14" s="142">
        <f>ED14/EE17</f>
        <v>0</v>
      </c>
      <c r="EI14" s="93">
        <v>0</v>
      </c>
      <c r="EJ14" s="105">
        <v>250</v>
      </c>
      <c r="EK14" s="94">
        <f t="shared" si="27"/>
        <v>0</v>
      </c>
      <c r="EL14" s="95">
        <v>0</v>
      </c>
      <c r="EM14" s="106">
        <f>EI14/EJ17</f>
        <v>0</v>
      </c>
      <c r="EN14" s="93">
        <v>0</v>
      </c>
      <c r="EO14" s="105">
        <v>4</v>
      </c>
      <c r="EP14" s="94">
        <f t="shared" si="28"/>
        <v>0</v>
      </c>
      <c r="EQ14" s="95">
        <v>0</v>
      </c>
      <c r="ER14" s="106">
        <f>EN14/EO17</f>
        <v>0</v>
      </c>
      <c r="ES14" s="136">
        <v>0</v>
      </c>
      <c r="ET14" s="141">
        <v>1</v>
      </c>
      <c r="EU14" s="137">
        <f t="shared" si="29"/>
        <v>0</v>
      </c>
      <c r="EV14" s="138">
        <v>0</v>
      </c>
      <c r="EW14" s="142">
        <f>ES14/ET17</f>
        <v>0</v>
      </c>
      <c r="EX14" s="93">
        <v>0</v>
      </c>
      <c r="EY14" s="105">
        <v>1</v>
      </c>
      <c r="EZ14" s="94">
        <f t="shared" si="30"/>
        <v>0</v>
      </c>
      <c r="FA14" s="95">
        <v>0</v>
      </c>
      <c r="FB14" s="106">
        <f>EX14/EY17</f>
        <v>0</v>
      </c>
      <c r="FC14" s="93">
        <v>0</v>
      </c>
      <c r="FD14" s="94">
        <v>1</v>
      </c>
      <c r="FE14" s="94">
        <f t="shared" si="31"/>
        <v>0</v>
      </c>
      <c r="FF14" s="95">
        <v>0</v>
      </c>
      <c r="FG14" s="96">
        <f>FC14/FD17</f>
        <v>0</v>
      </c>
      <c r="FH14" s="136">
        <v>0</v>
      </c>
      <c r="FI14" s="137">
        <v>1</v>
      </c>
      <c r="FJ14" s="137">
        <f t="shared" si="32"/>
        <v>0</v>
      </c>
      <c r="FK14" s="138">
        <v>0</v>
      </c>
      <c r="FL14" s="139">
        <f>FH14/FI17</f>
        <v>0</v>
      </c>
      <c r="FM14" s="136">
        <v>0</v>
      </c>
      <c r="FN14" s="141">
        <v>2</v>
      </c>
      <c r="FO14" s="137">
        <f t="shared" si="33"/>
        <v>0</v>
      </c>
      <c r="FP14" s="138">
        <v>0</v>
      </c>
      <c r="FQ14" s="142">
        <f>FM14/FN17</f>
        <v>0</v>
      </c>
      <c r="FR14" s="93">
        <v>0</v>
      </c>
      <c r="FS14" s="105">
        <v>3</v>
      </c>
      <c r="FT14" s="94">
        <f t="shared" si="34"/>
        <v>0</v>
      </c>
      <c r="FU14" s="95">
        <v>0</v>
      </c>
      <c r="FV14" s="106">
        <f>FR14/FS17</f>
        <v>0</v>
      </c>
      <c r="FW14" s="136">
        <v>0</v>
      </c>
      <c r="FX14" s="137">
        <v>100</v>
      </c>
      <c r="FY14" s="137">
        <f t="shared" si="35"/>
        <v>0</v>
      </c>
      <c r="FZ14" s="138">
        <v>0</v>
      </c>
      <c r="GA14" s="139">
        <f>FW14/FX17</f>
        <v>0</v>
      </c>
      <c r="GB14" s="123">
        <v>0</v>
      </c>
      <c r="GC14" s="105">
        <v>26</v>
      </c>
      <c r="GD14" s="94">
        <f t="shared" si="36"/>
        <v>0</v>
      </c>
      <c r="GE14" s="95">
        <v>0</v>
      </c>
      <c r="GF14" s="106">
        <f>GB14/GC17</f>
        <v>0</v>
      </c>
      <c r="GG14" s="136">
        <v>0</v>
      </c>
      <c r="GH14" s="141">
        <v>100</v>
      </c>
      <c r="GI14" s="137">
        <f t="shared" si="37"/>
        <v>0</v>
      </c>
      <c r="GJ14" s="138">
        <v>0</v>
      </c>
      <c r="GK14" s="139">
        <f>GG14/GH17</f>
        <v>0</v>
      </c>
    </row>
    <row r="15" spans="2:193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3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35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5</v>
      </c>
      <c r="BD15" s="94">
        <f t="shared" si="10"/>
        <v>0</v>
      </c>
      <c r="BE15" s="95">
        <v>0</v>
      </c>
      <c r="BF15" s="9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42">
        <f>BG15/BH17</f>
        <v>0</v>
      </c>
      <c r="BL15" s="136">
        <v>0</v>
      </c>
      <c r="BM15" s="137">
        <v>40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24</v>
      </c>
      <c r="BS15" s="137">
        <f t="shared" si="13"/>
        <v>0</v>
      </c>
      <c r="BT15" s="138">
        <v>0</v>
      </c>
      <c r="BU15" s="142">
        <f>BQ15/BR17</f>
        <v>0</v>
      </c>
      <c r="BV15" s="136">
        <v>0</v>
      </c>
      <c r="BW15" s="141">
        <v>3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41">
        <v>2</v>
      </c>
      <c r="CC15" s="137">
        <f t="shared" si="15"/>
        <v>0</v>
      </c>
      <c r="CD15" s="138">
        <v>0</v>
      </c>
      <c r="CE15" s="142">
        <f>CA15/CB17</f>
        <v>0</v>
      </c>
      <c r="CF15" s="136">
        <v>0</v>
      </c>
      <c r="CG15" s="141">
        <v>4</v>
      </c>
      <c r="CH15" s="137">
        <f t="shared" si="16"/>
        <v>0</v>
      </c>
      <c r="CI15" s="138">
        <v>0</v>
      </c>
      <c r="CJ15" s="142">
        <f>CF15/CG17</f>
        <v>0</v>
      </c>
      <c r="CK15" s="136">
        <v>0</v>
      </c>
      <c r="CL15" s="141">
        <v>1</v>
      </c>
      <c r="CM15" s="137">
        <f t="shared" si="17"/>
        <v>0</v>
      </c>
      <c r="CN15" s="138">
        <v>0</v>
      </c>
      <c r="CO15" s="142">
        <f>CK15/CL17</f>
        <v>0</v>
      </c>
      <c r="CP15" s="136">
        <v>0</v>
      </c>
      <c r="CQ15" s="141">
        <v>1</v>
      </c>
      <c r="CR15" s="137">
        <f t="shared" si="18"/>
        <v>0</v>
      </c>
      <c r="CS15" s="138">
        <v>0</v>
      </c>
      <c r="CT15" s="142">
        <f>CP15/CQ17</f>
        <v>0</v>
      </c>
      <c r="CU15" s="136">
        <v>0</v>
      </c>
      <c r="CV15" s="141">
        <v>100</v>
      </c>
      <c r="CW15" s="137">
        <f t="shared" si="19"/>
        <v>0</v>
      </c>
      <c r="CX15" s="138">
        <v>0</v>
      </c>
      <c r="CY15" s="142">
        <f>CU15/CV17</f>
        <v>0</v>
      </c>
      <c r="CZ15" s="136">
        <v>0</v>
      </c>
      <c r="DA15" s="141">
        <v>1050</v>
      </c>
      <c r="DB15" s="137">
        <f t="shared" si="20"/>
        <v>0</v>
      </c>
      <c r="DC15" s="138">
        <v>0</v>
      </c>
      <c r="DD15" s="142">
        <f>CZ15/DA17</f>
        <v>0</v>
      </c>
      <c r="DE15" s="93">
        <v>0</v>
      </c>
      <c r="DF15" s="94">
        <v>70</v>
      </c>
      <c r="DG15" s="94">
        <f t="shared" si="21"/>
        <v>0</v>
      </c>
      <c r="DH15" s="95">
        <v>0</v>
      </c>
      <c r="DI15" s="106">
        <f>DE15/DF17</f>
        <v>0</v>
      </c>
      <c r="DJ15" s="136">
        <v>0</v>
      </c>
      <c r="DK15" s="137">
        <v>1</v>
      </c>
      <c r="DL15" s="137">
        <f t="shared" si="22"/>
        <v>0</v>
      </c>
      <c r="DM15" s="138">
        <v>0</v>
      </c>
      <c r="DN15" s="139">
        <f>DJ15/DK17</f>
        <v>0</v>
      </c>
      <c r="DO15" s="123">
        <v>0</v>
      </c>
      <c r="DP15" s="105">
        <v>100</v>
      </c>
      <c r="DQ15" s="94">
        <f t="shared" si="23"/>
        <v>0</v>
      </c>
      <c r="DR15" s="95">
        <v>0</v>
      </c>
      <c r="DS15" s="106">
        <f>DO15/DP17</f>
        <v>0</v>
      </c>
      <c r="DT15" s="93">
        <v>0</v>
      </c>
      <c r="DU15" s="105">
        <v>90</v>
      </c>
      <c r="DV15" s="94">
        <f t="shared" si="24"/>
        <v>0</v>
      </c>
      <c r="DW15" s="95">
        <v>0</v>
      </c>
      <c r="DX15" s="106">
        <f>DT15/DU17</f>
        <v>0</v>
      </c>
      <c r="DY15" s="93">
        <v>0</v>
      </c>
      <c r="DZ15" s="105">
        <v>8</v>
      </c>
      <c r="EA15" s="94">
        <f t="shared" si="25"/>
        <v>0</v>
      </c>
      <c r="EB15" s="95">
        <v>0</v>
      </c>
      <c r="EC15" s="106">
        <f>DY15/DZ17</f>
        <v>0</v>
      </c>
      <c r="ED15" s="136">
        <v>0</v>
      </c>
      <c r="EE15" s="141">
        <v>1</v>
      </c>
      <c r="EF15" s="137">
        <f t="shared" si="26"/>
        <v>0</v>
      </c>
      <c r="EG15" s="138">
        <v>0</v>
      </c>
      <c r="EH15" s="142">
        <f>ED15/EE17</f>
        <v>0</v>
      </c>
      <c r="EI15" s="93">
        <v>0</v>
      </c>
      <c r="EJ15" s="105">
        <v>330</v>
      </c>
      <c r="EK15" s="94">
        <f t="shared" si="27"/>
        <v>0</v>
      </c>
      <c r="EL15" s="95">
        <v>0</v>
      </c>
      <c r="EM15" s="106">
        <f>EI15/EJ17</f>
        <v>0</v>
      </c>
      <c r="EN15" s="93">
        <v>0</v>
      </c>
      <c r="EO15" s="105">
        <v>5</v>
      </c>
      <c r="EP15" s="94">
        <f t="shared" si="28"/>
        <v>0</v>
      </c>
      <c r="EQ15" s="95">
        <v>0</v>
      </c>
      <c r="ER15" s="106">
        <f>EN15/EO17</f>
        <v>0</v>
      </c>
      <c r="ES15" s="93">
        <v>0</v>
      </c>
      <c r="ET15" s="105">
        <v>2</v>
      </c>
      <c r="EU15" s="94">
        <f t="shared" si="29"/>
        <v>0</v>
      </c>
      <c r="EV15" s="95">
        <v>0</v>
      </c>
      <c r="EW15" s="106">
        <f>ES15/ET17</f>
        <v>0</v>
      </c>
      <c r="EX15" s="93">
        <v>0</v>
      </c>
      <c r="EY15" s="105">
        <v>2</v>
      </c>
      <c r="EZ15" s="94">
        <f t="shared" si="30"/>
        <v>0</v>
      </c>
      <c r="FA15" s="95">
        <v>0</v>
      </c>
      <c r="FB15" s="106">
        <f>EX15/EY17</f>
        <v>0</v>
      </c>
      <c r="FC15" s="93">
        <v>0</v>
      </c>
      <c r="FD15" s="94">
        <v>2</v>
      </c>
      <c r="FE15" s="94">
        <f t="shared" si="31"/>
        <v>0</v>
      </c>
      <c r="FF15" s="95">
        <v>0</v>
      </c>
      <c r="FG15" s="96">
        <f>FC15/FD17</f>
        <v>0</v>
      </c>
      <c r="FH15" s="136">
        <v>0</v>
      </c>
      <c r="FI15" s="137">
        <v>1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41">
        <v>2</v>
      </c>
      <c r="FO15" s="137">
        <f t="shared" si="33"/>
        <v>0</v>
      </c>
      <c r="FP15" s="138">
        <v>0</v>
      </c>
      <c r="FQ15" s="142">
        <f>FM15/FN17</f>
        <v>0</v>
      </c>
      <c r="FR15" s="93">
        <v>0</v>
      </c>
      <c r="FS15" s="105">
        <v>4</v>
      </c>
      <c r="FT15" s="94">
        <f t="shared" si="34"/>
        <v>0</v>
      </c>
      <c r="FU15" s="95">
        <v>0</v>
      </c>
      <c r="FV15" s="106">
        <f>FR15/FS17</f>
        <v>0</v>
      </c>
      <c r="FW15" s="136">
        <v>0</v>
      </c>
      <c r="FX15" s="137">
        <v>100</v>
      </c>
      <c r="FY15" s="137">
        <f t="shared" si="35"/>
        <v>0</v>
      </c>
      <c r="FZ15" s="138">
        <v>0</v>
      </c>
      <c r="GA15" s="139">
        <f>FW15/FX17</f>
        <v>0</v>
      </c>
      <c r="GB15" s="151">
        <v>0</v>
      </c>
      <c r="GC15" s="141">
        <v>26</v>
      </c>
      <c r="GD15" s="137">
        <f t="shared" si="36"/>
        <v>0</v>
      </c>
      <c r="GE15" s="138">
        <v>0</v>
      </c>
      <c r="GF15" s="142">
        <f>GB15/GC17</f>
        <v>0</v>
      </c>
      <c r="GG15" s="136">
        <v>0</v>
      </c>
      <c r="GH15" s="141">
        <v>100</v>
      </c>
      <c r="GI15" s="137">
        <f t="shared" si="37"/>
        <v>0</v>
      </c>
      <c r="GJ15" s="138">
        <v>0</v>
      </c>
      <c r="GK15" s="139">
        <f>GG15/GH17</f>
        <v>0</v>
      </c>
    </row>
    <row r="16" spans="2:193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3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35</v>
      </c>
      <c r="AY16" s="137">
        <f t="shared" si="9"/>
        <v>0</v>
      </c>
      <c r="AZ16" s="138">
        <v>0</v>
      </c>
      <c r="BA16" s="139">
        <f>AW16/AX17</f>
        <v>0</v>
      </c>
      <c r="BB16" s="93">
        <v>0</v>
      </c>
      <c r="BC16" s="94">
        <v>6</v>
      </c>
      <c r="BD16" s="94">
        <f t="shared" si="10"/>
        <v>0</v>
      </c>
      <c r="BE16" s="95">
        <v>0</v>
      </c>
      <c r="BF16" s="96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106">
        <f>BG16/BH17</f>
        <v>0</v>
      </c>
      <c r="BL16" s="136">
        <v>0</v>
      </c>
      <c r="BM16" s="137">
        <v>40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42</v>
      </c>
      <c r="BS16" s="94">
        <f t="shared" si="13"/>
        <v>0</v>
      </c>
      <c r="BT16" s="95">
        <v>0</v>
      </c>
      <c r="BU16" s="106">
        <f>BQ16/BR17</f>
        <v>0</v>
      </c>
      <c r="BV16" s="136">
        <v>0</v>
      </c>
      <c r="BW16" s="141">
        <v>3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41">
        <v>2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41">
        <v>4</v>
      </c>
      <c r="CH16" s="137">
        <f t="shared" si="16"/>
        <v>0</v>
      </c>
      <c r="CI16" s="138">
        <v>0</v>
      </c>
      <c r="CJ16" s="142">
        <f>CF16/CG17</f>
        <v>0</v>
      </c>
      <c r="CK16" s="136">
        <v>0</v>
      </c>
      <c r="CL16" s="141">
        <v>1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41">
        <v>1</v>
      </c>
      <c r="CR16" s="137">
        <f t="shared" si="18"/>
        <v>0</v>
      </c>
      <c r="CS16" s="138">
        <v>0</v>
      </c>
      <c r="CT16" s="142">
        <f>CP16/CQ17</f>
        <v>0</v>
      </c>
      <c r="CU16" s="136">
        <v>0</v>
      </c>
      <c r="CV16" s="141">
        <v>100</v>
      </c>
      <c r="CW16" s="137">
        <f t="shared" si="19"/>
        <v>0</v>
      </c>
      <c r="CX16" s="138">
        <v>0</v>
      </c>
      <c r="CY16" s="142">
        <f>CU16/CV17</f>
        <v>0</v>
      </c>
      <c r="CZ16" s="136">
        <v>0</v>
      </c>
      <c r="DA16" s="141">
        <v>1050</v>
      </c>
      <c r="DB16" s="137">
        <f t="shared" si="20"/>
        <v>0</v>
      </c>
      <c r="DC16" s="138">
        <v>0</v>
      </c>
      <c r="DD16" s="142">
        <f>CZ16/DA17</f>
        <v>0</v>
      </c>
      <c r="DE16" s="93">
        <v>0</v>
      </c>
      <c r="DF16" s="94">
        <v>80</v>
      </c>
      <c r="DG16" s="94">
        <f t="shared" si="21"/>
        <v>0</v>
      </c>
      <c r="DH16" s="95">
        <v>0</v>
      </c>
      <c r="DI16" s="106">
        <f>DE16/DF17</f>
        <v>0</v>
      </c>
      <c r="DJ16" s="136">
        <v>0</v>
      </c>
      <c r="DK16" s="137">
        <v>1</v>
      </c>
      <c r="DL16" s="137">
        <f t="shared" si="22"/>
        <v>0</v>
      </c>
      <c r="DM16" s="138">
        <v>0</v>
      </c>
      <c r="DN16" s="139">
        <f>DJ16/DK17</f>
        <v>0</v>
      </c>
      <c r="DO16" s="123">
        <v>0</v>
      </c>
      <c r="DP16" s="105">
        <v>100</v>
      </c>
      <c r="DQ16" s="94">
        <f t="shared" si="23"/>
        <v>0</v>
      </c>
      <c r="DR16" s="95">
        <v>0</v>
      </c>
      <c r="DS16" s="106">
        <f>DO16/DP17</f>
        <v>0</v>
      </c>
      <c r="DT16" s="136">
        <v>0</v>
      </c>
      <c r="DU16" s="141">
        <v>90</v>
      </c>
      <c r="DV16" s="137">
        <f t="shared" si="24"/>
        <v>0</v>
      </c>
      <c r="DW16" s="138">
        <v>0</v>
      </c>
      <c r="DX16" s="142">
        <f>DT16/DU17</f>
        <v>0</v>
      </c>
      <c r="DY16" s="93">
        <v>0</v>
      </c>
      <c r="DZ16" s="105">
        <v>9</v>
      </c>
      <c r="EA16" s="94">
        <f t="shared" si="25"/>
        <v>0</v>
      </c>
      <c r="EB16" s="95">
        <v>0</v>
      </c>
      <c r="EC16" s="106">
        <f>DY16/DZ17</f>
        <v>0</v>
      </c>
      <c r="ED16" s="93">
        <v>0</v>
      </c>
      <c r="EE16" s="105">
        <v>1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380</v>
      </c>
      <c r="EK16" s="94">
        <f t="shared" si="27"/>
        <v>0</v>
      </c>
      <c r="EL16" s="95">
        <v>0</v>
      </c>
      <c r="EM16" s="106">
        <f>EI16/EJ17</f>
        <v>0</v>
      </c>
      <c r="EN16" s="93">
        <v>0</v>
      </c>
      <c r="EO16" s="105">
        <v>8</v>
      </c>
      <c r="EP16" s="94">
        <f t="shared" si="28"/>
        <v>0</v>
      </c>
      <c r="EQ16" s="95">
        <v>0</v>
      </c>
      <c r="ER16" s="106">
        <f>EN16/EO17</f>
        <v>0</v>
      </c>
      <c r="ES16" s="136">
        <v>0</v>
      </c>
      <c r="ET16" s="141">
        <v>2</v>
      </c>
      <c r="EU16" s="137">
        <f t="shared" si="29"/>
        <v>0</v>
      </c>
      <c r="EV16" s="138">
        <v>0</v>
      </c>
      <c r="EW16" s="142">
        <f>ES16/ET17</f>
        <v>0</v>
      </c>
      <c r="EX16" s="93">
        <v>0</v>
      </c>
      <c r="EY16" s="105">
        <v>3</v>
      </c>
      <c r="EZ16" s="94">
        <f t="shared" si="30"/>
        <v>0</v>
      </c>
      <c r="FA16" s="95">
        <v>0</v>
      </c>
      <c r="FB16" s="106">
        <f>EX16/EY17</f>
        <v>0</v>
      </c>
      <c r="FC16" s="93">
        <v>0</v>
      </c>
      <c r="FD16" s="94">
        <v>3</v>
      </c>
      <c r="FE16" s="94">
        <f t="shared" si="31"/>
        <v>0</v>
      </c>
      <c r="FF16" s="95">
        <v>0</v>
      </c>
      <c r="FG16" s="96">
        <f>FC16/FD17</f>
        <v>0</v>
      </c>
      <c r="FH16" s="136">
        <v>0</v>
      </c>
      <c r="FI16" s="137">
        <v>1</v>
      </c>
      <c r="FJ16" s="137">
        <f t="shared" si="32"/>
        <v>0</v>
      </c>
      <c r="FK16" s="138">
        <v>0</v>
      </c>
      <c r="FL16" s="139">
        <f>FH16/FI17</f>
        <v>0</v>
      </c>
      <c r="FM16" s="136">
        <v>0</v>
      </c>
      <c r="FN16" s="141">
        <v>2</v>
      </c>
      <c r="FO16" s="137">
        <f t="shared" si="33"/>
        <v>0</v>
      </c>
      <c r="FP16" s="138">
        <v>0</v>
      </c>
      <c r="FQ16" s="142">
        <f>FM16/FN17</f>
        <v>0</v>
      </c>
      <c r="FR16" s="93">
        <v>0</v>
      </c>
      <c r="FS16" s="105">
        <v>5</v>
      </c>
      <c r="FT16" s="94">
        <f t="shared" si="34"/>
        <v>0</v>
      </c>
      <c r="FU16" s="95">
        <v>0</v>
      </c>
      <c r="FV16" s="106">
        <f>FR16/FS17</f>
        <v>0</v>
      </c>
      <c r="FW16" s="93">
        <v>0</v>
      </c>
      <c r="FX16" s="94">
        <v>100</v>
      </c>
      <c r="FY16" s="94">
        <f t="shared" si="35"/>
        <v>0</v>
      </c>
      <c r="FZ16" s="95">
        <v>0</v>
      </c>
      <c r="GA16" s="96">
        <f>FW16/FX17</f>
        <v>0</v>
      </c>
      <c r="GB16" s="151">
        <v>0</v>
      </c>
      <c r="GC16" s="141">
        <v>26</v>
      </c>
      <c r="GD16" s="137">
        <f t="shared" si="36"/>
        <v>0</v>
      </c>
      <c r="GE16" s="138">
        <v>0</v>
      </c>
      <c r="GF16" s="142">
        <f>GB16/GC17</f>
        <v>0</v>
      </c>
      <c r="GG16" s="136">
        <v>0</v>
      </c>
      <c r="GH16" s="141">
        <v>100</v>
      </c>
      <c r="GI16" s="137">
        <f t="shared" si="37"/>
        <v>0</v>
      </c>
      <c r="GJ16" s="138">
        <v>0</v>
      </c>
      <c r="GK16" s="139">
        <f>GG16/GH17</f>
        <v>0</v>
      </c>
    </row>
    <row r="17" spans="2:193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4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7</v>
      </c>
      <c r="BD17" s="98">
        <f t="shared" si="10"/>
        <v>0</v>
      </c>
      <c r="BE17" s="99">
        <v>0</v>
      </c>
      <c r="BF17" s="100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7">
        <f>BG17/BH17</f>
        <v>0</v>
      </c>
      <c r="BL17" s="97">
        <v>0</v>
      </c>
      <c r="BM17" s="98">
        <v>80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42</v>
      </c>
      <c r="BS17" s="145">
        <f t="shared" si="13"/>
        <v>0</v>
      </c>
      <c r="BT17" s="146">
        <v>0</v>
      </c>
      <c r="BU17" s="147">
        <f>BQ17/BR17</f>
        <v>0</v>
      </c>
      <c r="BV17" s="143">
        <v>0</v>
      </c>
      <c r="BW17" s="144">
        <v>3</v>
      </c>
      <c r="BX17" s="145">
        <f t="shared" si="14"/>
        <v>0</v>
      </c>
      <c r="BY17" s="146">
        <v>0</v>
      </c>
      <c r="BZ17" s="147">
        <f>BV17/BW17</f>
        <v>0</v>
      </c>
      <c r="CA17" s="143">
        <v>0</v>
      </c>
      <c r="CB17" s="144">
        <v>2</v>
      </c>
      <c r="CC17" s="145">
        <f t="shared" si="15"/>
        <v>0</v>
      </c>
      <c r="CD17" s="146">
        <v>0</v>
      </c>
      <c r="CE17" s="147">
        <f>CA17/CB17</f>
        <v>0</v>
      </c>
      <c r="CF17" s="143">
        <v>0</v>
      </c>
      <c r="CG17" s="144">
        <v>4</v>
      </c>
      <c r="CH17" s="145">
        <f t="shared" si="16"/>
        <v>0</v>
      </c>
      <c r="CI17" s="146">
        <v>0</v>
      </c>
      <c r="CJ17" s="147">
        <f>CF17/CG17</f>
        <v>0</v>
      </c>
      <c r="CK17" s="143">
        <v>0</v>
      </c>
      <c r="CL17" s="144">
        <v>1</v>
      </c>
      <c r="CM17" s="145">
        <f t="shared" si="17"/>
        <v>0</v>
      </c>
      <c r="CN17" s="146">
        <v>0</v>
      </c>
      <c r="CO17" s="147">
        <f>CK17/CL17</f>
        <v>0</v>
      </c>
      <c r="CP17" s="143">
        <v>0</v>
      </c>
      <c r="CQ17" s="144">
        <v>1</v>
      </c>
      <c r="CR17" s="145">
        <f t="shared" si="18"/>
        <v>0</v>
      </c>
      <c r="CS17" s="146">
        <v>0</v>
      </c>
      <c r="CT17" s="147">
        <f>CP17/CQ17</f>
        <v>0</v>
      </c>
      <c r="CU17" s="97">
        <v>0</v>
      </c>
      <c r="CV17" s="107">
        <v>1000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107">
        <v>1500</v>
      </c>
      <c r="DB17" s="98">
        <f t="shared" si="20"/>
        <v>0</v>
      </c>
      <c r="DC17" s="99">
        <v>0</v>
      </c>
      <c r="DD17" s="108">
        <f>CZ17/DA17</f>
        <v>0</v>
      </c>
      <c r="DE17" s="97">
        <v>0</v>
      </c>
      <c r="DF17" s="98">
        <v>100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98">
        <v>2</v>
      </c>
      <c r="DL17" s="98">
        <f t="shared" si="22"/>
        <v>0</v>
      </c>
      <c r="DM17" s="99">
        <v>0</v>
      </c>
      <c r="DN17" s="100">
        <f>DJ17/DK17</f>
        <v>0</v>
      </c>
      <c r="DO17" s="124">
        <v>0</v>
      </c>
      <c r="DP17" s="107">
        <v>1000</v>
      </c>
      <c r="DQ17" s="98">
        <f t="shared" si="23"/>
        <v>0</v>
      </c>
      <c r="DR17" s="99">
        <v>0</v>
      </c>
      <c r="DS17" s="108">
        <f>DO17/DP17</f>
        <v>0</v>
      </c>
      <c r="DT17" s="97">
        <v>0</v>
      </c>
      <c r="DU17" s="107">
        <v>90</v>
      </c>
      <c r="DV17" s="98">
        <f t="shared" si="24"/>
        <v>0</v>
      </c>
      <c r="DW17" s="99">
        <v>0</v>
      </c>
      <c r="DX17" s="108">
        <f>DT17/DU17</f>
        <v>0</v>
      </c>
      <c r="DY17" s="97">
        <v>0</v>
      </c>
      <c r="DZ17" s="107">
        <v>10</v>
      </c>
      <c r="EA17" s="98">
        <f t="shared" si="25"/>
        <v>0</v>
      </c>
      <c r="EB17" s="99">
        <v>0</v>
      </c>
      <c r="EC17" s="108">
        <f>DY17/DZ17</f>
        <v>0</v>
      </c>
      <c r="ED17" s="143">
        <v>0</v>
      </c>
      <c r="EE17" s="144">
        <v>1</v>
      </c>
      <c r="EF17" s="145">
        <f t="shared" si="26"/>
        <v>0</v>
      </c>
      <c r="EG17" s="146">
        <v>0</v>
      </c>
      <c r="EH17" s="147">
        <f>ED17/EE17</f>
        <v>0</v>
      </c>
      <c r="EI17" s="143">
        <v>0</v>
      </c>
      <c r="EJ17" s="144">
        <v>380</v>
      </c>
      <c r="EK17" s="145">
        <f t="shared" si="27"/>
        <v>0</v>
      </c>
      <c r="EL17" s="146">
        <v>0</v>
      </c>
      <c r="EM17" s="147">
        <f>EI17/EJ17</f>
        <v>0</v>
      </c>
      <c r="EN17" s="97">
        <v>0</v>
      </c>
      <c r="EO17" s="107">
        <v>10</v>
      </c>
      <c r="EP17" s="98">
        <f t="shared" si="28"/>
        <v>0</v>
      </c>
      <c r="EQ17" s="99">
        <v>0</v>
      </c>
      <c r="ER17" s="108">
        <f>EN17/EO17</f>
        <v>0</v>
      </c>
      <c r="ES17" s="143">
        <v>0</v>
      </c>
      <c r="ET17" s="144">
        <v>2</v>
      </c>
      <c r="EU17" s="145">
        <f t="shared" si="29"/>
        <v>0</v>
      </c>
      <c r="EV17" s="146">
        <v>0</v>
      </c>
      <c r="EW17" s="147">
        <f>ES17/ET17</f>
        <v>0</v>
      </c>
      <c r="EX17" s="97">
        <v>0</v>
      </c>
      <c r="EY17" s="107">
        <v>5</v>
      </c>
      <c r="EZ17" s="98">
        <f t="shared" si="30"/>
        <v>0</v>
      </c>
      <c r="FA17" s="99">
        <v>0</v>
      </c>
      <c r="FB17" s="108">
        <f>EX17/EY17</f>
        <v>0</v>
      </c>
      <c r="FC17" s="97">
        <v>0</v>
      </c>
      <c r="FD17" s="98">
        <v>4</v>
      </c>
      <c r="FE17" s="98">
        <f t="shared" si="31"/>
        <v>0</v>
      </c>
      <c r="FF17" s="99">
        <v>0</v>
      </c>
      <c r="FG17" s="100">
        <f>FC17/FD17</f>
        <v>0</v>
      </c>
      <c r="FH17" s="143">
        <v>0</v>
      </c>
      <c r="FI17" s="145">
        <v>1</v>
      </c>
      <c r="FJ17" s="145">
        <f t="shared" si="32"/>
        <v>0</v>
      </c>
      <c r="FK17" s="146">
        <v>0</v>
      </c>
      <c r="FL17" s="149">
        <f>FH17/FI17</f>
        <v>0</v>
      </c>
      <c r="FM17" s="143">
        <v>0</v>
      </c>
      <c r="FN17" s="144">
        <v>2</v>
      </c>
      <c r="FO17" s="145">
        <f t="shared" si="33"/>
        <v>0</v>
      </c>
      <c r="FP17" s="146">
        <v>0</v>
      </c>
      <c r="FQ17" s="147">
        <f>FM17/FN17</f>
        <v>0</v>
      </c>
      <c r="FR17" s="143">
        <v>0</v>
      </c>
      <c r="FS17" s="144">
        <v>5</v>
      </c>
      <c r="FT17" s="145">
        <f t="shared" si="34"/>
        <v>0</v>
      </c>
      <c r="FU17" s="146">
        <v>0</v>
      </c>
      <c r="FV17" s="147">
        <f>FR17/FS17</f>
        <v>0</v>
      </c>
      <c r="FW17" s="143">
        <v>0</v>
      </c>
      <c r="FX17" s="145">
        <v>100</v>
      </c>
      <c r="FY17" s="145">
        <f t="shared" si="35"/>
        <v>0</v>
      </c>
      <c r="FZ17" s="146">
        <v>0</v>
      </c>
      <c r="GA17" s="149">
        <f>FW17/FX17</f>
        <v>0</v>
      </c>
      <c r="GB17" s="124">
        <v>0</v>
      </c>
      <c r="GC17" s="107">
        <v>35</v>
      </c>
      <c r="GD17" s="98">
        <f t="shared" si="36"/>
        <v>0</v>
      </c>
      <c r="GE17" s="99">
        <v>0</v>
      </c>
      <c r="GF17" s="108">
        <f>GB17/GC17</f>
        <v>0</v>
      </c>
      <c r="GG17" s="143">
        <v>0</v>
      </c>
      <c r="GH17" s="144">
        <v>100</v>
      </c>
      <c r="GI17" s="145">
        <f t="shared" si="37"/>
        <v>0</v>
      </c>
      <c r="GJ17" s="146">
        <v>0</v>
      </c>
      <c r="GK17" s="149">
        <f>GG17/GH17</f>
        <v>0</v>
      </c>
    </row>
    <row r="18" spans="2:193" ht="15.75" thickBot="1" x14ac:dyDescent="0.3"/>
    <row r="19" spans="2:193" ht="15.75" hidden="1" thickBot="1" x14ac:dyDescent="0.3">
      <c r="BE19" t="s">
        <v>73</v>
      </c>
      <c r="CC19" t="s">
        <v>76</v>
      </c>
      <c r="CH19" t="s">
        <v>76</v>
      </c>
      <c r="EG19" t="s">
        <v>77</v>
      </c>
    </row>
    <row r="20" spans="2:193" ht="15" customHeight="1" x14ac:dyDescent="0.25">
      <c r="H20" s="332" t="s">
        <v>107</v>
      </c>
      <c r="I20" s="333"/>
    </row>
    <row r="21" spans="2:193" ht="15.75" thickBot="1" x14ac:dyDescent="0.3">
      <c r="H21" s="334"/>
      <c r="I21" s="335"/>
    </row>
    <row r="22" spans="2:193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5</v>
      </c>
      <c r="I22" s="7">
        <f>H22/H25</f>
        <v>1</v>
      </c>
    </row>
    <row r="23" spans="2:193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193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</row>
    <row r="25" spans="2:193" ht="15.75" thickBot="1" x14ac:dyDescent="0.3">
      <c r="B25" s="325" t="s">
        <v>119</v>
      </c>
      <c r="C25" s="326"/>
      <c r="D25" s="326"/>
      <c r="E25" s="326"/>
      <c r="F25" s="326"/>
      <c r="G25" s="327"/>
      <c r="H25" s="18">
        <f>SUM(H22:H24)</f>
        <v>5</v>
      </c>
      <c r="I25" s="48">
        <f>SUM(I22:I24)</f>
        <v>1</v>
      </c>
    </row>
    <row r="26" spans="2:193" ht="15.75" thickBot="1" x14ac:dyDescent="0.3"/>
    <row r="27" spans="2:193" ht="17.25" thickBot="1" x14ac:dyDescent="0.35">
      <c r="B27" s="235">
        <v>1</v>
      </c>
      <c r="C27" s="312" t="s">
        <v>184</v>
      </c>
      <c r="D27" s="312"/>
      <c r="E27" s="312"/>
      <c r="F27" s="312"/>
    </row>
    <row r="28" spans="2:193" ht="17.25" thickBot="1" x14ac:dyDescent="0.35">
      <c r="B28" s="168">
        <v>1</v>
      </c>
      <c r="C28" s="169" t="s">
        <v>267</v>
      </c>
    </row>
    <row r="29" spans="2:193" ht="16.5" x14ac:dyDescent="0.3">
      <c r="B29" s="1"/>
    </row>
    <row r="30" spans="2:193" ht="16.5" x14ac:dyDescent="0.3">
      <c r="B30" s="1"/>
    </row>
  </sheetData>
  <sheetProtection algorithmName="SHA-512" hashValue="OPUU7UIDb+Jyj19Dz6tK1dDUbhZXdgVdma3HL2FBvaZQg9/ub62vym0BOFyBfKtlifRYv9SXHX+6QQ2s1HBLcg==" saltValue="QUFKTUXxHK/8tK6jm9dLIw==" spinCount="100000" sheet="1" objects="1" scenarios="1"/>
  <mergeCells count="160">
    <mergeCell ref="GB4:GD4"/>
    <mergeCell ref="GE4:GE5"/>
    <mergeCell ref="GF4:GF5"/>
    <mergeCell ref="GG4:GI4"/>
    <mergeCell ref="GJ4:GJ5"/>
    <mergeCell ref="GK4:GK5"/>
    <mergeCell ref="C27:F27"/>
    <mergeCell ref="GG3:GK3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FR4:FT4"/>
    <mergeCell ref="FU4:FU5"/>
    <mergeCell ref="FV4:FV5"/>
    <mergeCell ref="FW4:FY4"/>
    <mergeCell ref="FZ4:FZ5"/>
    <mergeCell ref="EN3:ER3"/>
    <mergeCell ref="ES3:EW3"/>
    <mergeCell ref="EX3:FB3"/>
    <mergeCell ref="FC3:FG3"/>
    <mergeCell ref="FH3:FL3"/>
    <mergeCell ref="FM3:FQ3"/>
    <mergeCell ref="FR3:FV3"/>
    <mergeCell ref="FW3:GA3"/>
    <mergeCell ref="GA4:GA5"/>
    <mergeCell ref="GB3:GF3"/>
    <mergeCell ref="EI3:EM3"/>
    <mergeCell ref="EI4:EK4"/>
    <mergeCell ref="EL4:EL5"/>
    <mergeCell ref="EM4:EM5"/>
    <mergeCell ref="AM3:AQ3"/>
    <mergeCell ref="AM4:AO4"/>
    <mergeCell ref="AP4:AP5"/>
    <mergeCell ref="AQ4:AQ5"/>
    <mergeCell ref="AW3:BA3"/>
    <mergeCell ref="AW4:AY4"/>
    <mergeCell ref="AZ4:AZ5"/>
    <mergeCell ref="BA4:BA5"/>
    <mergeCell ref="ED4:EF4"/>
    <mergeCell ref="EG4:EG5"/>
    <mergeCell ref="EH4:EH5"/>
    <mergeCell ref="DH4:DH5"/>
    <mergeCell ref="DI4:DI5"/>
    <mergeCell ref="CJ4:CJ5"/>
    <mergeCell ref="CU4:CW4"/>
    <mergeCell ref="CK4:CM4"/>
    <mergeCell ref="CN4:CN5"/>
    <mergeCell ref="CO4:CO5"/>
    <mergeCell ref="CP4:CR4"/>
    <mergeCell ref="B25:G25"/>
    <mergeCell ref="AU4:AU5"/>
    <mergeCell ref="AV4:AV5"/>
    <mergeCell ref="G4:G5"/>
    <mergeCell ref="H4:H5"/>
    <mergeCell ref="I4:K4"/>
    <mergeCell ref="L4:L5"/>
    <mergeCell ref="E24:G24"/>
    <mergeCell ref="CI4:CI5"/>
    <mergeCell ref="AR4:AT4"/>
    <mergeCell ref="BP4:BP5"/>
    <mergeCell ref="BV4:BX4"/>
    <mergeCell ref="BY4:BY5"/>
    <mergeCell ref="BZ4:BZ5"/>
    <mergeCell ref="CF4:CH4"/>
    <mergeCell ref="H20:I21"/>
    <mergeCell ref="X4:Z4"/>
    <mergeCell ref="AA4:AA5"/>
    <mergeCell ref="AB4:AB5"/>
    <mergeCell ref="AH4:AJ4"/>
    <mergeCell ref="AK4:AK5"/>
    <mergeCell ref="AL4:AL5"/>
    <mergeCell ref="BL4:BN4"/>
    <mergeCell ref="BO4:BO5"/>
    <mergeCell ref="DE3:DI3"/>
    <mergeCell ref="DT3:DX3"/>
    <mergeCell ref="DJ3:DN3"/>
    <mergeCell ref="E23:G23"/>
    <mergeCell ref="D4:F4"/>
    <mergeCell ref="AG4:AG5"/>
    <mergeCell ref="BE4:BE5"/>
    <mergeCell ref="BF4:BF5"/>
    <mergeCell ref="DX4:DX5"/>
    <mergeCell ref="DJ4:DL4"/>
    <mergeCell ref="BQ4:BS4"/>
    <mergeCell ref="BT4:BT5"/>
    <mergeCell ref="BU4:BU5"/>
    <mergeCell ref="BG4:BI4"/>
    <mergeCell ref="BJ4:BJ5"/>
    <mergeCell ref="BK4:BK5"/>
    <mergeCell ref="CZ4:DB4"/>
    <mergeCell ref="DC4:DC5"/>
    <mergeCell ref="DD4:DD5"/>
    <mergeCell ref="CY4:CY5"/>
    <mergeCell ref="M4:M5"/>
    <mergeCell ref="DO4:DQ4"/>
    <mergeCell ref="DR4:DR5"/>
    <mergeCell ref="DS4:DS5"/>
    <mergeCell ref="AR3:AV3"/>
    <mergeCell ref="X3:AB3"/>
    <mergeCell ref="AH3:AL3"/>
    <mergeCell ref="BQ3:BU3"/>
    <mergeCell ref="BV3:BZ3"/>
    <mergeCell ref="CF3:CJ3"/>
    <mergeCell ref="ED3:EH3"/>
    <mergeCell ref="CA3:CE3"/>
    <mergeCell ref="E22:G22"/>
    <mergeCell ref="BG3:BK3"/>
    <mergeCell ref="BL3:BP3"/>
    <mergeCell ref="DY3:EC3"/>
    <mergeCell ref="DY4:EA4"/>
    <mergeCell ref="EB4:EB5"/>
    <mergeCell ref="EC4:EC5"/>
    <mergeCell ref="DW4:DW5"/>
    <mergeCell ref="CA4:CC4"/>
    <mergeCell ref="CD4:CD5"/>
    <mergeCell ref="CE4:CE5"/>
    <mergeCell ref="CX4:CX5"/>
    <mergeCell ref="CK3:CO3"/>
    <mergeCell ref="CP3:CT3"/>
    <mergeCell ref="CU3:CY3"/>
    <mergeCell ref="CZ3:DD3"/>
    <mergeCell ref="DO3:DS3"/>
    <mergeCell ref="DT4:DV4"/>
    <mergeCell ref="DM4:DM5"/>
    <mergeCell ref="DN4:DN5"/>
    <mergeCell ref="CS4:CS5"/>
    <mergeCell ref="CT4:CT5"/>
    <mergeCell ref="DE4:DG4"/>
    <mergeCell ref="D2:GK2"/>
    <mergeCell ref="B2:C5"/>
    <mergeCell ref="D3:H3"/>
    <mergeCell ref="I3:M3"/>
    <mergeCell ref="N3:R3"/>
    <mergeCell ref="S3:W3"/>
    <mergeCell ref="AC3:AG3"/>
    <mergeCell ref="BB3:BF3"/>
    <mergeCell ref="Q4:Q5"/>
    <mergeCell ref="R4:R5"/>
    <mergeCell ref="N4:P4"/>
    <mergeCell ref="S4:U4"/>
    <mergeCell ref="V4:V5"/>
    <mergeCell ref="W4:W5"/>
    <mergeCell ref="AC4:AE4"/>
    <mergeCell ref="AF4:AF5"/>
    <mergeCell ref="BB4:BD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GU30"/>
  <sheetViews>
    <sheetView workbookViewId="0">
      <selection activeCell="B2" sqref="B2:C5"/>
    </sheetView>
  </sheetViews>
  <sheetFormatPr baseColWidth="10" defaultRowHeight="15" x14ac:dyDescent="0.25"/>
  <cols>
    <col min="2" max="2" width="3.7109375" customWidth="1"/>
    <col min="4" max="4" width="6.28515625" customWidth="1"/>
    <col min="5" max="5" width="6.85546875" customWidth="1"/>
    <col min="6" max="6" width="6.5703125" customWidth="1"/>
    <col min="7" max="7" width="7.5703125" customWidth="1"/>
    <col min="8" max="8" width="10.85546875" customWidth="1"/>
    <col min="9" max="9" width="8.85546875" customWidth="1"/>
    <col min="10" max="10" width="6.2851562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7109375" customWidth="1"/>
    <col min="20" max="20" width="7.140625" customWidth="1"/>
    <col min="21" max="21" width="7" customWidth="1"/>
    <col min="22" max="22" width="7.42578125" customWidth="1"/>
    <col min="23" max="23" width="10.140625" customWidth="1"/>
    <col min="24" max="24" width="6.42578125" customWidth="1"/>
    <col min="25" max="25" width="5.28515625" customWidth="1"/>
    <col min="26" max="26" width="6.42578125" customWidth="1"/>
    <col min="27" max="27" width="6.140625" customWidth="1"/>
    <col min="28" max="28" width="10.140625" customWidth="1"/>
    <col min="29" max="29" width="6.28515625" customWidth="1"/>
    <col min="30" max="30" width="5.140625" customWidth="1"/>
    <col min="31" max="31" width="6.42578125" customWidth="1"/>
    <col min="32" max="32" width="6.7109375" customWidth="1"/>
    <col min="33" max="33" width="10.140625" customWidth="1"/>
    <col min="34" max="34" width="7" customWidth="1"/>
    <col min="35" max="35" width="5.28515625" customWidth="1"/>
    <col min="36" max="36" width="6.5703125" customWidth="1"/>
    <col min="37" max="37" width="6.85546875" customWidth="1"/>
    <col min="38" max="38" width="9.7109375" customWidth="1"/>
    <col min="39" max="39" width="6.140625" customWidth="1"/>
    <col min="40" max="40" width="5.7109375" customWidth="1"/>
    <col min="41" max="41" width="6.42578125" customWidth="1"/>
    <col min="42" max="42" width="7.28515625" customWidth="1"/>
    <col min="43" max="43" width="9.7109375" customWidth="1"/>
    <col min="44" max="44" width="6.42578125" customWidth="1"/>
    <col min="45" max="45" width="5.7109375" customWidth="1"/>
    <col min="46" max="46" width="6.42578125" customWidth="1"/>
    <col min="47" max="47" width="6" customWidth="1"/>
    <col min="48" max="48" width="10.42578125" customWidth="1"/>
    <col min="49" max="49" width="6.5703125" customWidth="1"/>
    <col min="50" max="50" width="5.140625" customWidth="1"/>
    <col min="51" max="51" width="6.42578125" customWidth="1"/>
    <col min="52" max="52" width="6.140625" customWidth="1"/>
    <col min="53" max="53" width="9.5703125" customWidth="1"/>
    <col min="54" max="54" width="6.42578125" customWidth="1"/>
    <col min="55" max="55" width="5.7109375" customWidth="1"/>
    <col min="56" max="57" width="6.5703125" customWidth="1"/>
    <col min="58" max="58" width="9.85546875" customWidth="1"/>
    <col min="59" max="59" width="6.7109375" customWidth="1"/>
    <col min="60" max="60" width="4.7109375" customWidth="1"/>
    <col min="61" max="61" width="5.85546875" customWidth="1"/>
    <col min="62" max="62" width="6.42578125" customWidth="1"/>
    <col min="63" max="63" width="9.85546875" customWidth="1"/>
    <col min="64" max="64" width="6.140625" customWidth="1"/>
    <col min="65" max="65" width="5.5703125" customWidth="1"/>
    <col min="66" max="66" width="6.5703125" customWidth="1"/>
    <col min="67" max="67" width="6.28515625" customWidth="1"/>
    <col min="68" max="68" width="10.28515625" customWidth="1"/>
    <col min="69" max="69" width="6.140625" customWidth="1"/>
    <col min="70" max="71" width="6" customWidth="1"/>
    <col min="72" max="72" width="6.85546875" customWidth="1"/>
    <col min="73" max="73" width="10.42578125" customWidth="1"/>
    <col min="74" max="74" width="6.42578125" customWidth="1"/>
    <col min="75" max="76" width="6" customWidth="1"/>
    <col min="77" max="77" width="6.42578125" customWidth="1"/>
    <col min="78" max="78" width="10.42578125" customWidth="1"/>
    <col min="79" max="79" width="6.42578125" customWidth="1"/>
    <col min="80" max="80" width="5.7109375" customWidth="1"/>
    <col min="81" max="81" width="6.5703125" customWidth="1"/>
    <col min="82" max="82" width="6.42578125" customWidth="1"/>
    <col min="83" max="83" width="10.28515625" customWidth="1"/>
    <col min="84" max="84" width="6.42578125" customWidth="1"/>
    <col min="85" max="85" width="5.85546875" customWidth="1"/>
    <col min="86" max="86" width="6" customWidth="1"/>
    <col min="87" max="87" width="6.42578125" customWidth="1"/>
    <col min="88" max="88" width="9.85546875" customWidth="1"/>
    <col min="89" max="89" width="6.140625" customWidth="1"/>
    <col min="90" max="90" width="6.5703125" customWidth="1"/>
    <col min="91" max="91" width="7.140625" customWidth="1"/>
    <col min="92" max="92" width="7.5703125" customWidth="1"/>
    <col min="93" max="93" width="9.5703125" customWidth="1"/>
    <col min="94" max="94" width="6.28515625" customWidth="1"/>
    <col min="95" max="95" width="5.28515625" customWidth="1"/>
    <col min="96" max="96" width="6.28515625" customWidth="1"/>
    <col min="97" max="97" width="6.42578125" customWidth="1"/>
    <col min="98" max="98" width="9.5703125" customWidth="1"/>
    <col min="99" max="99" width="6.28515625" customWidth="1"/>
    <col min="100" max="100" width="5.7109375" customWidth="1"/>
    <col min="101" max="101" width="6.5703125" customWidth="1"/>
    <col min="102" max="102" width="6.7109375" customWidth="1"/>
    <col min="103" max="103" width="10.28515625" customWidth="1"/>
    <col min="104" max="104" width="6.7109375" customWidth="1"/>
    <col min="105" max="105" width="5.5703125" customWidth="1"/>
    <col min="106" max="106" width="6.7109375" customWidth="1"/>
    <col min="107" max="107" width="7.7109375" customWidth="1"/>
    <col min="108" max="108" width="9.7109375" customWidth="1"/>
    <col min="109" max="109" width="6.5703125" customWidth="1"/>
    <col min="110" max="110" width="5.5703125" customWidth="1"/>
    <col min="111" max="111" width="6.85546875" customWidth="1"/>
    <col min="112" max="112" width="7" customWidth="1"/>
    <col min="113" max="113" width="10.28515625" customWidth="1"/>
    <col min="114" max="114" width="7.28515625" customWidth="1"/>
    <col min="115" max="115" width="6.5703125" customWidth="1"/>
    <col min="116" max="116" width="7.28515625" customWidth="1"/>
    <col min="117" max="117" width="7.5703125" customWidth="1"/>
    <col min="118" max="118" width="10.7109375" customWidth="1"/>
    <col min="119" max="120" width="6.140625" customWidth="1"/>
    <col min="121" max="121" width="6.85546875" customWidth="1"/>
    <col min="122" max="122" width="7.140625" customWidth="1"/>
    <col min="123" max="123" width="10.28515625" customWidth="1"/>
    <col min="124" max="124" width="6.85546875" customWidth="1"/>
    <col min="125" max="125" width="6" customWidth="1"/>
    <col min="126" max="126" width="5.85546875" customWidth="1"/>
    <col min="127" max="127" width="6.28515625" customWidth="1"/>
    <col min="128" max="128" width="9.5703125" customWidth="1"/>
    <col min="129" max="129" width="6.7109375" customWidth="1"/>
    <col min="130" max="130" width="5.42578125" customWidth="1"/>
    <col min="131" max="131" width="6.7109375" customWidth="1"/>
    <col min="132" max="132" width="7.140625" customWidth="1"/>
    <col min="133" max="133" width="10.140625" customWidth="1"/>
    <col min="134" max="134" width="6.5703125" customWidth="1"/>
    <col min="135" max="135" width="6.42578125" customWidth="1"/>
    <col min="136" max="136" width="7.7109375" customWidth="1"/>
    <col min="137" max="137" width="6.85546875" customWidth="1"/>
    <col min="138" max="138" width="10.7109375" customWidth="1"/>
    <col min="139" max="139" width="6.140625" customWidth="1"/>
    <col min="140" max="140" width="5.42578125" customWidth="1"/>
    <col min="141" max="141" width="6.85546875" customWidth="1"/>
    <col min="142" max="142" width="6.7109375" customWidth="1"/>
    <col min="143" max="143" width="10.28515625" customWidth="1"/>
    <col min="144" max="144" width="6.42578125" customWidth="1"/>
    <col min="145" max="145" width="4.85546875" customWidth="1"/>
    <col min="146" max="146" width="6.5703125" customWidth="1"/>
    <col min="147" max="147" width="6.140625" customWidth="1"/>
    <col min="148" max="148" width="9.5703125" customWidth="1"/>
    <col min="149" max="149" width="7" customWidth="1"/>
    <col min="150" max="150" width="6" customWidth="1"/>
    <col min="151" max="151" width="6.5703125" customWidth="1"/>
    <col min="152" max="152" width="6.85546875" customWidth="1"/>
    <col min="154" max="154" width="6.85546875" customWidth="1"/>
    <col min="155" max="155" width="5.5703125" customWidth="1"/>
    <col min="156" max="157" width="6.85546875" customWidth="1"/>
    <col min="158" max="158" width="10.28515625" customWidth="1"/>
    <col min="159" max="159" width="6.42578125" customWidth="1"/>
    <col min="160" max="162" width="6" customWidth="1"/>
    <col min="163" max="163" width="10.140625" customWidth="1"/>
    <col min="164" max="164" width="6.140625" customWidth="1"/>
    <col min="165" max="165" width="5.42578125" customWidth="1"/>
    <col min="166" max="166" width="6.28515625" customWidth="1"/>
    <col min="167" max="167" width="7" customWidth="1"/>
    <col min="169" max="169" width="7" customWidth="1"/>
    <col min="170" max="170" width="5.28515625" customWidth="1"/>
    <col min="171" max="171" width="6.140625" customWidth="1"/>
    <col min="172" max="172" width="6.5703125" customWidth="1"/>
    <col min="173" max="173" width="10.28515625" customWidth="1"/>
    <col min="174" max="174" width="6.42578125" customWidth="1"/>
    <col min="175" max="175" width="6.140625" customWidth="1"/>
    <col min="176" max="176" width="7" customWidth="1"/>
    <col min="177" max="177" width="5.85546875" customWidth="1"/>
    <col min="178" max="178" width="10.42578125" customWidth="1"/>
    <col min="179" max="179" width="6.28515625" customWidth="1"/>
    <col min="180" max="180" width="4.85546875" customWidth="1"/>
    <col min="181" max="181" width="6.28515625" customWidth="1"/>
    <col min="182" max="182" width="5.85546875" customWidth="1"/>
    <col min="183" max="183" width="10.42578125" customWidth="1"/>
    <col min="184" max="184" width="7.140625" customWidth="1"/>
    <col min="185" max="185" width="5.42578125" customWidth="1"/>
    <col min="186" max="186" width="6.140625" customWidth="1"/>
    <col min="187" max="187" width="6.5703125" customWidth="1"/>
    <col min="188" max="188" width="9.7109375" customWidth="1"/>
    <col min="189" max="189" width="6.5703125" customWidth="1"/>
    <col min="190" max="191" width="6.7109375" customWidth="1"/>
    <col min="192" max="192" width="6.5703125" customWidth="1"/>
    <col min="193" max="193" width="9.7109375" customWidth="1"/>
    <col min="194" max="194" width="6.42578125" customWidth="1"/>
    <col min="195" max="195" width="5.5703125" customWidth="1"/>
    <col min="196" max="196" width="6.42578125" customWidth="1"/>
    <col min="197" max="197" width="6.85546875" customWidth="1"/>
    <col min="198" max="198" width="10" customWidth="1"/>
    <col min="199" max="199" width="6.140625" customWidth="1"/>
    <col min="200" max="200" width="4.85546875" customWidth="1"/>
    <col min="201" max="201" width="6.42578125" customWidth="1"/>
    <col min="202" max="202" width="7.28515625" customWidth="1"/>
    <col min="203" max="203" width="10.7109375" customWidth="1"/>
  </cols>
  <sheetData>
    <row r="1" spans="2:203" ht="15.75" thickBot="1" x14ac:dyDescent="0.3"/>
    <row r="2" spans="2:203" ht="17.25" thickBot="1" x14ac:dyDescent="0.35">
      <c r="B2" s="336" t="s">
        <v>91</v>
      </c>
      <c r="C2" s="337"/>
      <c r="D2" s="342" t="s">
        <v>53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3"/>
      <c r="GG2" s="343"/>
      <c r="GH2" s="343"/>
      <c r="GI2" s="343"/>
      <c r="GJ2" s="343"/>
      <c r="GK2" s="343"/>
      <c r="GL2" s="343"/>
      <c r="GM2" s="343"/>
      <c r="GN2" s="343"/>
      <c r="GO2" s="343"/>
      <c r="GP2" s="343"/>
      <c r="GQ2" s="343"/>
      <c r="GR2" s="343"/>
      <c r="GS2" s="343"/>
      <c r="GT2" s="343"/>
      <c r="GU2" s="344"/>
    </row>
    <row r="3" spans="2:203" ht="103.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11"/>
      <c r="BG3" s="308" t="s">
        <v>133</v>
      </c>
      <c r="BH3" s="309"/>
      <c r="BI3" s="310"/>
      <c r="BJ3" s="310"/>
      <c r="BK3" s="311"/>
      <c r="BL3" s="308" t="s">
        <v>218</v>
      </c>
      <c r="BM3" s="320"/>
      <c r="BN3" s="321"/>
      <c r="BO3" s="321"/>
      <c r="BP3" s="322"/>
      <c r="BQ3" s="308" t="s">
        <v>135</v>
      </c>
      <c r="BR3" s="309"/>
      <c r="BS3" s="310"/>
      <c r="BT3" s="310"/>
      <c r="BU3" s="311"/>
      <c r="BV3" s="308" t="s">
        <v>136</v>
      </c>
      <c r="BW3" s="309"/>
      <c r="BX3" s="310"/>
      <c r="BY3" s="310"/>
      <c r="BZ3" s="311"/>
      <c r="CA3" s="308" t="s">
        <v>137</v>
      </c>
      <c r="CB3" s="309"/>
      <c r="CC3" s="310"/>
      <c r="CD3" s="310"/>
      <c r="CE3" s="311"/>
      <c r="CF3" s="308" t="s">
        <v>138</v>
      </c>
      <c r="CG3" s="309"/>
      <c r="CH3" s="310"/>
      <c r="CI3" s="310"/>
      <c r="CJ3" s="311"/>
      <c r="CK3" s="308" t="s">
        <v>139</v>
      </c>
      <c r="CL3" s="309"/>
      <c r="CM3" s="310"/>
      <c r="CN3" s="310"/>
      <c r="CO3" s="311"/>
      <c r="CP3" s="308" t="s">
        <v>140</v>
      </c>
      <c r="CQ3" s="309"/>
      <c r="CR3" s="310"/>
      <c r="CS3" s="310"/>
      <c r="CT3" s="311"/>
      <c r="CU3" s="308" t="s">
        <v>141</v>
      </c>
      <c r="CV3" s="309"/>
      <c r="CW3" s="310"/>
      <c r="CX3" s="310"/>
      <c r="CY3" s="311"/>
      <c r="CZ3" s="308" t="s">
        <v>213</v>
      </c>
      <c r="DA3" s="309"/>
      <c r="DB3" s="310"/>
      <c r="DC3" s="310"/>
      <c r="DD3" s="311"/>
      <c r="DE3" s="308" t="s">
        <v>143</v>
      </c>
      <c r="DF3" s="309"/>
      <c r="DG3" s="310"/>
      <c r="DH3" s="310"/>
      <c r="DI3" s="311"/>
      <c r="DJ3" s="308" t="s">
        <v>144</v>
      </c>
      <c r="DK3" s="309"/>
      <c r="DL3" s="310"/>
      <c r="DM3" s="310"/>
      <c r="DN3" s="311"/>
      <c r="DO3" s="308" t="s">
        <v>145</v>
      </c>
      <c r="DP3" s="309"/>
      <c r="DQ3" s="310"/>
      <c r="DR3" s="310"/>
      <c r="DS3" s="311"/>
      <c r="DT3" s="308" t="s">
        <v>146</v>
      </c>
      <c r="DU3" s="309"/>
      <c r="DV3" s="310"/>
      <c r="DW3" s="310"/>
      <c r="DX3" s="311"/>
      <c r="DY3" s="308" t="s">
        <v>147</v>
      </c>
      <c r="DZ3" s="309"/>
      <c r="EA3" s="310"/>
      <c r="EB3" s="310"/>
      <c r="EC3" s="311"/>
      <c r="ED3" s="354" t="s">
        <v>214</v>
      </c>
      <c r="EE3" s="355"/>
      <c r="EF3" s="355"/>
      <c r="EG3" s="355"/>
      <c r="EH3" s="356"/>
      <c r="EI3" s="354" t="s">
        <v>149</v>
      </c>
      <c r="EJ3" s="355"/>
      <c r="EK3" s="355"/>
      <c r="EL3" s="355"/>
      <c r="EM3" s="356"/>
      <c r="EN3" s="308" t="s">
        <v>150</v>
      </c>
      <c r="EO3" s="309"/>
      <c r="EP3" s="310"/>
      <c r="EQ3" s="310"/>
      <c r="ER3" s="311"/>
      <c r="ES3" s="308" t="s">
        <v>215</v>
      </c>
      <c r="ET3" s="309"/>
      <c r="EU3" s="310"/>
      <c r="EV3" s="310"/>
      <c r="EW3" s="311"/>
      <c r="EX3" s="308" t="s">
        <v>216</v>
      </c>
      <c r="EY3" s="309"/>
      <c r="EZ3" s="310"/>
      <c r="FA3" s="310"/>
      <c r="FB3" s="311"/>
      <c r="FC3" s="308" t="s">
        <v>217</v>
      </c>
      <c r="FD3" s="309"/>
      <c r="FE3" s="310"/>
      <c r="FF3" s="310"/>
      <c r="FG3" s="311"/>
      <c r="FH3" s="308" t="s">
        <v>219</v>
      </c>
      <c r="FI3" s="309"/>
      <c r="FJ3" s="310"/>
      <c r="FK3" s="310"/>
      <c r="FL3" s="311"/>
      <c r="FM3" s="308" t="s">
        <v>220</v>
      </c>
      <c r="FN3" s="309"/>
      <c r="FO3" s="310"/>
      <c r="FP3" s="310"/>
      <c r="FQ3" s="311"/>
      <c r="FR3" s="308" t="s">
        <v>221</v>
      </c>
      <c r="FS3" s="309"/>
      <c r="FT3" s="310"/>
      <c r="FU3" s="310"/>
      <c r="FV3" s="311"/>
      <c r="FW3" s="308" t="s">
        <v>222</v>
      </c>
      <c r="FX3" s="309"/>
      <c r="FY3" s="310"/>
      <c r="FZ3" s="310"/>
      <c r="GA3" s="311"/>
      <c r="GB3" s="308" t="s">
        <v>223</v>
      </c>
      <c r="GC3" s="309"/>
      <c r="GD3" s="310"/>
      <c r="GE3" s="310"/>
      <c r="GF3" s="311"/>
      <c r="GG3" s="308" t="s">
        <v>224</v>
      </c>
      <c r="GH3" s="309"/>
      <c r="GI3" s="310"/>
      <c r="GJ3" s="310"/>
      <c r="GK3" s="311"/>
      <c r="GL3" s="308" t="s">
        <v>225</v>
      </c>
      <c r="GM3" s="309"/>
      <c r="GN3" s="310"/>
      <c r="GO3" s="310"/>
      <c r="GP3" s="311"/>
      <c r="GQ3" s="308" t="s">
        <v>226</v>
      </c>
      <c r="GR3" s="309"/>
      <c r="GS3" s="310"/>
      <c r="GT3" s="310"/>
      <c r="GU3" s="311"/>
    </row>
    <row r="4" spans="2:203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13" t="s">
        <v>121</v>
      </c>
      <c r="BG4" s="315" t="s">
        <v>34</v>
      </c>
      <c r="BH4" s="316"/>
      <c r="BI4" s="317"/>
      <c r="BJ4" s="313" t="s">
        <v>35</v>
      </c>
      <c r="BK4" s="313" t="s">
        <v>121</v>
      </c>
      <c r="BL4" s="315" t="s">
        <v>34</v>
      </c>
      <c r="BM4" s="316"/>
      <c r="BN4" s="317"/>
      <c r="BO4" s="313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3" t="s">
        <v>34</v>
      </c>
      <c r="BW4" s="324"/>
      <c r="BX4" s="324"/>
      <c r="BY4" s="318" t="s">
        <v>35</v>
      </c>
      <c r="BZ4" s="313" t="s">
        <v>121</v>
      </c>
      <c r="CA4" s="315" t="s">
        <v>34</v>
      </c>
      <c r="CB4" s="328"/>
      <c r="CC4" s="329"/>
      <c r="CD4" s="330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23" t="s">
        <v>34</v>
      </c>
      <c r="CV4" s="324"/>
      <c r="CW4" s="324"/>
      <c r="CX4" s="318" t="s">
        <v>35</v>
      </c>
      <c r="CY4" s="313" t="s">
        <v>121</v>
      </c>
      <c r="CZ4" s="315" t="s">
        <v>34</v>
      </c>
      <c r="DA4" s="328"/>
      <c r="DB4" s="329"/>
      <c r="DC4" s="330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15" t="s">
        <v>34</v>
      </c>
      <c r="DK4" s="316"/>
      <c r="DL4" s="317"/>
      <c r="DM4" s="313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23" t="s">
        <v>34</v>
      </c>
      <c r="DU4" s="324"/>
      <c r="DV4" s="324"/>
      <c r="DW4" s="318" t="s">
        <v>35</v>
      </c>
      <c r="DX4" s="313" t="s">
        <v>121</v>
      </c>
      <c r="DY4" s="315" t="s">
        <v>34</v>
      </c>
      <c r="DZ4" s="328"/>
      <c r="EA4" s="329"/>
      <c r="EB4" s="330" t="s">
        <v>35</v>
      </c>
      <c r="EC4" s="313" t="s">
        <v>121</v>
      </c>
      <c r="ED4" s="323" t="s">
        <v>34</v>
      </c>
      <c r="EE4" s="324"/>
      <c r="EF4" s="357"/>
      <c r="EG4" s="318" t="s">
        <v>35</v>
      </c>
      <c r="EH4" s="318" t="s">
        <v>121</v>
      </c>
      <c r="EI4" s="323" t="s">
        <v>34</v>
      </c>
      <c r="EJ4" s="324"/>
      <c r="EK4" s="357"/>
      <c r="EL4" s="318" t="s">
        <v>35</v>
      </c>
      <c r="EM4" s="318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  <c r="ES4" s="323" t="s">
        <v>34</v>
      </c>
      <c r="ET4" s="324"/>
      <c r="EU4" s="324"/>
      <c r="EV4" s="318" t="s">
        <v>35</v>
      </c>
      <c r="EW4" s="313" t="s">
        <v>121</v>
      </c>
      <c r="EX4" s="315" t="s">
        <v>34</v>
      </c>
      <c r="EY4" s="328"/>
      <c r="EZ4" s="329"/>
      <c r="FA4" s="330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23" t="s">
        <v>34</v>
      </c>
      <c r="FN4" s="324"/>
      <c r="FO4" s="324"/>
      <c r="FP4" s="318" t="s">
        <v>35</v>
      </c>
      <c r="FQ4" s="313" t="s">
        <v>121</v>
      </c>
      <c r="FR4" s="315" t="s">
        <v>34</v>
      </c>
      <c r="FS4" s="328"/>
      <c r="FT4" s="329"/>
      <c r="FU4" s="330" t="s">
        <v>35</v>
      </c>
      <c r="FV4" s="313" t="s">
        <v>121</v>
      </c>
      <c r="FW4" s="315" t="s">
        <v>34</v>
      </c>
      <c r="FX4" s="316"/>
      <c r="FY4" s="317"/>
      <c r="FZ4" s="313" t="s">
        <v>35</v>
      </c>
      <c r="GA4" s="313" t="s">
        <v>121</v>
      </c>
      <c r="GB4" s="323" t="s">
        <v>34</v>
      </c>
      <c r="GC4" s="324"/>
      <c r="GD4" s="324"/>
      <c r="GE4" s="318" t="s">
        <v>35</v>
      </c>
      <c r="GF4" s="313" t="s">
        <v>121</v>
      </c>
      <c r="GG4" s="315" t="s">
        <v>34</v>
      </c>
      <c r="GH4" s="328"/>
      <c r="GI4" s="329"/>
      <c r="GJ4" s="330" t="s">
        <v>35</v>
      </c>
      <c r="GK4" s="313" t="s">
        <v>121</v>
      </c>
      <c r="GL4" s="315" t="s">
        <v>34</v>
      </c>
      <c r="GM4" s="316"/>
      <c r="GN4" s="317"/>
      <c r="GO4" s="313" t="s">
        <v>35</v>
      </c>
      <c r="GP4" s="313" t="s">
        <v>121</v>
      </c>
      <c r="GQ4" s="315" t="s">
        <v>34</v>
      </c>
      <c r="GR4" s="316"/>
      <c r="GS4" s="317"/>
      <c r="GT4" s="313" t="s">
        <v>35</v>
      </c>
      <c r="GU4" s="313" t="s">
        <v>121</v>
      </c>
    </row>
    <row r="5" spans="2:203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14"/>
      <c r="BG5" s="101" t="s">
        <v>1</v>
      </c>
      <c r="BH5" s="102" t="s">
        <v>37</v>
      </c>
      <c r="BI5" s="104" t="s">
        <v>36</v>
      </c>
      <c r="BJ5" s="314"/>
      <c r="BK5" s="314"/>
      <c r="BL5" s="101" t="s">
        <v>1</v>
      </c>
      <c r="BM5" s="102" t="s">
        <v>37</v>
      </c>
      <c r="BN5" s="104" t="s">
        <v>36</v>
      </c>
      <c r="BO5" s="314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01" t="s">
        <v>1</v>
      </c>
      <c r="BW5" s="102" t="s">
        <v>37</v>
      </c>
      <c r="BX5" s="104" t="s">
        <v>36</v>
      </c>
      <c r="BY5" s="319"/>
      <c r="BZ5" s="314"/>
      <c r="CA5" s="101" t="s">
        <v>1</v>
      </c>
      <c r="CB5" s="102" t="s">
        <v>33</v>
      </c>
      <c r="CC5" s="103" t="s">
        <v>36</v>
      </c>
      <c r="CD5" s="331"/>
      <c r="CE5" s="314"/>
      <c r="CF5" s="101" t="s">
        <v>1</v>
      </c>
      <c r="CG5" s="102" t="s">
        <v>37</v>
      </c>
      <c r="CH5" s="104" t="s">
        <v>36</v>
      </c>
      <c r="CI5" s="314"/>
      <c r="CJ5" s="314"/>
      <c r="CK5" s="101" t="s">
        <v>1</v>
      </c>
      <c r="CL5" s="102" t="s">
        <v>37</v>
      </c>
      <c r="CM5" s="104" t="s">
        <v>36</v>
      </c>
      <c r="CN5" s="314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9"/>
      <c r="CY5" s="314"/>
      <c r="CZ5" s="101" t="s">
        <v>1</v>
      </c>
      <c r="DA5" s="102" t="s">
        <v>33</v>
      </c>
      <c r="DB5" s="103" t="s">
        <v>36</v>
      </c>
      <c r="DC5" s="331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25" t="s">
        <v>1</v>
      </c>
      <c r="DK5" s="116" t="s">
        <v>37</v>
      </c>
      <c r="DL5" s="126" t="s">
        <v>36</v>
      </c>
      <c r="DM5" s="350"/>
      <c r="DN5" s="350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9"/>
      <c r="DX5" s="314"/>
      <c r="DY5" s="101" t="s">
        <v>1</v>
      </c>
      <c r="DZ5" s="102" t="s">
        <v>33</v>
      </c>
      <c r="EA5" s="103" t="s">
        <v>36</v>
      </c>
      <c r="EB5" s="331"/>
      <c r="EC5" s="314"/>
      <c r="ED5" s="101" t="s">
        <v>1</v>
      </c>
      <c r="EE5" s="102" t="s">
        <v>37</v>
      </c>
      <c r="EF5" s="104" t="s">
        <v>36</v>
      </c>
      <c r="EG5" s="319"/>
      <c r="EH5" s="319"/>
      <c r="EI5" s="101" t="s">
        <v>1</v>
      </c>
      <c r="EJ5" s="102" t="s">
        <v>37</v>
      </c>
      <c r="EK5" s="104" t="s">
        <v>36</v>
      </c>
      <c r="EL5" s="319"/>
      <c r="EM5" s="319"/>
      <c r="EN5" s="101" t="s">
        <v>1</v>
      </c>
      <c r="EO5" s="102" t="s">
        <v>37</v>
      </c>
      <c r="EP5" s="104" t="s">
        <v>36</v>
      </c>
      <c r="EQ5" s="314"/>
      <c r="ER5" s="314"/>
      <c r="ES5" s="101" t="s">
        <v>1</v>
      </c>
      <c r="ET5" s="102" t="s">
        <v>37</v>
      </c>
      <c r="EU5" s="104" t="s">
        <v>36</v>
      </c>
      <c r="EV5" s="319"/>
      <c r="EW5" s="314"/>
      <c r="EX5" s="101" t="s">
        <v>1</v>
      </c>
      <c r="EY5" s="102" t="s">
        <v>33</v>
      </c>
      <c r="EZ5" s="103" t="s">
        <v>36</v>
      </c>
      <c r="FA5" s="331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9"/>
      <c r="FQ5" s="314"/>
      <c r="FR5" s="101" t="s">
        <v>1</v>
      </c>
      <c r="FS5" s="102" t="s">
        <v>33</v>
      </c>
      <c r="FT5" s="103" t="s">
        <v>36</v>
      </c>
      <c r="FU5" s="331"/>
      <c r="FV5" s="314"/>
      <c r="FW5" s="101" t="s">
        <v>1</v>
      </c>
      <c r="FX5" s="102" t="s">
        <v>37</v>
      </c>
      <c r="FY5" s="104" t="s">
        <v>36</v>
      </c>
      <c r="FZ5" s="314"/>
      <c r="GA5" s="314"/>
      <c r="GB5" s="101" t="s">
        <v>1</v>
      </c>
      <c r="GC5" s="102" t="s">
        <v>37</v>
      </c>
      <c r="GD5" s="104" t="s">
        <v>36</v>
      </c>
      <c r="GE5" s="319"/>
      <c r="GF5" s="314"/>
      <c r="GG5" s="101" t="s">
        <v>1</v>
      </c>
      <c r="GH5" s="102" t="s">
        <v>33</v>
      </c>
      <c r="GI5" s="103" t="s">
        <v>36</v>
      </c>
      <c r="GJ5" s="331"/>
      <c r="GK5" s="314"/>
      <c r="GL5" s="101" t="s">
        <v>1</v>
      </c>
      <c r="GM5" s="102" t="s">
        <v>37</v>
      </c>
      <c r="GN5" s="104" t="s">
        <v>36</v>
      </c>
      <c r="GO5" s="314"/>
      <c r="GP5" s="314"/>
      <c r="GQ5" s="101" t="s">
        <v>1</v>
      </c>
      <c r="GR5" s="102" t="s">
        <v>37</v>
      </c>
      <c r="GS5" s="104" t="s">
        <v>36</v>
      </c>
      <c r="GT5" s="314"/>
      <c r="GU5" s="314"/>
    </row>
    <row r="6" spans="2:203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35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40">
        <f>BG6/BH17</f>
        <v>0</v>
      </c>
      <c r="BL6" s="132">
        <v>0</v>
      </c>
      <c r="BM6" s="133">
        <v>100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40">
        <f>BQ6/BR17</f>
        <v>0</v>
      </c>
      <c r="BV6" s="132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100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35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50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100</v>
      </c>
      <c r="FJ6" s="133">
        <f>FH6/FI6*100</f>
        <v>0</v>
      </c>
      <c r="FK6" s="134">
        <v>0</v>
      </c>
      <c r="FL6" s="140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35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40">
        <f>FR6/FS17</f>
        <v>0</v>
      </c>
      <c r="FW6" s="132">
        <v>0</v>
      </c>
      <c r="FX6" s="133">
        <v>1</v>
      </c>
      <c r="FY6" s="133">
        <f>FW6/FX6*100</f>
        <v>0</v>
      </c>
      <c r="FZ6" s="134">
        <v>0</v>
      </c>
      <c r="GA6" s="135">
        <f>FW6/FX17</f>
        <v>0</v>
      </c>
      <c r="GB6" s="132">
        <v>0</v>
      </c>
      <c r="GC6" s="133">
        <v>1</v>
      </c>
      <c r="GD6" s="133">
        <f>GB6/GC6*100</f>
        <v>0</v>
      </c>
      <c r="GE6" s="134">
        <v>0</v>
      </c>
      <c r="GF6" s="140">
        <f>GB6/GC17</f>
        <v>0</v>
      </c>
      <c r="GG6" s="132">
        <v>0</v>
      </c>
      <c r="GH6" s="133">
        <v>1</v>
      </c>
      <c r="GI6" s="133">
        <f>GG6/GH6*100</f>
        <v>0</v>
      </c>
      <c r="GJ6" s="134">
        <v>0</v>
      </c>
      <c r="GK6" s="140">
        <f>GG6/GH17</f>
        <v>0</v>
      </c>
      <c r="GL6" s="132">
        <v>0</v>
      </c>
      <c r="GM6" s="133">
        <v>1</v>
      </c>
      <c r="GN6" s="133">
        <f>GL6/GM6*100</f>
        <v>0</v>
      </c>
      <c r="GO6" s="134">
        <v>0</v>
      </c>
      <c r="GP6" s="135">
        <f>GL6/GM17</f>
        <v>0</v>
      </c>
      <c r="GQ6" s="132">
        <v>0</v>
      </c>
      <c r="GR6" s="133">
        <v>1</v>
      </c>
      <c r="GS6" s="133">
        <f>GQ6/GR6*100</f>
        <v>0</v>
      </c>
      <c r="GT6" s="134">
        <v>0</v>
      </c>
      <c r="GU6" s="135">
        <f>GQ6/GR17</f>
        <v>0</v>
      </c>
    </row>
    <row r="7" spans="2:203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39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42">
        <f>BG7/BH17</f>
        <v>0</v>
      </c>
      <c r="BL7" s="136">
        <v>0</v>
      </c>
      <c r="BM7" s="137">
        <v>100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42">
        <f>BQ7/BR17</f>
        <v>0</v>
      </c>
      <c r="BV7" s="136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41">
        <v>100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93">
        <v>94.71</v>
      </c>
      <c r="DA7" s="94">
        <v>90</v>
      </c>
      <c r="DB7" s="94">
        <f>CZ7/DA7*100</f>
        <v>105.23333333333333</v>
      </c>
      <c r="DC7" s="153">
        <v>1.05</v>
      </c>
      <c r="DD7" s="96">
        <f>CZ7/DA17</f>
        <v>1.0523333333333333</v>
      </c>
      <c r="DE7" s="136">
        <v>0</v>
      </c>
      <c r="DF7" s="137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37">
        <v>1</v>
      </c>
      <c r="DL7" s="137">
        <f>DJ7/DK7*100</f>
        <v>0</v>
      </c>
      <c r="DM7" s="138">
        <v>0</v>
      </c>
      <c r="DN7" s="139">
        <f>DJ7/DK17</f>
        <v>0</v>
      </c>
      <c r="DO7" s="151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37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37">
        <v>100</v>
      </c>
      <c r="FJ7" s="137">
        <f>FH7/FI7*100</f>
        <v>0</v>
      </c>
      <c r="FK7" s="138">
        <v>0</v>
      </c>
      <c r="FL7" s="142">
        <f>FH7/FI17</f>
        <v>0</v>
      </c>
      <c r="FM7" s="136">
        <v>0</v>
      </c>
      <c r="FN7" s="137">
        <v>1</v>
      </c>
      <c r="FO7" s="137">
        <f>FM7/FN7*100</f>
        <v>0</v>
      </c>
      <c r="FP7" s="138">
        <v>0</v>
      </c>
      <c r="FQ7" s="139">
        <f>FM7/FN17</f>
        <v>0</v>
      </c>
      <c r="FR7" s="136">
        <v>0</v>
      </c>
      <c r="FS7" s="141">
        <v>1</v>
      </c>
      <c r="FT7" s="137">
        <f>FR7/FS7*100</f>
        <v>0</v>
      </c>
      <c r="FU7" s="138">
        <v>0</v>
      </c>
      <c r="FV7" s="142">
        <f>FR7/FS17</f>
        <v>0</v>
      </c>
      <c r="FW7" s="136">
        <v>0</v>
      </c>
      <c r="FX7" s="137">
        <v>1</v>
      </c>
      <c r="FY7" s="137">
        <f>FW7/FX7*100</f>
        <v>0</v>
      </c>
      <c r="FZ7" s="138">
        <v>0</v>
      </c>
      <c r="GA7" s="139">
        <f>FW7/FX17</f>
        <v>0</v>
      </c>
      <c r="GB7" s="136">
        <v>0</v>
      </c>
      <c r="GC7" s="141">
        <v>1</v>
      </c>
      <c r="GD7" s="137">
        <f>GB7/GC7*100</f>
        <v>0</v>
      </c>
      <c r="GE7" s="138">
        <v>0</v>
      </c>
      <c r="GF7" s="142">
        <f>GB7/GC17</f>
        <v>0</v>
      </c>
      <c r="GG7" s="136">
        <v>0</v>
      </c>
      <c r="GH7" s="141">
        <v>1</v>
      </c>
      <c r="GI7" s="137">
        <f>GG7/GH7*100</f>
        <v>0</v>
      </c>
      <c r="GJ7" s="138">
        <v>0</v>
      </c>
      <c r="GK7" s="142">
        <f>GG7/GH17</f>
        <v>0</v>
      </c>
      <c r="GL7" s="136">
        <v>0</v>
      </c>
      <c r="GM7" s="141">
        <v>1</v>
      </c>
      <c r="GN7" s="137">
        <f>GL7/GM7*100</f>
        <v>0</v>
      </c>
      <c r="GO7" s="138">
        <v>0</v>
      </c>
      <c r="GP7" s="139">
        <f>GL7/GM17</f>
        <v>0</v>
      </c>
      <c r="GQ7" s="136">
        <v>0</v>
      </c>
      <c r="GR7" s="141">
        <v>1</v>
      </c>
      <c r="GS7" s="137">
        <f>GQ7/GR7*100</f>
        <v>0</v>
      </c>
      <c r="GT7" s="138">
        <v>0</v>
      </c>
      <c r="GU7" s="139">
        <f>GQ7/GR17</f>
        <v>0</v>
      </c>
    </row>
    <row r="8" spans="2:203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2</v>
      </c>
      <c r="AN8" s="94">
        <v>2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39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42">
        <f>BG8/BH17</f>
        <v>0</v>
      </c>
      <c r="BL8" s="170">
        <v>0</v>
      </c>
      <c r="BM8" s="171">
        <v>100</v>
      </c>
      <c r="BN8" s="171">
        <f>BL8/BM8*100</f>
        <v>0</v>
      </c>
      <c r="BO8" s="172">
        <v>0</v>
      </c>
      <c r="BP8" s="173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42">
        <f>BQ8/BR17</f>
        <v>0</v>
      </c>
      <c r="BV8" s="136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41">
        <v>100</v>
      </c>
      <c r="CC8" s="137">
        <f>CA8/CB8*100</f>
        <v>0</v>
      </c>
      <c r="CD8" s="138">
        <v>0</v>
      </c>
      <c r="CE8" s="142">
        <f>CA8/CB17</f>
        <v>0</v>
      </c>
      <c r="CF8" s="136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93">
        <v>100</v>
      </c>
      <c r="CV8" s="105">
        <v>100</v>
      </c>
      <c r="CW8" s="94">
        <f>CU8/CV8*100</f>
        <v>100</v>
      </c>
      <c r="CX8" s="127">
        <v>1</v>
      </c>
      <c r="CY8" s="106">
        <f>CU8/CV17</f>
        <v>0.1</v>
      </c>
      <c r="CZ8" s="136">
        <v>0</v>
      </c>
      <c r="DA8" s="137">
        <v>90</v>
      </c>
      <c r="DB8" s="137">
        <f>CZ8/DA8*100</f>
        <v>0</v>
      </c>
      <c r="DC8" s="138">
        <v>0</v>
      </c>
      <c r="DD8" s="139">
        <f>CZ8/DA17</f>
        <v>0</v>
      </c>
      <c r="DE8" s="136">
        <v>0</v>
      </c>
      <c r="DF8" s="137">
        <v>1</v>
      </c>
      <c r="DG8" s="137">
        <f>DE8/DF8*100</f>
        <v>0</v>
      </c>
      <c r="DH8" s="138">
        <v>0</v>
      </c>
      <c r="DI8" s="142">
        <f>DE8/DF17</f>
        <v>0</v>
      </c>
      <c r="DJ8" s="136">
        <v>0</v>
      </c>
      <c r="DK8" s="137">
        <v>1</v>
      </c>
      <c r="DL8" s="137">
        <f>DJ8/DK8*100</f>
        <v>0</v>
      </c>
      <c r="DM8" s="138">
        <v>0</v>
      </c>
      <c r="DN8" s="139">
        <f>DJ8/DK17</f>
        <v>0</v>
      </c>
      <c r="DO8" s="151">
        <v>0</v>
      </c>
      <c r="DP8" s="141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37">
        <v>1</v>
      </c>
      <c r="FE8" s="137">
        <f>FC8/FD8*100</f>
        <v>0</v>
      </c>
      <c r="FF8" s="138">
        <v>0</v>
      </c>
      <c r="FG8" s="139">
        <f>FC8/FD17</f>
        <v>0</v>
      </c>
      <c r="FH8" s="93">
        <v>100</v>
      </c>
      <c r="FI8" s="94">
        <v>100</v>
      </c>
      <c r="FJ8" s="94">
        <f>FH8/FI8*100</f>
        <v>100</v>
      </c>
      <c r="FK8" s="127">
        <v>1</v>
      </c>
      <c r="FL8" s="106">
        <f>FH8/FI17</f>
        <v>1</v>
      </c>
      <c r="FM8" s="174">
        <v>0</v>
      </c>
      <c r="FN8" s="175">
        <v>2</v>
      </c>
      <c r="FO8" s="175">
        <f>FM8/FN8*100</f>
        <v>0</v>
      </c>
      <c r="FP8" s="176">
        <v>0</v>
      </c>
      <c r="FQ8" s="177">
        <f>FM8/FN17</f>
        <v>0</v>
      </c>
      <c r="FR8" s="136">
        <v>0</v>
      </c>
      <c r="FS8" s="141">
        <v>1</v>
      </c>
      <c r="FT8" s="137">
        <f>FR8/FS8*100</f>
        <v>0</v>
      </c>
      <c r="FU8" s="138">
        <v>0</v>
      </c>
      <c r="FV8" s="142">
        <f>FR8/FS17</f>
        <v>0</v>
      </c>
      <c r="FW8" s="136">
        <v>0</v>
      </c>
      <c r="FX8" s="137">
        <v>1</v>
      </c>
      <c r="FY8" s="137">
        <f>FW8/FX8*100</f>
        <v>0</v>
      </c>
      <c r="FZ8" s="138">
        <v>0</v>
      </c>
      <c r="GA8" s="139">
        <f>FW8/FX17</f>
        <v>0</v>
      </c>
      <c r="GB8" s="136">
        <v>0</v>
      </c>
      <c r="GC8" s="141">
        <v>1</v>
      </c>
      <c r="GD8" s="137">
        <f>GB8/GC8*100</f>
        <v>0</v>
      </c>
      <c r="GE8" s="138">
        <v>0</v>
      </c>
      <c r="GF8" s="142">
        <f>GB8/GC17</f>
        <v>0</v>
      </c>
      <c r="GG8" s="93">
        <v>100</v>
      </c>
      <c r="GH8" s="105">
        <v>100</v>
      </c>
      <c r="GI8" s="94">
        <f>GG8/GH8*100</f>
        <v>100</v>
      </c>
      <c r="GJ8" s="127">
        <v>1</v>
      </c>
      <c r="GK8" s="106">
        <f>GG8/GH17</f>
        <v>1</v>
      </c>
      <c r="GL8" s="93">
        <v>4</v>
      </c>
      <c r="GM8" s="105">
        <v>4</v>
      </c>
      <c r="GN8" s="94">
        <f>GL8/GM8*100</f>
        <v>100</v>
      </c>
      <c r="GO8" s="127">
        <v>1</v>
      </c>
      <c r="GP8" s="96">
        <f>GL8/GM17</f>
        <v>8.8888888888888892E-2</v>
      </c>
      <c r="GQ8" s="136">
        <v>0</v>
      </c>
      <c r="GR8" s="141">
        <v>1</v>
      </c>
      <c r="GS8" s="137">
        <f>GQ8/GR8*100</f>
        <v>0</v>
      </c>
      <c r="GT8" s="138">
        <v>0</v>
      </c>
      <c r="GU8" s="139">
        <f>GQ8/GR17</f>
        <v>0</v>
      </c>
    </row>
    <row r="9" spans="2:203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54">
        <v>0</v>
      </c>
      <c r="AD9" s="155">
        <v>1</v>
      </c>
      <c r="AE9" s="154">
        <f t="shared" si="0"/>
        <v>0</v>
      </c>
      <c r="AF9" s="156">
        <v>0</v>
      </c>
      <c r="AG9" s="156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2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9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42">
        <f>BG9/BH17</f>
        <v>0</v>
      </c>
      <c r="BL9" s="136">
        <v>0</v>
      </c>
      <c r="BM9" s="137">
        <v>100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42">
        <f>BQ9/BR17</f>
        <v>0</v>
      </c>
      <c r="BV9" s="136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41">
        <v>100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93">
        <v>0</v>
      </c>
      <c r="CL9" s="105">
        <v>10</v>
      </c>
      <c r="CM9" s="94">
        <f t="shared" ref="CM9:CM17" si="17">CK9/CL9*100</f>
        <v>0</v>
      </c>
      <c r="CN9" s="95">
        <v>0</v>
      </c>
      <c r="CO9" s="106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93">
        <v>0</v>
      </c>
      <c r="CV9" s="105">
        <v>100</v>
      </c>
      <c r="CW9" s="94">
        <f t="shared" ref="CW9:CW17" si="19">CU9/CV9*100</f>
        <v>0</v>
      </c>
      <c r="CX9" s="95">
        <v>0</v>
      </c>
      <c r="CY9" s="106">
        <f>CU9/CV17</f>
        <v>0</v>
      </c>
      <c r="CZ9" s="93">
        <v>0</v>
      </c>
      <c r="DA9" s="94">
        <v>90</v>
      </c>
      <c r="DB9" s="94">
        <f t="shared" ref="DB9:DB17" si="20">CZ9/DA9*100</f>
        <v>0</v>
      </c>
      <c r="DC9" s="95">
        <v>0</v>
      </c>
      <c r="DD9" s="96">
        <f>CZ9/DA17</f>
        <v>0</v>
      </c>
      <c r="DE9" s="136">
        <v>0</v>
      </c>
      <c r="DF9" s="137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136">
        <v>0</v>
      </c>
      <c r="DK9" s="137">
        <v>1</v>
      </c>
      <c r="DL9" s="137">
        <f t="shared" ref="DL9:DL17" si="22">DJ9/DK9*100</f>
        <v>0</v>
      </c>
      <c r="DM9" s="138">
        <v>0</v>
      </c>
      <c r="DN9" s="139">
        <f>DJ9/DK17</f>
        <v>0</v>
      </c>
      <c r="DO9" s="151">
        <v>0</v>
      </c>
      <c r="DP9" s="141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136">
        <v>0</v>
      </c>
      <c r="DU9" s="141">
        <v>1</v>
      </c>
      <c r="DV9" s="137">
        <f t="shared" ref="DV9:DV17" si="24">DT9/DU9*100</f>
        <v>0</v>
      </c>
      <c r="DW9" s="138">
        <v>0</v>
      </c>
      <c r="DX9" s="142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136">
        <v>0</v>
      </c>
      <c r="FD9" s="137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136">
        <v>0</v>
      </c>
      <c r="FI9" s="137">
        <v>100</v>
      </c>
      <c r="FJ9" s="137">
        <f t="shared" ref="FJ9:FJ17" si="32">FH9/FI9*100</f>
        <v>0</v>
      </c>
      <c r="FK9" s="138">
        <v>0</v>
      </c>
      <c r="FL9" s="142">
        <f>FH9/FI17</f>
        <v>0</v>
      </c>
      <c r="FM9" s="136">
        <v>0</v>
      </c>
      <c r="FN9" s="137">
        <v>1</v>
      </c>
      <c r="FO9" s="137">
        <f t="shared" ref="FO9:FO17" si="33">FM9/FN9*100</f>
        <v>0</v>
      </c>
      <c r="FP9" s="138">
        <v>0</v>
      </c>
      <c r="FQ9" s="139">
        <f>FM9/FN17</f>
        <v>0</v>
      </c>
      <c r="FR9" s="136">
        <v>0</v>
      </c>
      <c r="FS9" s="141">
        <v>1</v>
      </c>
      <c r="FT9" s="137">
        <f t="shared" ref="FT9:FT17" si="34">FR9/FS9*100</f>
        <v>0</v>
      </c>
      <c r="FU9" s="138">
        <v>0</v>
      </c>
      <c r="FV9" s="142">
        <f>FR9/FS17</f>
        <v>0</v>
      </c>
      <c r="FW9" s="136">
        <v>0</v>
      </c>
      <c r="FX9" s="137">
        <v>1</v>
      </c>
      <c r="FY9" s="137">
        <f t="shared" ref="FY9:FY17" si="35">FW9/FX9*100</f>
        <v>0</v>
      </c>
      <c r="FZ9" s="138">
        <v>0</v>
      </c>
      <c r="GA9" s="139">
        <f>FW9/FX17</f>
        <v>0</v>
      </c>
      <c r="GB9" s="136">
        <v>0</v>
      </c>
      <c r="GC9" s="141">
        <v>1</v>
      </c>
      <c r="GD9" s="137">
        <f t="shared" ref="GD9:GD17" si="36">GB9/GC9*100</f>
        <v>0</v>
      </c>
      <c r="GE9" s="138">
        <v>0</v>
      </c>
      <c r="GF9" s="142">
        <f>GB9/GC17</f>
        <v>0</v>
      </c>
      <c r="GG9" s="136">
        <v>0</v>
      </c>
      <c r="GH9" s="141">
        <v>100</v>
      </c>
      <c r="GI9" s="137">
        <f t="shared" ref="GI9:GI17" si="37">GG9/GH9*100</f>
        <v>0</v>
      </c>
      <c r="GJ9" s="138">
        <v>0</v>
      </c>
      <c r="GK9" s="142">
        <f>GG9/GH17</f>
        <v>0</v>
      </c>
      <c r="GL9" s="136">
        <v>0</v>
      </c>
      <c r="GM9" s="141">
        <v>4</v>
      </c>
      <c r="GN9" s="137">
        <f t="shared" ref="GN9:GN17" si="38">GL9/GM9*100</f>
        <v>0</v>
      </c>
      <c r="GO9" s="138">
        <v>0</v>
      </c>
      <c r="GP9" s="139">
        <f>GL9/GM17</f>
        <v>0</v>
      </c>
      <c r="GQ9" s="93">
        <v>0</v>
      </c>
      <c r="GR9" s="105">
        <v>40</v>
      </c>
      <c r="GS9" s="94">
        <f t="shared" ref="GS9:GS17" si="39">GQ9/GR9*100</f>
        <v>0</v>
      </c>
      <c r="GT9" s="95">
        <v>0</v>
      </c>
      <c r="GU9" s="96">
        <f>GQ9/GR17</f>
        <v>0</v>
      </c>
    </row>
    <row r="10" spans="2:203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29">
        <v>0</v>
      </c>
      <c r="AD10" s="130">
        <v>1</v>
      </c>
      <c r="AE10" s="129">
        <f t="shared" si="0"/>
        <v>0</v>
      </c>
      <c r="AF10" s="131">
        <v>0</v>
      </c>
      <c r="AG10" s="131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2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93">
        <v>0</v>
      </c>
      <c r="BC10" s="94">
        <v>2</v>
      </c>
      <c r="BD10" s="94">
        <f t="shared" si="10"/>
        <v>0</v>
      </c>
      <c r="BE10" s="95">
        <v>0</v>
      </c>
      <c r="BF10" s="96">
        <f>BB10/BC17</f>
        <v>0</v>
      </c>
      <c r="BG10" s="136">
        <v>0</v>
      </c>
      <c r="BH10" s="141">
        <v>1</v>
      </c>
      <c r="BI10" s="137">
        <f t="shared" si="11"/>
        <v>0</v>
      </c>
      <c r="BJ10" s="138">
        <v>0</v>
      </c>
      <c r="BK10" s="142">
        <f>BG10/BH17</f>
        <v>0</v>
      </c>
      <c r="BL10" s="136">
        <v>0</v>
      </c>
      <c r="BM10" s="137">
        <v>100</v>
      </c>
      <c r="BN10" s="137">
        <f t="shared" si="12"/>
        <v>0</v>
      </c>
      <c r="BO10" s="138">
        <v>0</v>
      </c>
      <c r="BP10" s="139">
        <f>BL10/BM17</f>
        <v>0</v>
      </c>
      <c r="BQ10" s="136">
        <v>0</v>
      </c>
      <c r="BR10" s="141">
        <v>1</v>
      </c>
      <c r="BS10" s="137">
        <f t="shared" si="13"/>
        <v>0</v>
      </c>
      <c r="BT10" s="138">
        <v>0</v>
      </c>
      <c r="BU10" s="142">
        <f>BQ10/BR17</f>
        <v>0</v>
      </c>
      <c r="BV10" s="136">
        <v>0</v>
      </c>
      <c r="BW10" s="141">
        <v>1</v>
      </c>
      <c r="BX10" s="137">
        <f t="shared" si="14"/>
        <v>0</v>
      </c>
      <c r="BY10" s="138">
        <v>0</v>
      </c>
      <c r="BZ10" s="142">
        <f>BV10/BW17</f>
        <v>0</v>
      </c>
      <c r="CA10" s="136">
        <v>0</v>
      </c>
      <c r="CB10" s="141">
        <v>100</v>
      </c>
      <c r="CC10" s="137">
        <f t="shared" si="15"/>
        <v>0</v>
      </c>
      <c r="CD10" s="138">
        <v>0</v>
      </c>
      <c r="CE10" s="142">
        <f>CA10/CB17</f>
        <v>0</v>
      </c>
      <c r="CF10" s="136">
        <v>0</v>
      </c>
      <c r="CG10" s="141">
        <v>1</v>
      </c>
      <c r="CH10" s="137">
        <f t="shared" si="16"/>
        <v>0</v>
      </c>
      <c r="CI10" s="138">
        <v>0</v>
      </c>
      <c r="CJ10" s="142">
        <f>CF10/CG17</f>
        <v>0</v>
      </c>
      <c r="CK10" s="93">
        <v>0</v>
      </c>
      <c r="CL10" s="105">
        <v>20</v>
      </c>
      <c r="CM10" s="94">
        <f t="shared" si="17"/>
        <v>0</v>
      </c>
      <c r="CN10" s="95">
        <v>0</v>
      </c>
      <c r="CO10" s="106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93">
        <v>0</v>
      </c>
      <c r="CV10" s="105">
        <v>100</v>
      </c>
      <c r="CW10" s="94">
        <f t="shared" si="19"/>
        <v>0</v>
      </c>
      <c r="CX10" s="95">
        <v>0</v>
      </c>
      <c r="CY10" s="106">
        <f>CU10/CV17</f>
        <v>0</v>
      </c>
      <c r="CZ10" s="136">
        <v>0</v>
      </c>
      <c r="DA10" s="137">
        <v>90</v>
      </c>
      <c r="DB10" s="137">
        <f t="shared" si="20"/>
        <v>0</v>
      </c>
      <c r="DC10" s="138">
        <v>0</v>
      </c>
      <c r="DD10" s="139">
        <f>CZ10/DA17</f>
        <v>0</v>
      </c>
      <c r="DE10" s="136">
        <v>0</v>
      </c>
      <c r="DF10" s="137">
        <v>1</v>
      </c>
      <c r="DG10" s="137">
        <f t="shared" si="21"/>
        <v>0</v>
      </c>
      <c r="DH10" s="138">
        <v>0</v>
      </c>
      <c r="DI10" s="142">
        <f>DE10/DF17</f>
        <v>0</v>
      </c>
      <c r="DJ10" s="136">
        <v>0</v>
      </c>
      <c r="DK10" s="137">
        <v>1</v>
      </c>
      <c r="DL10" s="137">
        <f t="shared" si="22"/>
        <v>0</v>
      </c>
      <c r="DM10" s="138">
        <v>0</v>
      </c>
      <c r="DN10" s="139">
        <f>DJ10/DK17</f>
        <v>0</v>
      </c>
      <c r="DO10" s="151">
        <v>0</v>
      </c>
      <c r="DP10" s="141">
        <v>1</v>
      </c>
      <c r="DQ10" s="137">
        <f t="shared" si="23"/>
        <v>0</v>
      </c>
      <c r="DR10" s="138">
        <v>0</v>
      </c>
      <c r="DS10" s="142">
        <f>DO10/DP17</f>
        <v>0</v>
      </c>
      <c r="DT10" s="136">
        <v>0</v>
      </c>
      <c r="DU10" s="141">
        <v>1</v>
      </c>
      <c r="DV10" s="137">
        <f t="shared" si="24"/>
        <v>0</v>
      </c>
      <c r="DW10" s="138">
        <v>0</v>
      </c>
      <c r="DX10" s="142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93">
        <v>0</v>
      </c>
      <c r="EE10" s="105">
        <v>16</v>
      </c>
      <c r="EF10" s="94">
        <f t="shared" si="26"/>
        <v>0</v>
      </c>
      <c r="EG10" s="95">
        <v>0</v>
      </c>
      <c r="EH10" s="106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93">
        <v>0</v>
      </c>
      <c r="EO10" s="105">
        <v>1</v>
      </c>
      <c r="EP10" s="94">
        <f t="shared" si="28"/>
        <v>0</v>
      </c>
      <c r="EQ10" s="95">
        <v>0</v>
      </c>
      <c r="ER10" s="106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93">
        <v>0</v>
      </c>
      <c r="EY10" s="105">
        <v>12</v>
      </c>
      <c r="EZ10" s="94">
        <f t="shared" si="30"/>
        <v>0</v>
      </c>
      <c r="FA10" s="95">
        <v>0</v>
      </c>
      <c r="FB10" s="106">
        <f>EX10/EY17</f>
        <v>0</v>
      </c>
      <c r="FC10" s="136">
        <v>0</v>
      </c>
      <c r="FD10" s="137">
        <v>1</v>
      </c>
      <c r="FE10" s="137">
        <f t="shared" si="31"/>
        <v>0</v>
      </c>
      <c r="FF10" s="138">
        <v>0</v>
      </c>
      <c r="FG10" s="139">
        <f>FC10/FD17</f>
        <v>0</v>
      </c>
      <c r="FH10" s="136">
        <v>0</v>
      </c>
      <c r="FI10" s="137">
        <v>100</v>
      </c>
      <c r="FJ10" s="137">
        <f t="shared" si="32"/>
        <v>0</v>
      </c>
      <c r="FK10" s="138">
        <v>0</v>
      </c>
      <c r="FL10" s="142">
        <f>FH10/FI17</f>
        <v>0</v>
      </c>
      <c r="FM10" s="136">
        <v>0</v>
      </c>
      <c r="FN10" s="137">
        <v>1</v>
      </c>
      <c r="FO10" s="137">
        <f t="shared" si="33"/>
        <v>0</v>
      </c>
      <c r="FP10" s="138">
        <v>0</v>
      </c>
      <c r="FQ10" s="139">
        <f>FM10/FN17</f>
        <v>0</v>
      </c>
      <c r="FR10" s="136">
        <v>0</v>
      </c>
      <c r="FS10" s="141">
        <v>1</v>
      </c>
      <c r="FT10" s="137">
        <f t="shared" si="34"/>
        <v>0</v>
      </c>
      <c r="FU10" s="138">
        <v>0</v>
      </c>
      <c r="FV10" s="142">
        <f>FR10/FS17</f>
        <v>0</v>
      </c>
      <c r="FW10" s="136">
        <v>0</v>
      </c>
      <c r="FX10" s="137">
        <v>1</v>
      </c>
      <c r="FY10" s="137">
        <f t="shared" si="35"/>
        <v>0</v>
      </c>
      <c r="FZ10" s="138">
        <v>0</v>
      </c>
      <c r="GA10" s="139">
        <f>FW10/FX17</f>
        <v>0</v>
      </c>
      <c r="GB10" s="136">
        <v>0</v>
      </c>
      <c r="GC10" s="141">
        <v>1</v>
      </c>
      <c r="GD10" s="137">
        <f t="shared" si="36"/>
        <v>0</v>
      </c>
      <c r="GE10" s="138">
        <v>0</v>
      </c>
      <c r="GF10" s="142">
        <f>GB10/GC17</f>
        <v>0</v>
      </c>
      <c r="GG10" s="136">
        <v>0</v>
      </c>
      <c r="GH10" s="141">
        <v>100</v>
      </c>
      <c r="GI10" s="137">
        <f t="shared" si="37"/>
        <v>0</v>
      </c>
      <c r="GJ10" s="138">
        <v>0</v>
      </c>
      <c r="GK10" s="142">
        <f>GG10/GH17</f>
        <v>0</v>
      </c>
      <c r="GL10" s="136">
        <v>0</v>
      </c>
      <c r="GM10" s="141">
        <v>4</v>
      </c>
      <c r="GN10" s="137">
        <f t="shared" si="38"/>
        <v>0</v>
      </c>
      <c r="GO10" s="138">
        <v>0</v>
      </c>
      <c r="GP10" s="139">
        <f>GL10/GM17</f>
        <v>0</v>
      </c>
      <c r="GQ10" s="93">
        <v>0</v>
      </c>
      <c r="GR10" s="105">
        <v>70</v>
      </c>
      <c r="GS10" s="94">
        <f t="shared" si="39"/>
        <v>0</v>
      </c>
      <c r="GT10" s="95">
        <v>0</v>
      </c>
      <c r="GU10" s="96">
        <f>GQ10/GR17</f>
        <v>0</v>
      </c>
    </row>
    <row r="11" spans="2:203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4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3</v>
      </c>
      <c r="BD11" s="94">
        <f t="shared" si="10"/>
        <v>0</v>
      </c>
      <c r="BE11" s="95">
        <v>0</v>
      </c>
      <c r="BF11" s="96">
        <f>BB11/BC17</f>
        <v>0</v>
      </c>
      <c r="BG11" s="93">
        <v>0</v>
      </c>
      <c r="BH11" s="105">
        <v>4</v>
      </c>
      <c r="BI11" s="94">
        <f t="shared" si="11"/>
        <v>0</v>
      </c>
      <c r="BJ11" s="95">
        <v>0</v>
      </c>
      <c r="BK11" s="106">
        <f>BG11/BH17</f>
        <v>0</v>
      </c>
      <c r="BL11" s="93">
        <v>0</v>
      </c>
      <c r="BM11" s="94">
        <v>100</v>
      </c>
      <c r="BN11" s="94">
        <f t="shared" si="12"/>
        <v>0</v>
      </c>
      <c r="BO11" s="95">
        <v>0</v>
      </c>
      <c r="BP11" s="96">
        <f>BL11/BM17</f>
        <v>0</v>
      </c>
      <c r="BQ11" s="136">
        <v>0</v>
      </c>
      <c r="BR11" s="141">
        <v>1</v>
      </c>
      <c r="BS11" s="137">
        <f t="shared" si="13"/>
        <v>0</v>
      </c>
      <c r="BT11" s="138">
        <v>0</v>
      </c>
      <c r="BU11" s="142">
        <f>BQ11/BR17</f>
        <v>0</v>
      </c>
      <c r="BV11" s="93">
        <v>0</v>
      </c>
      <c r="BW11" s="105">
        <v>1</v>
      </c>
      <c r="BX11" s="94">
        <f t="shared" si="14"/>
        <v>0</v>
      </c>
      <c r="BY11" s="95">
        <v>0</v>
      </c>
      <c r="BZ11" s="106">
        <f>BV11/BW17</f>
        <v>0</v>
      </c>
      <c r="CA11" s="93">
        <v>0</v>
      </c>
      <c r="CB11" s="105">
        <v>100</v>
      </c>
      <c r="CC11" s="94">
        <f t="shared" si="15"/>
        <v>0</v>
      </c>
      <c r="CD11" s="95">
        <v>0</v>
      </c>
      <c r="CE11" s="106">
        <f>CA11/CB17</f>
        <v>0</v>
      </c>
      <c r="CF11" s="93">
        <v>0</v>
      </c>
      <c r="CG11" s="105">
        <v>400</v>
      </c>
      <c r="CH11" s="94">
        <f t="shared" si="16"/>
        <v>0</v>
      </c>
      <c r="CI11" s="95">
        <v>0</v>
      </c>
      <c r="CJ11" s="106">
        <f>CF11/CG17</f>
        <v>0</v>
      </c>
      <c r="CK11" s="93">
        <v>0</v>
      </c>
      <c r="CL11" s="105">
        <v>30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105">
        <v>1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100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94">
        <v>90</v>
      </c>
      <c r="DB11" s="94">
        <f t="shared" si="20"/>
        <v>0</v>
      </c>
      <c r="DC11" s="95">
        <v>0</v>
      </c>
      <c r="DD11" s="96">
        <f>CZ11/DA17</f>
        <v>0</v>
      </c>
      <c r="DE11" s="93">
        <v>0</v>
      </c>
      <c r="DF11" s="94">
        <v>6</v>
      </c>
      <c r="DG11" s="94">
        <f t="shared" si="21"/>
        <v>0</v>
      </c>
      <c r="DH11" s="95">
        <v>0</v>
      </c>
      <c r="DI11" s="106">
        <f>DE11/DF17</f>
        <v>0</v>
      </c>
      <c r="DJ11" s="136">
        <v>0</v>
      </c>
      <c r="DK11" s="137">
        <v>1</v>
      </c>
      <c r="DL11" s="137">
        <f t="shared" si="22"/>
        <v>0</v>
      </c>
      <c r="DM11" s="138">
        <v>0</v>
      </c>
      <c r="DN11" s="139">
        <f>DJ11/DK17</f>
        <v>0</v>
      </c>
      <c r="DO11" s="123">
        <v>0</v>
      </c>
      <c r="DP11" s="105">
        <v>50</v>
      </c>
      <c r="DQ11" s="94">
        <f t="shared" si="23"/>
        <v>0</v>
      </c>
      <c r="DR11" s="95">
        <v>0</v>
      </c>
      <c r="DS11" s="106">
        <f>DO11/DP17</f>
        <v>0</v>
      </c>
      <c r="DT11" s="93">
        <v>0</v>
      </c>
      <c r="DU11" s="105">
        <v>2</v>
      </c>
      <c r="DV11" s="94">
        <f t="shared" si="24"/>
        <v>0</v>
      </c>
      <c r="DW11" s="95">
        <v>0</v>
      </c>
      <c r="DX11" s="106">
        <f>DT11/DU17</f>
        <v>0</v>
      </c>
      <c r="DY11" s="136">
        <v>0</v>
      </c>
      <c r="DZ11" s="141">
        <v>1</v>
      </c>
      <c r="EA11" s="137">
        <f t="shared" si="25"/>
        <v>0</v>
      </c>
      <c r="EB11" s="138">
        <v>0</v>
      </c>
      <c r="EC11" s="142">
        <f>DY11/DZ17</f>
        <v>0</v>
      </c>
      <c r="ED11" s="136">
        <v>0</v>
      </c>
      <c r="EE11" s="141">
        <v>16</v>
      </c>
      <c r="EF11" s="137">
        <f t="shared" si="26"/>
        <v>0</v>
      </c>
      <c r="EG11" s="138">
        <v>0</v>
      </c>
      <c r="EH11" s="142">
        <f>ED11/EE17</f>
        <v>0</v>
      </c>
      <c r="EI11" s="136">
        <v>0</v>
      </c>
      <c r="EJ11" s="141">
        <v>1</v>
      </c>
      <c r="EK11" s="137">
        <f t="shared" si="27"/>
        <v>0</v>
      </c>
      <c r="EL11" s="138">
        <v>0</v>
      </c>
      <c r="EM11" s="142">
        <f>EI11/EJ17</f>
        <v>0</v>
      </c>
      <c r="EN11" s="93">
        <v>0</v>
      </c>
      <c r="EO11" s="105">
        <v>3</v>
      </c>
      <c r="EP11" s="94">
        <f t="shared" si="28"/>
        <v>0</v>
      </c>
      <c r="EQ11" s="95">
        <v>0</v>
      </c>
      <c r="ER11" s="106">
        <f>EN11/EO17</f>
        <v>0</v>
      </c>
      <c r="ES11" s="136">
        <v>0</v>
      </c>
      <c r="ET11" s="141">
        <v>1</v>
      </c>
      <c r="EU11" s="137">
        <f t="shared" si="29"/>
        <v>0</v>
      </c>
      <c r="EV11" s="138">
        <v>0</v>
      </c>
      <c r="EW11" s="142">
        <f>ES11/ET17</f>
        <v>0</v>
      </c>
      <c r="EX11" s="136">
        <v>0</v>
      </c>
      <c r="EY11" s="141">
        <v>12</v>
      </c>
      <c r="EZ11" s="137">
        <f t="shared" si="30"/>
        <v>0</v>
      </c>
      <c r="FA11" s="138">
        <v>0</v>
      </c>
      <c r="FB11" s="142">
        <f>EX11/EY17</f>
        <v>0</v>
      </c>
      <c r="FC11" s="93">
        <v>0</v>
      </c>
      <c r="FD11" s="94">
        <v>1</v>
      </c>
      <c r="FE11" s="94">
        <f t="shared" si="31"/>
        <v>0</v>
      </c>
      <c r="FF11" s="95">
        <v>0</v>
      </c>
      <c r="FG11" s="96">
        <f>FC11/FD17</f>
        <v>0</v>
      </c>
      <c r="FH11" s="93">
        <v>0</v>
      </c>
      <c r="FI11" s="94">
        <v>100</v>
      </c>
      <c r="FJ11" s="94">
        <f t="shared" si="32"/>
        <v>0</v>
      </c>
      <c r="FK11" s="95">
        <v>0</v>
      </c>
      <c r="FL11" s="106">
        <f>FH11/FI17</f>
        <v>0</v>
      </c>
      <c r="FM11" s="93">
        <v>0</v>
      </c>
      <c r="FN11" s="94">
        <v>5</v>
      </c>
      <c r="FO11" s="94">
        <f t="shared" si="33"/>
        <v>0</v>
      </c>
      <c r="FP11" s="95">
        <v>0</v>
      </c>
      <c r="FQ11" s="96">
        <f>FM11/FN17</f>
        <v>0</v>
      </c>
      <c r="FR11" s="93">
        <v>0</v>
      </c>
      <c r="FS11" s="105">
        <v>1</v>
      </c>
      <c r="FT11" s="94">
        <f t="shared" si="34"/>
        <v>0</v>
      </c>
      <c r="FU11" s="95">
        <v>0</v>
      </c>
      <c r="FV11" s="106">
        <f>FR11/FS17</f>
        <v>0</v>
      </c>
      <c r="FW11" s="93">
        <v>0</v>
      </c>
      <c r="FX11" s="94">
        <v>1</v>
      </c>
      <c r="FY11" s="94">
        <f t="shared" si="35"/>
        <v>0</v>
      </c>
      <c r="FZ11" s="95">
        <v>0</v>
      </c>
      <c r="GA11" s="96">
        <f>FW11/FX17</f>
        <v>0</v>
      </c>
      <c r="GB11" s="93">
        <v>0</v>
      </c>
      <c r="GC11" s="105">
        <v>1</v>
      </c>
      <c r="GD11" s="94">
        <f t="shared" si="36"/>
        <v>0</v>
      </c>
      <c r="GE11" s="95">
        <v>0</v>
      </c>
      <c r="GF11" s="106">
        <f>GB11/GC17</f>
        <v>0</v>
      </c>
      <c r="GG11" s="136">
        <v>0</v>
      </c>
      <c r="GH11" s="141">
        <v>100</v>
      </c>
      <c r="GI11" s="137">
        <f t="shared" si="37"/>
        <v>0</v>
      </c>
      <c r="GJ11" s="138">
        <v>0</v>
      </c>
      <c r="GK11" s="142">
        <f>GG11/GH17</f>
        <v>0</v>
      </c>
      <c r="GL11" s="93">
        <v>0</v>
      </c>
      <c r="GM11" s="105">
        <v>19</v>
      </c>
      <c r="GN11" s="94">
        <f t="shared" si="38"/>
        <v>0</v>
      </c>
      <c r="GO11" s="95">
        <v>0</v>
      </c>
      <c r="GP11" s="96">
        <f>GL11/GM17</f>
        <v>0</v>
      </c>
      <c r="GQ11" s="93">
        <v>0</v>
      </c>
      <c r="GR11" s="105">
        <v>100</v>
      </c>
      <c r="GS11" s="94">
        <f t="shared" si="39"/>
        <v>0</v>
      </c>
      <c r="GT11" s="95">
        <v>0</v>
      </c>
      <c r="GU11" s="96">
        <f>GQ11/GR17</f>
        <v>0</v>
      </c>
    </row>
    <row r="12" spans="2:203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4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35</v>
      </c>
      <c r="AY12" s="94">
        <f t="shared" si="9"/>
        <v>0</v>
      </c>
      <c r="AZ12" s="95">
        <v>0</v>
      </c>
      <c r="BA12" s="96">
        <f>AW12/AX17</f>
        <v>0</v>
      </c>
      <c r="BB12" s="93">
        <v>0</v>
      </c>
      <c r="BC12" s="94">
        <v>4</v>
      </c>
      <c r="BD12" s="94">
        <f t="shared" si="10"/>
        <v>0</v>
      </c>
      <c r="BE12" s="95">
        <v>0</v>
      </c>
      <c r="BF12" s="96">
        <f>BB12/BC17</f>
        <v>0</v>
      </c>
      <c r="BG12" s="93">
        <v>0</v>
      </c>
      <c r="BH12" s="105">
        <v>8</v>
      </c>
      <c r="BI12" s="94">
        <f t="shared" si="11"/>
        <v>0</v>
      </c>
      <c r="BJ12" s="95">
        <v>0</v>
      </c>
      <c r="BK12" s="106">
        <f>BG12/BH17</f>
        <v>0</v>
      </c>
      <c r="BL12" s="136">
        <v>0</v>
      </c>
      <c r="BM12" s="137">
        <v>100</v>
      </c>
      <c r="BN12" s="137">
        <f t="shared" si="12"/>
        <v>0</v>
      </c>
      <c r="BO12" s="138">
        <v>0</v>
      </c>
      <c r="BP12" s="139">
        <f>BL12/BM17</f>
        <v>0</v>
      </c>
      <c r="BQ12" s="93">
        <v>0</v>
      </c>
      <c r="BR12" s="105">
        <v>2</v>
      </c>
      <c r="BS12" s="94">
        <f t="shared" si="13"/>
        <v>0</v>
      </c>
      <c r="BT12" s="95">
        <v>0</v>
      </c>
      <c r="BU12" s="106">
        <f>BQ12/BR17</f>
        <v>0</v>
      </c>
      <c r="BV12" s="136">
        <v>0</v>
      </c>
      <c r="BW12" s="141">
        <v>1</v>
      </c>
      <c r="BX12" s="137">
        <f t="shared" si="14"/>
        <v>0</v>
      </c>
      <c r="BY12" s="138">
        <v>0</v>
      </c>
      <c r="BZ12" s="142">
        <f>BV12/BW17</f>
        <v>0</v>
      </c>
      <c r="CA12" s="136">
        <v>0</v>
      </c>
      <c r="CB12" s="141">
        <v>100</v>
      </c>
      <c r="CC12" s="137">
        <f t="shared" si="15"/>
        <v>0</v>
      </c>
      <c r="CD12" s="138">
        <v>0</v>
      </c>
      <c r="CE12" s="142">
        <f>CA12/CB17</f>
        <v>0</v>
      </c>
      <c r="CF12" s="136">
        <v>0</v>
      </c>
      <c r="CG12" s="141">
        <v>400</v>
      </c>
      <c r="CH12" s="137">
        <f t="shared" si="16"/>
        <v>0</v>
      </c>
      <c r="CI12" s="138">
        <v>0</v>
      </c>
      <c r="CJ12" s="142">
        <f>CF12/CG17</f>
        <v>0</v>
      </c>
      <c r="CK12" s="93">
        <v>0</v>
      </c>
      <c r="CL12" s="105">
        <v>40</v>
      </c>
      <c r="CM12" s="94">
        <f t="shared" si="17"/>
        <v>0</v>
      </c>
      <c r="CN12" s="95">
        <v>0</v>
      </c>
      <c r="CO12" s="106">
        <f>CK12/CL17</f>
        <v>0</v>
      </c>
      <c r="CP12" s="136">
        <v>0</v>
      </c>
      <c r="CQ12" s="141">
        <v>1</v>
      </c>
      <c r="CR12" s="137">
        <f t="shared" si="18"/>
        <v>0</v>
      </c>
      <c r="CS12" s="138">
        <v>0</v>
      </c>
      <c r="CT12" s="142">
        <f>CP12/CQ17</f>
        <v>0</v>
      </c>
      <c r="CU12" s="93">
        <v>0</v>
      </c>
      <c r="CV12" s="105">
        <v>100</v>
      </c>
      <c r="CW12" s="94">
        <f t="shared" si="19"/>
        <v>0</v>
      </c>
      <c r="CX12" s="95">
        <v>0</v>
      </c>
      <c r="CY12" s="106">
        <f>CU12/CV17</f>
        <v>0</v>
      </c>
      <c r="CZ12" s="136">
        <v>0</v>
      </c>
      <c r="DA12" s="137">
        <v>90</v>
      </c>
      <c r="DB12" s="137">
        <f t="shared" si="20"/>
        <v>0</v>
      </c>
      <c r="DC12" s="138">
        <v>0</v>
      </c>
      <c r="DD12" s="139">
        <f>CZ12/DA17</f>
        <v>0</v>
      </c>
      <c r="DE12" s="136">
        <v>0</v>
      </c>
      <c r="DF12" s="137">
        <v>6</v>
      </c>
      <c r="DG12" s="137">
        <f t="shared" si="21"/>
        <v>0</v>
      </c>
      <c r="DH12" s="138">
        <v>0</v>
      </c>
      <c r="DI12" s="142">
        <f>DE12/DF17</f>
        <v>0</v>
      </c>
      <c r="DJ12" s="136">
        <v>0</v>
      </c>
      <c r="DK12" s="137">
        <v>1</v>
      </c>
      <c r="DL12" s="137">
        <f t="shared" si="22"/>
        <v>0</v>
      </c>
      <c r="DM12" s="138">
        <v>0</v>
      </c>
      <c r="DN12" s="139">
        <f>DJ12/DK17</f>
        <v>0</v>
      </c>
      <c r="DO12" s="123">
        <v>0</v>
      </c>
      <c r="DP12" s="105">
        <v>125</v>
      </c>
      <c r="DQ12" s="94">
        <f t="shared" si="23"/>
        <v>0</v>
      </c>
      <c r="DR12" s="95">
        <v>0</v>
      </c>
      <c r="DS12" s="106">
        <f>DO12/DP17</f>
        <v>0</v>
      </c>
      <c r="DT12" s="93">
        <v>0</v>
      </c>
      <c r="DU12" s="105">
        <v>4</v>
      </c>
      <c r="DV12" s="94">
        <f t="shared" si="24"/>
        <v>0</v>
      </c>
      <c r="DW12" s="95">
        <v>0</v>
      </c>
      <c r="DX12" s="106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42">
        <f>DY12/DZ17</f>
        <v>0</v>
      </c>
      <c r="ED12" s="136">
        <v>0</v>
      </c>
      <c r="EE12" s="141">
        <v>16</v>
      </c>
      <c r="EF12" s="137">
        <f t="shared" si="26"/>
        <v>0</v>
      </c>
      <c r="EG12" s="138">
        <v>0</v>
      </c>
      <c r="EH12" s="142">
        <f>ED12/EE17</f>
        <v>0</v>
      </c>
      <c r="EI12" s="93">
        <v>0</v>
      </c>
      <c r="EJ12" s="105">
        <v>1</v>
      </c>
      <c r="EK12" s="94">
        <f t="shared" si="27"/>
        <v>0</v>
      </c>
      <c r="EL12" s="95">
        <v>0</v>
      </c>
      <c r="EM12" s="106">
        <f>EI12/EJ17</f>
        <v>0</v>
      </c>
      <c r="EN12" s="93">
        <v>0</v>
      </c>
      <c r="EO12" s="105">
        <v>4</v>
      </c>
      <c r="EP12" s="94">
        <f t="shared" si="28"/>
        <v>0</v>
      </c>
      <c r="EQ12" s="95">
        <v>0</v>
      </c>
      <c r="ER12" s="106">
        <f>EN12/EO17</f>
        <v>0</v>
      </c>
      <c r="ES12" s="136">
        <v>0</v>
      </c>
      <c r="ET12" s="141">
        <v>1</v>
      </c>
      <c r="EU12" s="137">
        <f t="shared" si="29"/>
        <v>0</v>
      </c>
      <c r="EV12" s="138">
        <v>0</v>
      </c>
      <c r="EW12" s="142">
        <f>ES12/ET17</f>
        <v>0</v>
      </c>
      <c r="EX12" s="136">
        <v>0</v>
      </c>
      <c r="EY12" s="141">
        <v>12</v>
      </c>
      <c r="EZ12" s="137">
        <f t="shared" si="30"/>
        <v>0</v>
      </c>
      <c r="FA12" s="138">
        <v>0</v>
      </c>
      <c r="FB12" s="142">
        <f>EX12/EY17</f>
        <v>0</v>
      </c>
      <c r="FC12" s="136">
        <v>0</v>
      </c>
      <c r="FD12" s="137">
        <v>1</v>
      </c>
      <c r="FE12" s="137">
        <f t="shared" si="31"/>
        <v>0</v>
      </c>
      <c r="FF12" s="138">
        <v>0</v>
      </c>
      <c r="FG12" s="139">
        <f>FC12/FD17</f>
        <v>0</v>
      </c>
      <c r="FH12" s="136">
        <v>0</v>
      </c>
      <c r="FI12" s="137">
        <v>100</v>
      </c>
      <c r="FJ12" s="137">
        <f t="shared" si="32"/>
        <v>0</v>
      </c>
      <c r="FK12" s="138">
        <v>0</v>
      </c>
      <c r="FL12" s="142">
        <f>FH12/FI17</f>
        <v>0</v>
      </c>
      <c r="FM12" s="136">
        <v>0</v>
      </c>
      <c r="FN12" s="137">
        <v>5</v>
      </c>
      <c r="FO12" s="137">
        <f t="shared" si="33"/>
        <v>0</v>
      </c>
      <c r="FP12" s="138">
        <v>0</v>
      </c>
      <c r="FQ12" s="139">
        <f>FM12/FN17</f>
        <v>0</v>
      </c>
      <c r="FR12" s="136">
        <v>0</v>
      </c>
      <c r="FS12" s="141">
        <v>1</v>
      </c>
      <c r="FT12" s="137">
        <f t="shared" si="34"/>
        <v>0</v>
      </c>
      <c r="FU12" s="138">
        <v>0</v>
      </c>
      <c r="FV12" s="142">
        <f>FR12/FS17</f>
        <v>0</v>
      </c>
      <c r="FW12" s="93">
        <v>0</v>
      </c>
      <c r="FX12" s="94">
        <v>3</v>
      </c>
      <c r="FY12" s="94">
        <f t="shared" si="35"/>
        <v>0</v>
      </c>
      <c r="FZ12" s="95">
        <v>0</v>
      </c>
      <c r="GA12" s="96">
        <f>FW12/FX17</f>
        <v>0</v>
      </c>
      <c r="GB12" s="136">
        <v>0</v>
      </c>
      <c r="GC12" s="141">
        <v>1</v>
      </c>
      <c r="GD12" s="137">
        <f t="shared" si="36"/>
        <v>0</v>
      </c>
      <c r="GE12" s="138">
        <v>0</v>
      </c>
      <c r="GF12" s="142">
        <f>GB12/GC17</f>
        <v>0</v>
      </c>
      <c r="GG12" s="93">
        <v>0</v>
      </c>
      <c r="GH12" s="105">
        <v>100</v>
      </c>
      <c r="GI12" s="94">
        <f t="shared" si="37"/>
        <v>0</v>
      </c>
      <c r="GJ12" s="95">
        <v>0</v>
      </c>
      <c r="GK12" s="106">
        <f>GG12/GH17</f>
        <v>0</v>
      </c>
      <c r="GL12" s="136">
        <v>0</v>
      </c>
      <c r="GM12" s="141">
        <v>19</v>
      </c>
      <c r="GN12" s="137">
        <f t="shared" si="38"/>
        <v>0</v>
      </c>
      <c r="GO12" s="138">
        <v>0</v>
      </c>
      <c r="GP12" s="139">
        <f>GL12/GM17</f>
        <v>0</v>
      </c>
      <c r="GQ12" s="136">
        <v>0</v>
      </c>
      <c r="GR12" s="141">
        <v>100</v>
      </c>
      <c r="GS12" s="137">
        <f t="shared" si="39"/>
        <v>0</v>
      </c>
      <c r="GT12" s="138">
        <v>0</v>
      </c>
      <c r="GU12" s="139">
        <f>GQ12/GR17</f>
        <v>0</v>
      </c>
    </row>
    <row r="13" spans="2:203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4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35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5</v>
      </c>
      <c r="BD13" s="94">
        <f t="shared" si="10"/>
        <v>0</v>
      </c>
      <c r="BE13" s="95">
        <v>0</v>
      </c>
      <c r="BF13" s="96">
        <f>BB13/BC17</f>
        <v>0</v>
      </c>
      <c r="BG13" s="93">
        <v>0</v>
      </c>
      <c r="BH13" s="105">
        <v>12</v>
      </c>
      <c r="BI13" s="94">
        <f t="shared" si="11"/>
        <v>0</v>
      </c>
      <c r="BJ13" s="95">
        <v>0</v>
      </c>
      <c r="BK13" s="106">
        <f>BG13/BH17</f>
        <v>0</v>
      </c>
      <c r="BL13" s="136">
        <v>0</v>
      </c>
      <c r="BM13" s="137">
        <v>100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4</v>
      </c>
      <c r="BS13" s="94">
        <f t="shared" si="13"/>
        <v>0</v>
      </c>
      <c r="BT13" s="95">
        <v>0</v>
      </c>
      <c r="BU13" s="106">
        <f>BQ13/BR17</f>
        <v>0</v>
      </c>
      <c r="BV13" s="136">
        <v>0</v>
      </c>
      <c r="BW13" s="141">
        <v>1</v>
      </c>
      <c r="BX13" s="137">
        <f t="shared" si="14"/>
        <v>0</v>
      </c>
      <c r="BY13" s="138">
        <v>0</v>
      </c>
      <c r="BZ13" s="142">
        <f>BV13/BW17</f>
        <v>0</v>
      </c>
      <c r="CA13" s="136">
        <v>0</v>
      </c>
      <c r="CB13" s="141">
        <v>100</v>
      </c>
      <c r="CC13" s="137">
        <f t="shared" si="15"/>
        <v>0</v>
      </c>
      <c r="CD13" s="138">
        <v>0</v>
      </c>
      <c r="CE13" s="142">
        <f>CA13/CB17</f>
        <v>0</v>
      </c>
      <c r="CF13" s="136">
        <v>0</v>
      </c>
      <c r="CG13" s="141">
        <v>400</v>
      </c>
      <c r="CH13" s="137">
        <f t="shared" si="16"/>
        <v>0</v>
      </c>
      <c r="CI13" s="138">
        <v>0</v>
      </c>
      <c r="CJ13" s="142">
        <f>CF13/CG17</f>
        <v>0</v>
      </c>
      <c r="CK13" s="93">
        <v>0</v>
      </c>
      <c r="CL13" s="105">
        <v>50</v>
      </c>
      <c r="CM13" s="94">
        <f t="shared" si="17"/>
        <v>0</v>
      </c>
      <c r="CN13" s="95">
        <v>0</v>
      </c>
      <c r="CO13" s="106">
        <f>CK13/CL17</f>
        <v>0</v>
      </c>
      <c r="CP13" s="136">
        <v>0</v>
      </c>
      <c r="CQ13" s="141">
        <v>1</v>
      </c>
      <c r="CR13" s="137">
        <f t="shared" si="18"/>
        <v>0</v>
      </c>
      <c r="CS13" s="138">
        <v>0</v>
      </c>
      <c r="CT13" s="142">
        <f>CP13/CQ17</f>
        <v>0</v>
      </c>
      <c r="CU13" s="93">
        <v>0</v>
      </c>
      <c r="CV13" s="105">
        <v>100</v>
      </c>
      <c r="CW13" s="94">
        <f t="shared" si="19"/>
        <v>0</v>
      </c>
      <c r="CX13" s="95">
        <v>0</v>
      </c>
      <c r="CY13" s="106">
        <f>CU13/CV17</f>
        <v>0</v>
      </c>
      <c r="CZ13" s="93">
        <v>0</v>
      </c>
      <c r="DA13" s="94">
        <v>90</v>
      </c>
      <c r="DB13" s="94">
        <f t="shared" si="20"/>
        <v>0</v>
      </c>
      <c r="DC13" s="95">
        <v>0</v>
      </c>
      <c r="DD13" s="96">
        <f>CZ13/DA17</f>
        <v>0</v>
      </c>
      <c r="DE13" s="93">
        <v>0</v>
      </c>
      <c r="DF13" s="94">
        <v>7</v>
      </c>
      <c r="DG13" s="94">
        <f t="shared" si="21"/>
        <v>0</v>
      </c>
      <c r="DH13" s="95">
        <v>0</v>
      </c>
      <c r="DI13" s="106">
        <f>DE13/DF17</f>
        <v>0</v>
      </c>
      <c r="DJ13" s="136">
        <v>0</v>
      </c>
      <c r="DK13" s="137">
        <v>1</v>
      </c>
      <c r="DL13" s="137">
        <f t="shared" si="22"/>
        <v>0</v>
      </c>
      <c r="DM13" s="138">
        <v>0</v>
      </c>
      <c r="DN13" s="139">
        <f>DJ13/DK17</f>
        <v>0</v>
      </c>
      <c r="DO13" s="123">
        <v>0</v>
      </c>
      <c r="DP13" s="105">
        <v>200</v>
      </c>
      <c r="DQ13" s="94">
        <f t="shared" si="23"/>
        <v>0</v>
      </c>
      <c r="DR13" s="95">
        <v>0</v>
      </c>
      <c r="DS13" s="106">
        <f>DO13/DP17</f>
        <v>0</v>
      </c>
      <c r="DT13" s="93">
        <v>0</v>
      </c>
      <c r="DU13" s="105">
        <v>7</v>
      </c>
      <c r="DV13" s="94">
        <f t="shared" si="24"/>
        <v>0</v>
      </c>
      <c r="DW13" s="95">
        <v>0</v>
      </c>
      <c r="DX13" s="106">
        <f>DT13/DU17</f>
        <v>0</v>
      </c>
      <c r="DY13" s="93">
        <v>0</v>
      </c>
      <c r="DZ13" s="105">
        <v>1</v>
      </c>
      <c r="EA13" s="94">
        <f t="shared" si="25"/>
        <v>0</v>
      </c>
      <c r="EB13" s="95">
        <v>0</v>
      </c>
      <c r="EC13" s="106">
        <f>DY13/DZ17</f>
        <v>0</v>
      </c>
      <c r="ED13" s="93">
        <v>0</v>
      </c>
      <c r="EE13" s="105">
        <v>32</v>
      </c>
      <c r="EF13" s="94">
        <f t="shared" si="26"/>
        <v>0</v>
      </c>
      <c r="EG13" s="95">
        <v>0</v>
      </c>
      <c r="EH13" s="106">
        <f>ED13/EE17</f>
        <v>0</v>
      </c>
      <c r="EI13" s="93">
        <v>0</v>
      </c>
      <c r="EJ13" s="105">
        <v>2</v>
      </c>
      <c r="EK13" s="94">
        <f t="shared" si="27"/>
        <v>0</v>
      </c>
      <c r="EL13" s="95">
        <v>0</v>
      </c>
      <c r="EM13" s="106">
        <f>EI13/EJ17</f>
        <v>0</v>
      </c>
      <c r="EN13" s="93">
        <v>0</v>
      </c>
      <c r="EO13" s="105">
        <v>5</v>
      </c>
      <c r="EP13" s="94">
        <f t="shared" si="28"/>
        <v>0</v>
      </c>
      <c r="EQ13" s="95">
        <v>0</v>
      </c>
      <c r="ER13" s="106">
        <f>EN13/EO17</f>
        <v>0</v>
      </c>
      <c r="ES13" s="93">
        <v>0</v>
      </c>
      <c r="ET13" s="105">
        <v>40</v>
      </c>
      <c r="EU13" s="94">
        <f t="shared" si="29"/>
        <v>0</v>
      </c>
      <c r="EV13" s="95">
        <v>0</v>
      </c>
      <c r="EW13" s="106">
        <f>ES13/ET17</f>
        <v>0</v>
      </c>
      <c r="EX13" s="93">
        <v>0</v>
      </c>
      <c r="EY13" s="105">
        <v>32</v>
      </c>
      <c r="EZ13" s="94">
        <f t="shared" si="30"/>
        <v>0</v>
      </c>
      <c r="FA13" s="95">
        <v>0</v>
      </c>
      <c r="FB13" s="106">
        <f>EX13/EY17</f>
        <v>0</v>
      </c>
      <c r="FC13" s="136">
        <v>0</v>
      </c>
      <c r="FD13" s="137">
        <v>1</v>
      </c>
      <c r="FE13" s="137">
        <f t="shared" si="31"/>
        <v>0</v>
      </c>
      <c r="FF13" s="138">
        <v>0</v>
      </c>
      <c r="FG13" s="139">
        <f>FC13/FD17</f>
        <v>0</v>
      </c>
      <c r="FH13" s="136">
        <v>0</v>
      </c>
      <c r="FI13" s="137">
        <v>100</v>
      </c>
      <c r="FJ13" s="137">
        <f t="shared" si="32"/>
        <v>0</v>
      </c>
      <c r="FK13" s="138">
        <v>0</v>
      </c>
      <c r="FL13" s="142">
        <f>FH13/FI17</f>
        <v>0</v>
      </c>
      <c r="FM13" s="136">
        <v>0</v>
      </c>
      <c r="FN13" s="137">
        <v>5</v>
      </c>
      <c r="FO13" s="137">
        <f t="shared" si="33"/>
        <v>0</v>
      </c>
      <c r="FP13" s="138">
        <v>0</v>
      </c>
      <c r="FQ13" s="139">
        <f>FM13/FN17</f>
        <v>0</v>
      </c>
      <c r="FR13" s="93">
        <v>0</v>
      </c>
      <c r="FS13" s="105">
        <v>2</v>
      </c>
      <c r="FT13" s="94">
        <f t="shared" si="34"/>
        <v>0</v>
      </c>
      <c r="FU13" s="95">
        <v>0</v>
      </c>
      <c r="FV13" s="106">
        <f>FR13/FS17</f>
        <v>0</v>
      </c>
      <c r="FW13" s="93">
        <v>0</v>
      </c>
      <c r="FX13" s="94">
        <v>5</v>
      </c>
      <c r="FY13" s="94">
        <f t="shared" si="35"/>
        <v>0</v>
      </c>
      <c r="FZ13" s="95">
        <v>0</v>
      </c>
      <c r="GA13" s="96">
        <f>FW13/FX17</f>
        <v>0</v>
      </c>
      <c r="GB13" s="136">
        <v>0</v>
      </c>
      <c r="GC13" s="141">
        <v>1</v>
      </c>
      <c r="GD13" s="137">
        <f t="shared" si="36"/>
        <v>0</v>
      </c>
      <c r="GE13" s="138">
        <v>0</v>
      </c>
      <c r="GF13" s="142">
        <f>GB13/GC17</f>
        <v>0</v>
      </c>
      <c r="GG13" s="136">
        <v>0</v>
      </c>
      <c r="GH13" s="141">
        <v>100</v>
      </c>
      <c r="GI13" s="137">
        <f t="shared" si="37"/>
        <v>0</v>
      </c>
      <c r="GJ13" s="138">
        <v>0</v>
      </c>
      <c r="GK13" s="142">
        <f>GG13/GH17</f>
        <v>0</v>
      </c>
      <c r="GL13" s="136">
        <v>0</v>
      </c>
      <c r="GM13" s="141">
        <v>19</v>
      </c>
      <c r="GN13" s="137">
        <f t="shared" si="38"/>
        <v>0</v>
      </c>
      <c r="GO13" s="138">
        <v>0</v>
      </c>
      <c r="GP13" s="139">
        <f>GL13/GM17</f>
        <v>0</v>
      </c>
      <c r="GQ13" s="136">
        <v>0</v>
      </c>
      <c r="GR13" s="141">
        <v>100</v>
      </c>
      <c r="GS13" s="137">
        <f t="shared" si="39"/>
        <v>0</v>
      </c>
      <c r="GT13" s="138">
        <v>0</v>
      </c>
      <c r="GU13" s="139">
        <f>GQ13/GR17</f>
        <v>0</v>
      </c>
    </row>
    <row r="14" spans="2:203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6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35</v>
      </c>
      <c r="AY14" s="137">
        <f t="shared" si="9"/>
        <v>0</v>
      </c>
      <c r="AZ14" s="138">
        <v>0</v>
      </c>
      <c r="BA14" s="139">
        <f>AW14/AX17</f>
        <v>0</v>
      </c>
      <c r="BB14" s="93">
        <v>0</v>
      </c>
      <c r="BC14" s="94">
        <v>6</v>
      </c>
      <c r="BD14" s="94">
        <f t="shared" si="10"/>
        <v>0</v>
      </c>
      <c r="BE14" s="95">
        <v>0</v>
      </c>
      <c r="BF14" s="96">
        <f>BB14/BC17</f>
        <v>0</v>
      </c>
      <c r="BG14" s="93">
        <v>0</v>
      </c>
      <c r="BH14" s="105">
        <v>16</v>
      </c>
      <c r="BI14" s="94">
        <f t="shared" si="11"/>
        <v>0</v>
      </c>
      <c r="BJ14" s="95">
        <v>0</v>
      </c>
      <c r="BK14" s="106">
        <f>BG14/BH17</f>
        <v>0</v>
      </c>
      <c r="BL14" s="93">
        <v>0</v>
      </c>
      <c r="BM14" s="94">
        <v>100</v>
      </c>
      <c r="BN14" s="94">
        <f t="shared" si="12"/>
        <v>0</v>
      </c>
      <c r="BO14" s="95">
        <v>0</v>
      </c>
      <c r="BP14" s="96">
        <f>BL14/BM17</f>
        <v>0</v>
      </c>
      <c r="BQ14" s="93">
        <v>0</v>
      </c>
      <c r="BR14" s="105">
        <v>6</v>
      </c>
      <c r="BS14" s="94">
        <f t="shared" si="13"/>
        <v>0</v>
      </c>
      <c r="BT14" s="95">
        <v>0</v>
      </c>
      <c r="BU14" s="106">
        <f>BQ14/BR17</f>
        <v>0</v>
      </c>
      <c r="BV14" s="136">
        <v>0</v>
      </c>
      <c r="BW14" s="141">
        <v>1</v>
      </c>
      <c r="BX14" s="137">
        <f t="shared" si="14"/>
        <v>0</v>
      </c>
      <c r="BY14" s="138">
        <v>0</v>
      </c>
      <c r="BZ14" s="142">
        <f>BV14/BW17</f>
        <v>0</v>
      </c>
      <c r="CA14" s="93">
        <v>0</v>
      </c>
      <c r="CB14" s="105">
        <v>100</v>
      </c>
      <c r="CC14" s="94">
        <f t="shared" si="15"/>
        <v>0</v>
      </c>
      <c r="CD14" s="95">
        <v>0</v>
      </c>
      <c r="CE14" s="106">
        <f>CA14/CB17</f>
        <v>0</v>
      </c>
      <c r="CF14" s="93">
        <v>0</v>
      </c>
      <c r="CG14" s="105">
        <v>700</v>
      </c>
      <c r="CH14" s="94">
        <f t="shared" si="16"/>
        <v>0</v>
      </c>
      <c r="CI14" s="95">
        <v>0</v>
      </c>
      <c r="CJ14" s="106">
        <f>CF14/CG17</f>
        <v>0</v>
      </c>
      <c r="CK14" s="93">
        <v>0</v>
      </c>
      <c r="CL14" s="105">
        <v>60</v>
      </c>
      <c r="CM14" s="94">
        <f t="shared" si="17"/>
        <v>0</v>
      </c>
      <c r="CN14" s="95">
        <v>0</v>
      </c>
      <c r="CO14" s="106">
        <f>CK14/CL17</f>
        <v>0</v>
      </c>
      <c r="CP14" s="136">
        <v>0</v>
      </c>
      <c r="CQ14" s="141">
        <v>1</v>
      </c>
      <c r="CR14" s="137">
        <f t="shared" si="18"/>
        <v>0</v>
      </c>
      <c r="CS14" s="138">
        <v>0</v>
      </c>
      <c r="CT14" s="142">
        <f>CP14/CQ17</f>
        <v>0</v>
      </c>
      <c r="CU14" s="93">
        <v>0</v>
      </c>
      <c r="CV14" s="105">
        <v>100</v>
      </c>
      <c r="CW14" s="94">
        <f t="shared" si="19"/>
        <v>0</v>
      </c>
      <c r="CX14" s="95">
        <v>0</v>
      </c>
      <c r="CY14" s="106">
        <f>CU14/CV17</f>
        <v>0</v>
      </c>
      <c r="CZ14" s="136">
        <v>0</v>
      </c>
      <c r="DA14" s="137">
        <v>90</v>
      </c>
      <c r="DB14" s="137">
        <f t="shared" si="20"/>
        <v>0</v>
      </c>
      <c r="DC14" s="138">
        <v>0</v>
      </c>
      <c r="DD14" s="139">
        <f>CZ14/DA17</f>
        <v>0</v>
      </c>
      <c r="DE14" s="136">
        <v>0</v>
      </c>
      <c r="DF14" s="137">
        <v>7</v>
      </c>
      <c r="DG14" s="137">
        <f t="shared" si="21"/>
        <v>0</v>
      </c>
      <c r="DH14" s="138">
        <v>0</v>
      </c>
      <c r="DI14" s="142">
        <f>DE14/DF17</f>
        <v>0</v>
      </c>
      <c r="DJ14" s="136">
        <v>0</v>
      </c>
      <c r="DK14" s="137">
        <v>1</v>
      </c>
      <c r="DL14" s="137">
        <f t="shared" si="22"/>
        <v>0</v>
      </c>
      <c r="DM14" s="138">
        <v>0</v>
      </c>
      <c r="DN14" s="139">
        <f>DJ14/DK17</f>
        <v>0</v>
      </c>
      <c r="DO14" s="123">
        <v>0</v>
      </c>
      <c r="DP14" s="105">
        <v>250</v>
      </c>
      <c r="DQ14" s="94">
        <f t="shared" si="23"/>
        <v>0</v>
      </c>
      <c r="DR14" s="95">
        <v>0</v>
      </c>
      <c r="DS14" s="106">
        <f>DO14/DP17</f>
        <v>0</v>
      </c>
      <c r="DT14" s="93">
        <v>0</v>
      </c>
      <c r="DU14" s="105">
        <v>10</v>
      </c>
      <c r="DV14" s="94">
        <f t="shared" si="24"/>
        <v>0</v>
      </c>
      <c r="DW14" s="95">
        <v>0</v>
      </c>
      <c r="DX14" s="106">
        <f>DT14/DU17</f>
        <v>0</v>
      </c>
      <c r="DY14" s="93">
        <v>0</v>
      </c>
      <c r="DZ14" s="105">
        <v>2</v>
      </c>
      <c r="EA14" s="94">
        <f t="shared" si="25"/>
        <v>0</v>
      </c>
      <c r="EB14" s="95">
        <v>0</v>
      </c>
      <c r="EC14" s="106">
        <f>DY14/DZ17</f>
        <v>0</v>
      </c>
      <c r="ED14" s="136">
        <v>0</v>
      </c>
      <c r="EE14" s="141">
        <v>32</v>
      </c>
      <c r="EF14" s="137">
        <f t="shared" si="26"/>
        <v>0</v>
      </c>
      <c r="EG14" s="138">
        <v>0</v>
      </c>
      <c r="EH14" s="142">
        <f>ED14/EE17</f>
        <v>0</v>
      </c>
      <c r="EI14" s="93">
        <v>0</v>
      </c>
      <c r="EJ14" s="105">
        <v>4</v>
      </c>
      <c r="EK14" s="94">
        <f t="shared" si="27"/>
        <v>0</v>
      </c>
      <c r="EL14" s="95">
        <v>0</v>
      </c>
      <c r="EM14" s="106">
        <f>EI14/EJ17</f>
        <v>0</v>
      </c>
      <c r="EN14" s="93">
        <v>0</v>
      </c>
      <c r="EO14" s="105">
        <v>7</v>
      </c>
      <c r="EP14" s="94">
        <f t="shared" si="28"/>
        <v>0</v>
      </c>
      <c r="EQ14" s="95">
        <v>0</v>
      </c>
      <c r="ER14" s="106">
        <f>EN14/EO17</f>
        <v>0</v>
      </c>
      <c r="ES14" s="136">
        <v>0</v>
      </c>
      <c r="ET14" s="141">
        <v>40</v>
      </c>
      <c r="EU14" s="137">
        <f t="shared" si="29"/>
        <v>0</v>
      </c>
      <c r="EV14" s="138">
        <v>0</v>
      </c>
      <c r="EW14" s="142">
        <f>ES14/ET17</f>
        <v>0</v>
      </c>
      <c r="EX14" s="136">
        <v>0</v>
      </c>
      <c r="EY14" s="141">
        <v>32</v>
      </c>
      <c r="EZ14" s="137">
        <f t="shared" si="30"/>
        <v>0</v>
      </c>
      <c r="FA14" s="138">
        <v>0</v>
      </c>
      <c r="FB14" s="142">
        <f>EX14/EY17</f>
        <v>0</v>
      </c>
      <c r="FC14" s="136">
        <v>0</v>
      </c>
      <c r="FD14" s="137">
        <v>1</v>
      </c>
      <c r="FE14" s="137">
        <f t="shared" si="31"/>
        <v>0</v>
      </c>
      <c r="FF14" s="138">
        <v>0</v>
      </c>
      <c r="FG14" s="139">
        <f>FC14/FD17</f>
        <v>0</v>
      </c>
      <c r="FH14" s="93">
        <v>0</v>
      </c>
      <c r="FI14" s="94">
        <v>100</v>
      </c>
      <c r="FJ14" s="94">
        <f t="shared" si="32"/>
        <v>0</v>
      </c>
      <c r="FK14" s="95">
        <v>0</v>
      </c>
      <c r="FL14" s="106">
        <f>FH14/FI17</f>
        <v>0</v>
      </c>
      <c r="FM14" s="136">
        <v>0</v>
      </c>
      <c r="FN14" s="137">
        <v>5</v>
      </c>
      <c r="FO14" s="137">
        <f t="shared" si="33"/>
        <v>0</v>
      </c>
      <c r="FP14" s="138">
        <v>0</v>
      </c>
      <c r="FQ14" s="139">
        <f>FM14/FN17</f>
        <v>0</v>
      </c>
      <c r="FR14" s="136">
        <v>0</v>
      </c>
      <c r="FS14" s="141">
        <v>2</v>
      </c>
      <c r="FT14" s="137">
        <f t="shared" si="34"/>
        <v>0</v>
      </c>
      <c r="FU14" s="138">
        <v>0</v>
      </c>
      <c r="FV14" s="142">
        <f>FR14/FS17</f>
        <v>0</v>
      </c>
      <c r="FW14" s="93">
        <v>0</v>
      </c>
      <c r="FX14" s="94">
        <v>6</v>
      </c>
      <c r="FY14" s="94">
        <f t="shared" si="35"/>
        <v>0</v>
      </c>
      <c r="FZ14" s="95">
        <v>0</v>
      </c>
      <c r="GA14" s="96">
        <f>FW14/FX17</f>
        <v>0</v>
      </c>
      <c r="GB14" s="93">
        <v>0</v>
      </c>
      <c r="GC14" s="105">
        <v>2</v>
      </c>
      <c r="GD14" s="94">
        <f t="shared" si="36"/>
        <v>0</v>
      </c>
      <c r="GE14" s="95">
        <v>0</v>
      </c>
      <c r="GF14" s="106">
        <f>GB14/GC17</f>
        <v>0</v>
      </c>
      <c r="GG14" s="136">
        <v>0</v>
      </c>
      <c r="GH14" s="141">
        <v>100</v>
      </c>
      <c r="GI14" s="137">
        <f t="shared" si="37"/>
        <v>0</v>
      </c>
      <c r="GJ14" s="138">
        <v>0</v>
      </c>
      <c r="GK14" s="142">
        <f>GG14/GH17</f>
        <v>0</v>
      </c>
      <c r="GL14" s="93">
        <v>0</v>
      </c>
      <c r="GM14" s="105">
        <v>34</v>
      </c>
      <c r="GN14" s="94">
        <f t="shared" si="38"/>
        <v>0</v>
      </c>
      <c r="GO14" s="95">
        <v>0</v>
      </c>
      <c r="GP14" s="96">
        <f>GL14/GM17</f>
        <v>0</v>
      </c>
      <c r="GQ14" s="136">
        <v>0</v>
      </c>
      <c r="GR14" s="141">
        <v>100</v>
      </c>
      <c r="GS14" s="137">
        <f t="shared" si="39"/>
        <v>0</v>
      </c>
      <c r="GT14" s="138">
        <v>0</v>
      </c>
      <c r="GU14" s="139">
        <f>GQ14/GR17</f>
        <v>0</v>
      </c>
    </row>
    <row r="15" spans="2:203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6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35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7</v>
      </c>
      <c r="BD15" s="94">
        <f t="shared" si="10"/>
        <v>0</v>
      </c>
      <c r="BE15" s="95">
        <v>0</v>
      </c>
      <c r="BF15" s="96">
        <f>BB15/BC17</f>
        <v>0</v>
      </c>
      <c r="BG15" s="93">
        <v>0</v>
      </c>
      <c r="BH15" s="105">
        <v>20</v>
      </c>
      <c r="BI15" s="94">
        <f t="shared" si="11"/>
        <v>0</v>
      </c>
      <c r="BJ15" s="95">
        <v>0</v>
      </c>
      <c r="BK15" s="106">
        <f>BG15/BH17</f>
        <v>0</v>
      </c>
      <c r="BL15" s="136">
        <v>0</v>
      </c>
      <c r="BM15" s="137">
        <v>100</v>
      </c>
      <c r="BN15" s="137">
        <f t="shared" si="12"/>
        <v>0</v>
      </c>
      <c r="BO15" s="138">
        <v>0</v>
      </c>
      <c r="BP15" s="139">
        <f>BL15/BM17</f>
        <v>0</v>
      </c>
      <c r="BQ15" s="93">
        <v>0</v>
      </c>
      <c r="BR15" s="105">
        <v>8</v>
      </c>
      <c r="BS15" s="94">
        <f t="shared" si="13"/>
        <v>0</v>
      </c>
      <c r="BT15" s="95">
        <v>0</v>
      </c>
      <c r="BU15" s="106">
        <f>BQ15/BR17</f>
        <v>0</v>
      </c>
      <c r="BV15" s="136">
        <v>0</v>
      </c>
      <c r="BW15" s="141">
        <v>1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41">
        <v>100</v>
      </c>
      <c r="CC15" s="137">
        <f t="shared" si="15"/>
        <v>0</v>
      </c>
      <c r="CD15" s="138">
        <v>0</v>
      </c>
      <c r="CE15" s="142">
        <f>CA15/CB17</f>
        <v>0</v>
      </c>
      <c r="CF15" s="136">
        <v>0</v>
      </c>
      <c r="CG15" s="141">
        <v>700</v>
      </c>
      <c r="CH15" s="137">
        <f t="shared" si="16"/>
        <v>0</v>
      </c>
      <c r="CI15" s="138">
        <v>0</v>
      </c>
      <c r="CJ15" s="142">
        <f>CF15/CG17</f>
        <v>0</v>
      </c>
      <c r="CK15" s="93">
        <v>0</v>
      </c>
      <c r="CL15" s="105">
        <v>70</v>
      </c>
      <c r="CM15" s="94">
        <f t="shared" si="17"/>
        <v>0</v>
      </c>
      <c r="CN15" s="95">
        <v>0</v>
      </c>
      <c r="CO15" s="106">
        <f>CK15/CL17</f>
        <v>0</v>
      </c>
      <c r="CP15" s="136">
        <v>0</v>
      </c>
      <c r="CQ15" s="141">
        <v>1</v>
      </c>
      <c r="CR15" s="137">
        <f t="shared" si="18"/>
        <v>0</v>
      </c>
      <c r="CS15" s="138">
        <v>0</v>
      </c>
      <c r="CT15" s="142">
        <f>CP15/CQ17</f>
        <v>0</v>
      </c>
      <c r="CU15" s="93">
        <v>0</v>
      </c>
      <c r="CV15" s="105">
        <v>100</v>
      </c>
      <c r="CW15" s="94">
        <f t="shared" si="19"/>
        <v>0</v>
      </c>
      <c r="CX15" s="95">
        <v>0</v>
      </c>
      <c r="CY15" s="106">
        <f>CU15/CV17</f>
        <v>0</v>
      </c>
      <c r="CZ15" s="93">
        <v>0</v>
      </c>
      <c r="DA15" s="94">
        <v>90</v>
      </c>
      <c r="DB15" s="94">
        <f t="shared" si="20"/>
        <v>0</v>
      </c>
      <c r="DC15" s="95">
        <v>0</v>
      </c>
      <c r="DD15" s="96">
        <f>CZ15/DA17</f>
        <v>0</v>
      </c>
      <c r="DE15" s="93">
        <v>0</v>
      </c>
      <c r="DF15" s="94">
        <v>8</v>
      </c>
      <c r="DG15" s="94">
        <f t="shared" si="21"/>
        <v>0</v>
      </c>
      <c r="DH15" s="95">
        <v>0</v>
      </c>
      <c r="DI15" s="106">
        <f>DE15/DF17</f>
        <v>0</v>
      </c>
      <c r="DJ15" s="136">
        <v>0</v>
      </c>
      <c r="DK15" s="137">
        <v>1</v>
      </c>
      <c r="DL15" s="137">
        <f t="shared" si="22"/>
        <v>0</v>
      </c>
      <c r="DM15" s="138">
        <v>0</v>
      </c>
      <c r="DN15" s="139">
        <f>DJ15/DK17</f>
        <v>0</v>
      </c>
      <c r="DO15" s="123">
        <v>0</v>
      </c>
      <c r="DP15" s="105">
        <v>330</v>
      </c>
      <c r="DQ15" s="94">
        <f t="shared" si="23"/>
        <v>0</v>
      </c>
      <c r="DR15" s="95">
        <v>0</v>
      </c>
      <c r="DS15" s="106">
        <f>DO15/DP17</f>
        <v>0</v>
      </c>
      <c r="DT15" s="93">
        <v>0</v>
      </c>
      <c r="DU15" s="105">
        <v>13</v>
      </c>
      <c r="DV15" s="94">
        <f t="shared" si="24"/>
        <v>0</v>
      </c>
      <c r="DW15" s="95">
        <v>0</v>
      </c>
      <c r="DX15" s="106">
        <f>DT15/DU17</f>
        <v>0</v>
      </c>
      <c r="DY15" s="93">
        <v>0</v>
      </c>
      <c r="DZ15" s="105">
        <v>3</v>
      </c>
      <c r="EA15" s="94">
        <f t="shared" si="25"/>
        <v>0</v>
      </c>
      <c r="EB15" s="95">
        <v>0</v>
      </c>
      <c r="EC15" s="106">
        <f>DY15/DZ17</f>
        <v>0</v>
      </c>
      <c r="ED15" s="136">
        <v>0</v>
      </c>
      <c r="EE15" s="141">
        <v>32</v>
      </c>
      <c r="EF15" s="137">
        <f t="shared" si="26"/>
        <v>0</v>
      </c>
      <c r="EG15" s="138">
        <v>0</v>
      </c>
      <c r="EH15" s="142">
        <f>ED15/EE17</f>
        <v>0</v>
      </c>
      <c r="EI15" s="93">
        <v>0</v>
      </c>
      <c r="EJ15" s="105">
        <v>6</v>
      </c>
      <c r="EK15" s="94">
        <f t="shared" si="27"/>
        <v>0</v>
      </c>
      <c r="EL15" s="95">
        <v>0</v>
      </c>
      <c r="EM15" s="106">
        <f>EI15/EJ17</f>
        <v>0</v>
      </c>
      <c r="EN15" s="93">
        <v>0</v>
      </c>
      <c r="EO15" s="105">
        <v>8</v>
      </c>
      <c r="EP15" s="94">
        <f t="shared" si="28"/>
        <v>0</v>
      </c>
      <c r="EQ15" s="95">
        <v>0</v>
      </c>
      <c r="ER15" s="106">
        <f>EN15/EO17</f>
        <v>0</v>
      </c>
      <c r="ES15" s="136">
        <v>0</v>
      </c>
      <c r="ET15" s="141">
        <v>40</v>
      </c>
      <c r="EU15" s="137">
        <f t="shared" si="29"/>
        <v>0</v>
      </c>
      <c r="EV15" s="138">
        <v>0</v>
      </c>
      <c r="EW15" s="142">
        <f>ES15/ET17</f>
        <v>0</v>
      </c>
      <c r="EX15" s="136">
        <v>0</v>
      </c>
      <c r="EY15" s="141">
        <v>32</v>
      </c>
      <c r="EZ15" s="137">
        <f t="shared" si="30"/>
        <v>0</v>
      </c>
      <c r="FA15" s="138">
        <v>0</v>
      </c>
      <c r="FB15" s="142">
        <f>EX15/EY17</f>
        <v>0</v>
      </c>
      <c r="FC15" s="136">
        <v>0</v>
      </c>
      <c r="FD15" s="137">
        <v>1</v>
      </c>
      <c r="FE15" s="137">
        <f t="shared" si="31"/>
        <v>0</v>
      </c>
      <c r="FF15" s="138">
        <v>0</v>
      </c>
      <c r="FG15" s="139">
        <f>FC15/FD17</f>
        <v>0</v>
      </c>
      <c r="FH15" s="136">
        <v>0</v>
      </c>
      <c r="FI15" s="137">
        <v>100</v>
      </c>
      <c r="FJ15" s="137">
        <f t="shared" si="32"/>
        <v>0</v>
      </c>
      <c r="FK15" s="138">
        <v>0</v>
      </c>
      <c r="FL15" s="142">
        <f>FH15/FI17</f>
        <v>0</v>
      </c>
      <c r="FM15" s="136">
        <v>0</v>
      </c>
      <c r="FN15" s="137">
        <v>5</v>
      </c>
      <c r="FO15" s="137">
        <f t="shared" si="33"/>
        <v>0</v>
      </c>
      <c r="FP15" s="138">
        <v>0</v>
      </c>
      <c r="FQ15" s="139">
        <f>FM15/FN17</f>
        <v>0</v>
      </c>
      <c r="FR15" s="136">
        <v>0</v>
      </c>
      <c r="FS15" s="141">
        <v>2</v>
      </c>
      <c r="FT15" s="137">
        <f t="shared" si="34"/>
        <v>0</v>
      </c>
      <c r="FU15" s="138">
        <v>0</v>
      </c>
      <c r="FV15" s="142">
        <f>FR15/FS17</f>
        <v>0</v>
      </c>
      <c r="FW15" s="136">
        <v>0</v>
      </c>
      <c r="FX15" s="137">
        <v>6</v>
      </c>
      <c r="FY15" s="137">
        <f t="shared" si="35"/>
        <v>0</v>
      </c>
      <c r="FZ15" s="138">
        <v>0</v>
      </c>
      <c r="GA15" s="139">
        <f>FW15/FX17</f>
        <v>0</v>
      </c>
      <c r="GB15" s="93">
        <v>0</v>
      </c>
      <c r="GC15" s="105">
        <v>3</v>
      </c>
      <c r="GD15" s="94">
        <f t="shared" si="36"/>
        <v>0</v>
      </c>
      <c r="GE15" s="95">
        <v>0</v>
      </c>
      <c r="GF15" s="106">
        <f>GB15/GC17</f>
        <v>0</v>
      </c>
      <c r="GG15" s="136">
        <v>0</v>
      </c>
      <c r="GH15" s="141">
        <v>100</v>
      </c>
      <c r="GI15" s="137">
        <f t="shared" si="37"/>
        <v>0</v>
      </c>
      <c r="GJ15" s="138">
        <v>0</v>
      </c>
      <c r="GK15" s="142">
        <f>GG15/GH17</f>
        <v>0</v>
      </c>
      <c r="GL15" s="136">
        <v>0</v>
      </c>
      <c r="GM15" s="141">
        <v>34</v>
      </c>
      <c r="GN15" s="137">
        <f t="shared" si="38"/>
        <v>0</v>
      </c>
      <c r="GO15" s="138">
        <v>0</v>
      </c>
      <c r="GP15" s="139">
        <f>GL15/GM17</f>
        <v>0</v>
      </c>
      <c r="GQ15" s="136">
        <v>0</v>
      </c>
      <c r="GR15" s="141">
        <v>100</v>
      </c>
      <c r="GS15" s="137">
        <f t="shared" si="39"/>
        <v>0</v>
      </c>
      <c r="GT15" s="138">
        <v>0</v>
      </c>
      <c r="GU15" s="139">
        <f>GQ15/GR17</f>
        <v>0</v>
      </c>
    </row>
    <row r="16" spans="2:203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6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35</v>
      </c>
      <c r="AY16" s="137">
        <f t="shared" si="9"/>
        <v>0</v>
      </c>
      <c r="AZ16" s="138">
        <v>0</v>
      </c>
      <c r="BA16" s="139">
        <f>AW16/AX17</f>
        <v>0</v>
      </c>
      <c r="BB16" s="93">
        <v>0</v>
      </c>
      <c r="BC16" s="94">
        <v>8</v>
      </c>
      <c r="BD16" s="94">
        <f t="shared" si="10"/>
        <v>0</v>
      </c>
      <c r="BE16" s="95">
        <v>0</v>
      </c>
      <c r="BF16" s="96">
        <f>BB16/BC17</f>
        <v>0</v>
      </c>
      <c r="BG16" s="93">
        <v>0</v>
      </c>
      <c r="BH16" s="105">
        <v>23</v>
      </c>
      <c r="BI16" s="94">
        <f t="shared" si="11"/>
        <v>0</v>
      </c>
      <c r="BJ16" s="95">
        <v>0</v>
      </c>
      <c r="BK16" s="106">
        <f>BG16/BH17</f>
        <v>0</v>
      </c>
      <c r="BL16" s="136">
        <v>0</v>
      </c>
      <c r="BM16" s="137">
        <v>100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9</v>
      </c>
      <c r="BS16" s="94">
        <f t="shared" si="13"/>
        <v>0</v>
      </c>
      <c r="BT16" s="95">
        <v>0</v>
      </c>
      <c r="BU16" s="106">
        <f>BQ16/BR17</f>
        <v>0</v>
      </c>
      <c r="BV16" s="136">
        <v>0</v>
      </c>
      <c r="BW16" s="141">
        <v>1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41">
        <v>100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41">
        <v>700</v>
      </c>
      <c r="CH16" s="137">
        <f t="shared" si="16"/>
        <v>0</v>
      </c>
      <c r="CI16" s="138">
        <v>0</v>
      </c>
      <c r="CJ16" s="142">
        <f>CF16/CG17</f>
        <v>0</v>
      </c>
      <c r="CK16" s="93">
        <v>0</v>
      </c>
      <c r="CL16" s="105">
        <v>80</v>
      </c>
      <c r="CM16" s="94">
        <f t="shared" si="17"/>
        <v>0</v>
      </c>
      <c r="CN16" s="95">
        <v>0</v>
      </c>
      <c r="CO16" s="106">
        <f>CK16/CL17</f>
        <v>0</v>
      </c>
      <c r="CP16" s="136">
        <v>0</v>
      </c>
      <c r="CQ16" s="141">
        <v>1</v>
      </c>
      <c r="CR16" s="137">
        <f t="shared" si="18"/>
        <v>0</v>
      </c>
      <c r="CS16" s="138">
        <v>0</v>
      </c>
      <c r="CT16" s="142">
        <f>CP16/CQ17</f>
        <v>0</v>
      </c>
      <c r="CU16" s="93">
        <v>0</v>
      </c>
      <c r="CV16" s="105">
        <v>100</v>
      </c>
      <c r="CW16" s="94">
        <f t="shared" si="19"/>
        <v>0</v>
      </c>
      <c r="CX16" s="95">
        <v>0</v>
      </c>
      <c r="CY16" s="106">
        <f>CU16/CV17</f>
        <v>0</v>
      </c>
      <c r="CZ16" s="136">
        <v>0</v>
      </c>
      <c r="DA16" s="137">
        <v>90</v>
      </c>
      <c r="DB16" s="137">
        <f t="shared" si="20"/>
        <v>0</v>
      </c>
      <c r="DC16" s="138">
        <v>0</v>
      </c>
      <c r="DD16" s="139">
        <f>CZ16/DA17</f>
        <v>0</v>
      </c>
      <c r="DE16" s="93">
        <v>0</v>
      </c>
      <c r="DF16" s="94">
        <v>9</v>
      </c>
      <c r="DG16" s="94">
        <f t="shared" si="21"/>
        <v>0</v>
      </c>
      <c r="DH16" s="95">
        <v>0</v>
      </c>
      <c r="DI16" s="106">
        <f>DE16/DF17</f>
        <v>0</v>
      </c>
      <c r="DJ16" s="93">
        <v>0</v>
      </c>
      <c r="DK16" s="94">
        <v>3</v>
      </c>
      <c r="DL16" s="94">
        <f t="shared" si="22"/>
        <v>0</v>
      </c>
      <c r="DM16" s="95">
        <v>0</v>
      </c>
      <c r="DN16" s="96">
        <f>DJ16/DK17</f>
        <v>0</v>
      </c>
      <c r="DO16" s="123">
        <v>0</v>
      </c>
      <c r="DP16" s="105">
        <v>380</v>
      </c>
      <c r="DQ16" s="94">
        <f t="shared" si="23"/>
        <v>0</v>
      </c>
      <c r="DR16" s="95">
        <v>0</v>
      </c>
      <c r="DS16" s="106">
        <f>DO16/DP17</f>
        <v>0</v>
      </c>
      <c r="DT16" s="93">
        <v>0</v>
      </c>
      <c r="DU16" s="105">
        <v>16</v>
      </c>
      <c r="DV16" s="94">
        <f t="shared" si="24"/>
        <v>0</v>
      </c>
      <c r="DW16" s="95">
        <v>0</v>
      </c>
      <c r="DX16" s="106">
        <f>DT16/DU17</f>
        <v>0</v>
      </c>
      <c r="DY16" s="93">
        <v>0</v>
      </c>
      <c r="DZ16" s="105">
        <v>4</v>
      </c>
      <c r="EA16" s="94">
        <f t="shared" si="25"/>
        <v>0</v>
      </c>
      <c r="EB16" s="95">
        <v>0</v>
      </c>
      <c r="EC16" s="106">
        <f>DY16/DZ17</f>
        <v>0</v>
      </c>
      <c r="ED16" s="93">
        <v>0</v>
      </c>
      <c r="EE16" s="105">
        <v>50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8</v>
      </c>
      <c r="EK16" s="94">
        <f t="shared" si="27"/>
        <v>0</v>
      </c>
      <c r="EL16" s="95">
        <v>0</v>
      </c>
      <c r="EM16" s="106">
        <f>EI16/EJ17</f>
        <v>0</v>
      </c>
      <c r="EN16" s="136">
        <v>0</v>
      </c>
      <c r="EO16" s="141">
        <v>8</v>
      </c>
      <c r="EP16" s="137">
        <f t="shared" si="28"/>
        <v>0</v>
      </c>
      <c r="EQ16" s="138">
        <v>0</v>
      </c>
      <c r="ER16" s="142">
        <f>EN16/EO17</f>
        <v>0</v>
      </c>
      <c r="ES16" s="136">
        <v>0</v>
      </c>
      <c r="ET16" s="141">
        <v>40</v>
      </c>
      <c r="EU16" s="137">
        <f t="shared" si="29"/>
        <v>0</v>
      </c>
      <c r="EV16" s="138">
        <v>0</v>
      </c>
      <c r="EW16" s="142">
        <f>ES16/ET17</f>
        <v>0</v>
      </c>
      <c r="EX16" s="93">
        <v>0</v>
      </c>
      <c r="EY16" s="105">
        <v>52</v>
      </c>
      <c r="EZ16" s="94">
        <f t="shared" si="30"/>
        <v>0</v>
      </c>
      <c r="FA16" s="95">
        <v>0</v>
      </c>
      <c r="FB16" s="106">
        <f>EX16/EY17</f>
        <v>0</v>
      </c>
      <c r="FC16" s="136">
        <v>0</v>
      </c>
      <c r="FD16" s="137">
        <v>1</v>
      </c>
      <c r="FE16" s="137">
        <f t="shared" si="31"/>
        <v>0</v>
      </c>
      <c r="FF16" s="138">
        <v>0</v>
      </c>
      <c r="FG16" s="139">
        <f>FC16/FD17</f>
        <v>0</v>
      </c>
      <c r="FH16" s="136">
        <v>0</v>
      </c>
      <c r="FI16" s="137">
        <v>100</v>
      </c>
      <c r="FJ16" s="137">
        <f t="shared" si="32"/>
        <v>0</v>
      </c>
      <c r="FK16" s="138">
        <v>0</v>
      </c>
      <c r="FL16" s="142">
        <f>FH16/FI17</f>
        <v>0</v>
      </c>
      <c r="FM16" s="136">
        <v>0</v>
      </c>
      <c r="FN16" s="137">
        <v>5</v>
      </c>
      <c r="FO16" s="137">
        <f t="shared" si="33"/>
        <v>0</v>
      </c>
      <c r="FP16" s="138">
        <v>0</v>
      </c>
      <c r="FQ16" s="139">
        <f>FM16/FN17</f>
        <v>0</v>
      </c>
      <c r="FR16" s="136">
        <v>0</v>
      </c>
      <c r="FS16" s="141">
        <v>2</v>
      </c>
      <c r="FT16" s="137">
        <f t="shared" si="34"/>
        <v>0</v>
      </c>
      <c r="FU16" s="138">
        <v>0</v>
      </c>
      <c r="FV16" s="142">
        <f>FR16/FS17</f>
        <v>0</v>
      </c>
      <c r="FW16" s="136">
        <v>0</v>
      </c>
      <c r="FX16" s="137">
        <v>6</v>
      </c>
      <c r="FY16" s="137">
        <f t="shared" si="35"/>
        <v>0</v>
      </c>
      <c r="FZ16" s="138">
        <v>0</v>
      </c>
      <c r="GA16" s="139">
        <f>FW16/FX17</f>
        <v>0</v>
      </c>
      <c r="GB16" s="136">
        <v>0</v>
      </c>
      <c r="GC16" s="141">
        <v>3</v>
      </c>
      <c r="GD16" s="137">
        <f t="shared" si="36"/>
        <v>0</v>
      </c>
      <c r="GE16" s="138">
        <v>0</v>
      </c>
      <c r="GF16" s="142">
        <f>GB16/GC17</f>
        <v>0</v>
      </c>
      <c r="GG16" s="93">
        <v>0</v>
      </c>
      <c r="GH16" s="105">
        <v>100</v>
      </c>
      <c r="GI16" s="94">
        <f t="shared" si="37"/>
        <v>0</v>
      </c>
      <c r="GJ16" s="95">
        <v>0</v>
      </c>
      <c r="GK16" s="106">
        <f>GG16/GH17</f>
        <v>0</v>
      </c>
      <c r="GL16" s="136">
        <v>0</v>
      </c>
      <c r="GM16" s="141">
        <v>34</v>
      </c>
      <c r="GN16" s="137">
        <f t="shared" si="38"/>
        <v>0</v>
      </c>
      <c r="GO16" s="138">
        <v>0</v>
      </c>
      <c r="GP16" s="139">
        <f>GL16/GM17</f>
        <v>0</v>
      </c>
      <c r="GQ16" s="136">
        <v>0</v>
      </c>
      <c r="GR16" s="141">
        <v>100</v>
      </c>
      <c r="GS16" s="137">
        <f t="shared" si="39"/>
        <v>0</v>
      </c>
      <c r="GT16" s="138">
        <v>0</v>
      </c>
      <c r="GU16" s="139">
        <f>GQ16/GR17</f>
        <v>0</v>
      </c>
    </row>
    <row r="17" spans="2:203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8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9</v>
      </c>
      <c r="BD17" s="98">
        <f t="shared" si="10"/>
        <v>0</v>
      </c>
      <c r="BE17" s="99">
        <v>0</v>
      </c>
      <c r="BF17" s="100">
        <f>BB17/BC17</f>
        <v>0</v>
      </c>
      <c r="BG17" s="143">
        <v>0</v>
      </c>
      <c r="BH17" s="144">
        <v>23</v>
      </c>
      <c r="BI17" s="145">
        <f t="shared" si="11"/>
        <v>0</v>
      </c>
      <c r="BJ17" s="146">
        <v>0</v>
      </c>
      <c r="BK17" s="147">
        <f>BG17/BH17</f>
        <v>0</v>
      </c>
      <c r="BL17" s="97">
        <v>0</v>
      </c>
      <c r="BM17" s="98">
        <v>100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9</v>
      </c>
      <c r="BS17" s="145">
        <f t="shared" si="13"/>
        <v>0</v>
      </c>
      <c r="BT17" s="146">
        <v>0</v>
      </c>
      <c r="BU17" s="147">
        <f>BQ17/BR17</f>
        <v>0</v>
      </c>
      <c r="BV17" s="143">
        <v>0</v>
      </c>
      <c r="BW17" s="144">
        <v>1</v>
      </c>
      <c r="BX17" s="145">
        <f t="shared" si="14"/>
        <v>0</v>
      </c>
      <c r="BY17" s="146">
        <v>0</v>
      </c>
      <c r="BZ17" s="147">
        <f>BV17/BW17</f>
        <v>0</v>
      </c>
      <c r="CA17" s="97">
        <v>0</v>
      </c>
      <c r="CB17" s="107">
        <v>100</v>
      </c>
      <c r="CC17" s="98">
        <f t="shared" si="15"/>
        <v>0</v>
      </c>
      <c r="CD17" s="99">
        <v>0</v>
      </c>
      <c r="CE17" s="108">
        <f>CA17/CB17</f>
        <v>0</v>
      </c>
      <c r="CF17" s="97">
        <v>0</v>
      </c>
      <c r="CG17" s="107">
        <v>1000</v>
      </c>
      <c r="CH17" s="98">
        <f t="shared" si="16"/>
        <v>0</v>
      </c>
      <c r="CI17" s="99">
        <v>0</v>
      </c>
      <c r="CJ17" s="108">
        <f>CF17/CG17</f>
        <v>0</v>
      </c>
      <c r="CK17" s="97">
        <v>0</v>
      </c>
      <c r="CL17" s="107">
        <v>100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107">
        <v>2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1000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98">
        <v>90</v>
      </c>
      <c r="DB17" s="98">
        <f t="shared" si="20"/>
        <v>0</v>
      </c>
      <c r="DC17" s="99">
        <v>0</v>
      </c>
      <c r="DD17" s="100">
        <f>CZ17/DA17</f>
        <v>0</v>
      </c>
      <c r="DE17" s="97">
        <v>0</v>
      </c>
      <c r="DF17" s="98">
        <v>10</v>
      </c>
      <c r="DG17" s="98">
        <f t="shared" si="21"/>
        <v>0</v>
      </c>
      <c r="DH17" s="99">
        <v>0</v>
      </c>
      <c r="DI17" s="108">
        <f>DE17/DF17</f>
        <v>0</v>
      </c>
      <c r="DJ17" s="143">
        <v>0</v>
      </c>
      <c r="DK17" s="145">
        <v>3</v>
      </c>
      <c r="DL17" s="145">
        <f t="shared" si="22"/>
        <v>0</v>
      </c>
      <c r="DM17" s="146">
        <v>0</v>
      </c>
      <c r="DN17" s="149">
        <f>DJ17/DK17</f>
        <v>0</v>
      </c>
      <c r="DO17" s="152">
        <v>0</v>
      </c>
      <c r="DP17" s="144">
        <v>380</v>
      </c>
      <c r="DQ17" s="145">
        <f t="shared" si="23"/>
        <v>0</v>
      </c>
      <c r="DR17" s="146">
        <v>0</v>
      </c>
      <c r="DS17" s="147">
        <f>DO17/DP17</f>
        <v>0</v>
      </c>
      <c r="DT17" s="97">
        <v>0</v>
      </c>
      <c r="DU17" s="107">
        <v>19</v>
      </c>
      <c r="DV17" s="98">
        <f t="shared" si="24"/>
        <v>0</v>
      </c>
      <c r="DW17" s="99">
        <v>0</v>
      </c>
      <c r="DX17" s="108">
        <f>DT17/DU17</f>
        <v>0</v>
      </c>
      <c r="DY17" s="143">
        <v>0</v>
      </c>
      <c r="DZ17" s="144">
        <v>4</v>
      </c>
      <c r="EA17" s="145">
        <f t="shared" si="25"/>
        <v>0</v>
      </c>
      <c r="EB17" s="146">
        <v>0</v>
      </c>
      <c r="EC17" s="147">
        <f>DY17/DZ17</f>
        <v>0</v>
      </c>
      <c r="ED17" s="143">
        <v>0</v>
      </c>
      <c r="EE17" s="144">
        <v>50</v>
      </c>
      <c r="EF17" s="145">
        <f t="shared" si="26"/>
        <v>0</v>
      </c>
      <c r="EG17" s="146">
        <v>0</v>
      </c>
      <c r="EH17" s="147">
        <f>ED17/EE17</f>
        <v>0</v>
      </c>
      <c r="EI17" s="97">
        <v>0</v>
      </c>
      <c r="EJ17" s="107">
        <v>12</v>
      </c>
      <c r="EK17" s="98">
        <f t="shared" si="27"/>
        <v>0</v>
      </c>
      <c r="EL17" s="99">
        <v>0</v>
      </c>
      <c r="EM17" s="108">
        <f>EI17/EJ17</f>
        <v>0</v>
      </c>
      <c r="EN17" s="143">
        <v>0</v>
      </c>
      <c r="EO17" s="144">
        <v>8</v>
      </c>
      <c r="EP17" s="145">
        <f t="shared" si="28"/>
        <v>0</v>
      </c>
      <c r="EQ17" s="146">
        <v>0</v>
      </c>
      <c r="ER17" s="147">
        <f>EN17/EO17</f>
        <v>0</v>
      </c>
      <c r="ES17" s="97">
        <v>0</v>
      </c>
      <c r="ET17" s="107">
        <v>80</v>
      </c>
      <c r="EU17" s="98">
        <f t="shared" si="29"/>
        <v>0</v>
      </c>
      <c r="EV17" s="99">
        <v>0</v>
      </c>
      <c r="EW17" s="108">
        <f>ES17/ET17</f>
        <v>0</v>
      </c>
      <c r="EX17" s="143">
        <v>0</v>
      </c>
      <c r="EY17" s="144">
        <v>52</v>
      </c>
      <c r="EZ17" s="145">
        <f t="shared" si="30"/>
        <v>0</v>
      </c>
      <c r="FA17" s="146">
        <v>0</v>
      </c>
      <c r="FB17" s="147">
        <f>EX17/EY17</f>
        <v>0</v>
      </c>
      <c r="FC17" s="143">
        <v>0</v>
      </c>
      <c r="FD17" s="145">
        <v>1</v>
      </c>
      <c r="FE17" s="145">
        <f t="shared" si="31"/>
        <v>0</v>
      </c>
      <c r="FF17" s="146">
        <v>0</v>
      </c>
      <c r="FG17" s="149">
        <f>FC17/FD17</f>
        <v>0</v>
      </c>
      <c r="FH17" s="97">
        <v>0</v>
      </c>
      <c r="FI17" s="98">
        <v>100</v>
      </c>
      <c r="FJ17" s="98">
        <f t="shared" si="32"/>
        <v>0</v>
      </c>
      <c r="FK17" s="99">
        <v>0</v>
      </c>
      <c r="FL17" s="108">
        <f>FH17/FI17</f>
        <v>0</v>
      </c>
      <c r="FM17" s="143">
        <v>0</v>
      </c>
      <c r="FN17" s="145">
        <v>5</v>
      </c>
      <c r="FO17" s="145">
        <f t="shared" si="33"/>
        <v>0</v>
      </c>
      <c r="FP17" s="146">
        <v>0</v>
      </c>
      <c r="FQ17" s="149">
        <f>FM17/FN17</f>
        <v>0</v>
      </c>
      <c r="FR17" s="143">
        <v>0</v>
      </c>
      <c r="FS17" s="144">
        <v>2</v>
      </c>
      <c r="FT17" s="145">
        <f t="shared" si="34"/>
        <v>0</v>
      </c>
      <c r="FU17" s="146">
        <v>0</v>
      </c>
      <c r="FV17" s="147">
        <f>FR17/FS17</f>
        <v>0</v>
      </c>
      <c r="FW17" s="143">
        <v>0</v>
      </c>
      <c r="FX17" s="145">
        <v>6</v>
      </c>
      <c r="FY17" s="145">
        <f t="shared" si="35"/>
        <v>0</v>
      </c>
      <c r="FZ17" s="146">
        <v>0</v>
      </c>
      <c r="GA17" s="149">
        <f>FW17/FX17</f>
        <v>0</v>
      </c>
      <c r="GB17" s="143">
        <v>0</v>
      </c>
      <c r="GC17" s="144">
        <v>3</v>
      </c>
      <c r="GD17" s="145">
        <f t="shared" si="36"/>
        <v>0</v>
      </c>
      <c r="GE17" s="146">
        <v>0</v>
      </c>
      <c r="GF17" s="147">
        <f>GB17/GC17</f>
        <v>0</v>
      </c>
      <c r="GG17" s="143">
        <v>0</v>
      </c>
      <c r="GH17" s="144">
        <v>100</v>
      </c>
      <c r="GI17" s="145">
        <f t="shared" si="37"/>
        <v>0</v>
      </c>
      <c r="GJ17" s="146">
        <v>0</v>
      </c>
      <c r="GK17" s="147">
        <f>GG17/GH17</f>
        <v>0</v>
      </c>
      <c r="GL17" s="97">
        <v>0</v>
      </c>
      <c r="GM17" s="107">
        <v>45</v>
      </c>
      <c r="GN17" s="98">
        <f t="shared" si="38"/>
        <v>0</v>
      </c>
      <c r="GO17" s="99">
        <v>0</v>
      </c>
      <c r="GP17" s="100">
        <f>GL17/GM17</f>
        <v>0</v>
      </c>
      <c r="GQ17" s="143">
        <v>0</v>
      </c>
      <c r="GR17" s="144">
        <v>100</v>
      </c>
      <c r="GS17" s="145">
        <f t="shared" si="39"/>
        <v>0</v>
      </c>
      <c r="GT17" s="146">
        <v>0</v>
      </c>
      <c r="GU17" s="149">
        <f>GQ17/GR17</f>
        <v>0</v>
      </c>
    </row>
    <row r="18" spans="2:203" ht="15.75" thickBot="1" x14ac:dyDescent="0.3"/>
    <row r="19" spans="2:203" ht="15.75" hidden="1" thickBot="1" x14ac:dyDescent="0.3">
      <c r="AK19" t="s">
        <v>73</v>
      </c>
      <c r="BJ19" t="s">
        <v>73</v>
      </c>
      <c r="CC19" s="75" t="s">
        <v>75</v>
      </c>
      <c r="CH19" t="s">
        <v>76</v>
      </c>
      <c r="CM19" t="s">
        <v>76</v>
      </c>
    </row>
    <row r="20" spans="2:203" ht="15" customHeight="1" x14ac:dyDescent="0.25">
      <c r="H20" s="332" t="s">
        <v>107</v>
      </c>
      <c r="I20" s="333"/>
    </row>
    <row r="21" spans="2:203" ht="15.75" thickBot="1" x14ac:dyDescent="0.3">
      <c r="H21" s="334"/>
      <c r="I21" s="335"/>
    </row>
    <row r="22" spans="2:203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7</v>
      </c>
      <c r="I22" s="7">
        <f>H22/H25</f>
        <v>1</v>
      </c>
    </row>
    <row r="23" spans="2:203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203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</row>
    <row r="25" spans="2:203" ht="15.75" thickBot="1" x14ac:dyDescent="0.3">
      <c r="B25" s="325" t="s">
        <v>118</v>
      </c>
      <c r="C25" s="326"/>
      <c r="D25" s="326"/>
      <c r="E25" s="326"/>
      <c r="F25" s="326"/>
      <c r="G25" s="327"/>
      <c r="H25" s="18">
        <f>SUM(H22:H24)</f>
        <v>7</v>
      </c>
      <c r="I25" s="48">
        <f>SUM(I22:I24)</f>
        <v>1</v>
      </c>
    </row>
    <row r="26" spans="2:203" ht="15.75" thickBot="1" x14ac:dyDescent="0.3"/>
    <row r="27" spans="2:203" ht="17.25" thickBot="1" x14ac:dyDescent="0.35">
      <c r="B27" s="235">
        <v>1</v>
      </c>
      <c r="C27" s="312" t="s">
        <v>184</v>
      </c>
      <c r="D27" s="312"/>
      <c r="E27" s="312"/>
      <c r="F27" s="312"/>
      <c r="EJ27" s="46"/>
    </row>
    <row r="28" spans="2:203" ht="17.25" thickBot="1" x14ac:dyDescent="0.35">
      <c r="B28" s="178">
        <v>1</v>
      </c>
      <c r="C28" s="169" t="s">
        <v>227</v>
      </c>
      <c r="D28" s="169"/>
      <c r="E28" s="169"/>
      <c r="EJ28" s="46"/>
    </row>
    <row r="29" spans="2:203" ht="16.5" x14ac:dyDescent="0.3">
      <c r="B29" s="1"/>
      <c r="EJ29" s="46"/>
    </row>
    <row r="30" spans="2:203" ht="16.5" x14ac:dyDescent="0.3">
      <c r="B30" s="1"/>
    </row>
  </sheetData>
  <sheetProtection algorithmName="SHA-512" hashValue="jGNsPofyyoaCwejMWOpTnamxYcYak0vt8rop9a0LpZPuDirzXFCeBaF8pxRIrg7QTnxycBXJwGJ5TrYKUbHQmg==" saltValue="YHiiFAQHe7Dwn+S4grXkrA==" spinCount="100000" sheet="1" objects="1" scenarios="1"/>
  <mergeCells count="168">
    <mergeCell ref="BO4:BO5"/>
    <mergeCell ref="BF4:BF5"/>
    <mergeCell ref="BE4:BE5"/>
    <mergeCell ref="X4:Z4"/>
    <mergeCell ref="AA4:AA5"/>
    <mergeCell ref="AB4:AB5"/>
    <mergeCell ref="EN3:ER3"/>
    <mergeCell ref="EN4:EP4"/>
    <mergeCell ref="EQ4:EQ5"/>
    <mergeCell ref="ER4:ER5"/>
    <mergeCell ref="CP4:CR4"/>
    <mergeCell ref="CS4:CS5"/>
    <mergeCell ref="CT4:CT5"/>
    <mergeCell ref="DO4:DQ4"/>
    <mergeCell ref="CZ4:DB4"/>
    <mergeCell ref="CU4:CW4"/>
    <mergeCell ref="CX4:CX5"/>
    <mergeCell ref="CY4:CY5"/>
    <mergeCell ref="EG4:EG5"/>
    <mergeCell ref="EH4:EH5"/>
    <mergeCell ref="EI4:EK4"/>
    <mergeCell ref="EL4:EL5"/>
    <mergeCell ref="DX4:DX5"/>
    <mergeCell ref="DY4:EA4"/>
    <mergeCell ref="ED4:EF4"/>
    <mergeCell ref="DS4:DS5"/>
    <mergeCell ref="DR4:DR5"/>
    <mergeCell ref="CU3:CY3"/>
    <mergeCell ref="CZ3:DD3"/>
    <mergeCell ref="DE3:DI3"/>
    <mergeCell ref="DY3:EC3"/>
    <mergeCell ref="ED3:EH3"/>
    <mergeCell ref="DO3:DS3"/>
    <mergeCell ref="DT3:DX3"/>
    <mergeCell ref="BT4:BT5"/>
    <mergeCell ref="BU4:BU5"/>
    <mergeCell ref="BQ3:BU3"/>
    <mergeCell ref="EB4:EB5"/>
    <mergeCell ref="EC4:EC5"/>
    <mergeCell ref="DT4:DV4"/>
    <mergeCell ref="CO4:CO5"/>
    <mergeCell ref="DJ3:DN3"/>
    <mergeCell ref="CP3:CT3"/>
    <mergeCell ref="DC4:DC5"/>
    <mergeCell ref="DD4:DD5"/>
    <mergeCell ref="DE4:DG4"/>
    <mergeCell ref="DH4:DH5"/>
    <mergeCell ref="DI4:DI5"/>
    <mergeCell ref="CJ4:CJ5"/>
    <mergeCell ref="BV4:BX4"/>
    <mergeCell ref="CN4:CN5"/>
    <mergeCell ref="DW4:DW5"/>
    <mergeCell ref="E24:G24"/>
    <mergeCell ref="B25:G25"/>
    <mergeCell ref="E23:G23"/>
    <mergeCell ref="BQ4:BS4"/>
    <mergeCell ref="BA4:BA5"/>
    <mergeCell ref="L4:L5"/>
    <mergeCell ref="M4:M5"/>
    <mergeCell ref="N4:P4"/>
    <mergeCell ref="Q4:Q5"/>
    <mergeCell ref="AH4:AJ4"/>
    <mergeCell ref="AK4:AK5"/>
    <mergeCell ref="BL4:BN4"/>
    <mergeCell ref="G4:G5"/>
    <mergeCell ref="H4:H5"/>
    <mergeCell ref="AM4:AO4"/>
    <mergeCell ref="BG4:BI4"/>
    <mergeCell ref="BJ4:BJ5"/>
    <mergeCell ref="BK4:BK5"/>
    <mergeCell ref="AR4:AT4"/>
    <mergeCell ref="AU4:AU5"/>
    <mergeCell ref="AV4:AV5"/>
    <mergeCell ref="AW4:AY4"/>
    <mergeCell ref="R4:R5"/>
    <mergeCell ref="S4:U4"/>
    <mergeCell ref="E22:G22"/>
    <mergeCell ref="B2:C5"/>
    <mergeCell ref="BP4:BP5"/>
    <mergeCell ref="AC4:AE4"/>
    <mergeCell ref="AL4:AL5"/>
    <mergeCell ref="BB4:BD4"/>
    <mergeCell ref="AZ4:AZ5"/>
    <mergeCell ref="H20:I21"/>
    <mergeCell ref="D2:GU2"/>
    <mergeCell ref="GG3:GK3"/>
    <mergeCell ref="CF3:CJ3"/>
    <mergeCell ref="CK3:CO3"/>
    <mergeCell ref="BV3:BZ3"/>
    <mergeCell ref="X3:AB3"/>
    <mergeCell ref="AP4:AP5"/>
    <mergeCell ref="AQ4:AQ5"/>
    <mergeCell ref="D3:H3"/>
    <mergeCell ref="EM4:EM5"/>
    <mergeCell ref="DJ4:DL4"/>
    <mergeCell ref="DM4:DM5"/>
    <mergeCell ref="DN4:DN5"/>
    <mergeCell ref="AF4:AF5"/>
    <mergeCell ref="AG4:AG5"/>
    <mergeCell ref="EI3:EM3"/>
    <mergeCell ref="I3:M3"/>
    <mergeCell ref="N3:R3"/>
    <mergeCell ref="S3:W3"/>
    <mergeCell ref="AH3:AL3"/>
    <mergeCell ref="I4:K4"/>
    <mergeCell ref="CA3:CE3"/>
    <mergeCell ref="CF4:CH4"/>
    <mergeCell ref="CK4:CM4"/>
    <mergeCell ref="D4:F4"/>
    <mergeCell ref="BL3:BP3"/>
    <mergeCell ref="AC3:AG3"/>
    <mergeCell ref="AM3:AQ3"/>
    <mergeCell ref="AR3:AV3"/>
    <mergeCell ref="BG3:BK3"/>
    <mergeCell ref="AW3:BA3"/>
    <mergeCell ref="BB3:BF3"/>
    <mergeCell ref="BY4:BY5"/>
    <mergeCell ref="V4:V5"/>
    <mergeCell ref="W4:W5"/>
    <mergeCell ref="CA4:CC4"/>
    <mergeCell ref="CD4:CD5"/>
    <mergeCell ref="CE4:CE5"/>
    <mergeCell ref="CI4:CI5"/>
    <mergeCell ref="BZ4:BZ5"/>
    <mergeCell ref="GA4:GA5"/>
    <mergeCell ref="GB4:GD4"/>
    <mergeCell ref="GE4:GE5"/>
    <mergeCell ref="ES3:EW3"/>
    <mergeCell ref="EX3:FB3"/>
    <mergeCell ref="FC3:FG3"/>
    <mergeCell ref="FH3:FL3"/>
    <mergeCell ref="FM3:FQ3"/>
    <mergeCell ref="FR3:FV3"/>
    <mergeCell ref="FW3:GA3"/>
    <mergeCell ref="GB3:GF3"/>
    <mergeCell ref="FK4:FK5"/>
    <mergeCell ref="FL4:FL5"/>
    <mergeCell ref="FM4:FO4"/>
    <mergeCell ref="FP4:FP5"/>
    <mergeCell ref="FQ4:FQ5"/>
    <mergeCell ref="FR4:FT4"/>
    <mergeCell ref="FU4:FU5"/>
    <mergeCell ref="FV4:FV5"/>
    <mergeCell ref="FW4:FY4"/>
    <mergeCell ref="C27:F27"/>
    <mergeCell ref="GF4:GF5"/>
    <mergeCell ref="GG4:GI4"/>
    <mergeCell ref="GJ4:GJ5"/>
    <mergeCell ref="GK4:GK5"/>
    <mergeCell ref="GL4:GN4"/>
    <mergeCell ref="GO4:GO5"/>
    <mergeCell ref="GP4:GP5"/>
    <mergeCell ref="GQ3:GU3"/>
    <mergeCell ref="GQ4:GS4"/>
    <mergeCell ref="GT4:GT5"/>
    <mergeCell ref="GU4:GU5"/>
    <mergeCell ref="GL3:GP3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FH4:FJ4"/>
    <mergeCell ref="FZ4:FZ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FQ31"/>
  <sheetViews>
    <sheetView workbookViewId="0">
      <selection activeCell="B2" sqref="B2:C5"/>
    </sheetView>
  </sheetViews>
  <sheetFormatPr baseColWidth="10" defaultRowHeight="15" x14ac:dyDescent="0.25"/>
  <cols>
    <col min="2" max="2" width="3.42578125" customWidth="1"/>
    <col min="4" max="4" width="6.28515625" customWidth="1"/>
    <col min="5" max="5" width="6.85546875" customWidth="1"/>
    <col min="6" max="6" width="6.5703125" customWidth="1"/>
    <col min="7" max="7" width="8.5703125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1" width="5.85546875" customWidth="1"/>
    <col min="142" max="142" width="6.42578125" customWidth="1"/>
    <col min="143" max="143" width="9.7109375" customWidth="1"/>
    <col min="144" max="144" width="6.28515625" customWidth="1"/>
    <col min="145" max="145" width="4.42578125" customWidth="1"/>
    <col min="146" max="146" width="6.140625" customWidth="1"/>
    <col min="147" max="147" width="6.5703125" customWidth="1"/>
    <col min="148" max="148" width="10.140625" customWidth="1"/>
    <col min="149" max="149" width="6.28515625" customWidth="1"/>
    <col min="150" max="150" width="4.85546875" customWidth="1"/>
    <col min="151" max="151" width="7" customWidth="1"/>
    <col min="152" max="152" width="6.5703125" customWidth="1"/>
    <col min="154" max="154" width="6.140625" customWidth="1"/>
    <col min="155" max="155" width="5.28515625" customWidth="1"/>
    <col min="156" max="156" width="6.42578125" customWidth="1"/>
    <col min="157" max="157" width="7" customWidth="1"/>
    <col min="158" max="158" width="10" customWidth="1"/>
    <col min="159" max="159" width="6.85546875" customWidth="1"/>
    <col min="160" max="160" width="5.42578125" customWidth="1"/>
    <col min="161" max="161" width="6.28515625" customWidth="1"/>
    <col min="162" max="162" width="6.7109375" customWidth="1"/>
    <col min="163" max="163" width="10.28515625" customWidth="1"/>
    <col min="164" max="164" width="6.28515625" customWidth="1"/>
    <col min="165" max="165" width="5.140625" customWidth="1"/>
    <col min="166" max="166" width="5.85546875" customWidth="1"/>
    <col min="167" max="167" width="6" customWidth="1"/>
    <col min="169" max="169" width="6.85546875" customWidth="1"/>
    <col min="170" max="170" width="4.5703125" customWidth="1"/>
    <col min="171" max="171" width="6.85546875" customWidth="1"/>
    <col min="172" max="172" width="5.85546875" customWidth="1"/>
    <col min="173" max="173" width="10" customWidth="1"/>
  </cols>
  <sheetData>
    <row r="1" spans="2:173" ht="15.75" thickBot="1" x14ac:dyDescent="0.3"/>
    <row r="2" spans="2:173" ht="17.25" thickBot="1" x14ac:dyDescent="0.35">
      <c r="B2" s="336" t="s">
        <v>92</v>
      </c>
      <c r="C2" s="337"/>
      <c r="D2" s="342" t="s">
        <v>52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4"/>
    </row>
    <row r="3" spans="2:173" ht="103.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11"/>
      <c r="BG3" s="308" t="s">
        <v>133</v>
      </c>
      <c r="BH3" s="309"/>
      <c r="BI3" s="310"/>
      <c r="BJ3" s="310"/>
      <c r="BK3" s="311"/>
      <c r="BL3" s="354" t="s">
        <v>228</v>
      </c>
      <c r="BM3" s="355"/>
      <c r="BN3" s="355"/>
      <c r="BO3" s="355"/>
      <c r="BP3" s="356"/>
      <c r="BQ3" s="308" t="s">
        <v>229</v>
      </c>
      <c r="BR3" s="309"/>
      <c r="BS3" s="310"/>
      <c r="BT3" s="310"/>
      <c r="BU3" s="311"/>
      <c r="BV3" s="308" t="s">
        <v>230</v>
      </c>
      <c r="BW3" s="309"/>
      <c r="BX3" s="310"/>
      <c r="BY3" s="310"/>
      <c r="BZ3" s="311"/>
      <c r="CA3" s="308" t="s">
        <v>137</v>
      </c>
      <c r="CB3" s="309"/>
      <c r="CC3" s="310"/>
      <c r="CD3" s="310"/>
      <c r="CE3" s="311"/>
      <c r="CF3" s="308" t="s">
        <v>138</v>
      </c>
      <c r="CG3" s="309"/>
      <c r="CH3" s="310"/>
      <c r="CI3" s="310"/>
      <c r="CJ3" s="311"/>
      <c r="CK3" s="308" t="s">
        <v>139</v>
      </c>
      <c r="CL3" s="309"/>
      <c r="CM3" s="310"/>
      <c r="CN3" s="310"/>
      <c r="CO3" s="311"/>
      <c r="CP3" s="308" t="s">
        <v>140</v>
      </c>
      <c r="CQ3" s="309"/>
      <c r="CR3" s="310"/>
      <c r="CS3" s="310"/>
      <c r="CT3" s="311"/>
      <c r="CU3" s="308" t="s">
        <v>141</v>
      </c>
      <c r="CV3" s="309"/>
      <c r="CW3" s="310"/>
      <c r="CX3" s="310"/>
      <c r="CY3" s="311"/>
      <c r="CZ3" s="308" t="s">
        <v>213</v>
      </c>
      <c r="DA3" s="309"/>
      <c r="DB3" s="310"/>
      <c r="DC3" s="310"/>
      <c r="DD3" s="311"/>
      <c r="DE3" s="308" t="s">
        <v>143</v>
      </c>
      <c r="DF3" s="309"/>
      <c r="DG3" s="310"/>
      <c r="DH3" s="310"/>
      <c r="DI3" s="311"/>
      <c r="DJ3" s="308" t="s">
        <v>144</v>
      </c>
      <c r="DK3" s="309"/>
      <c r="DL3" s="310"/>
      <c r="DM3" s="310"/>
      <c r="DN3" s="311"/>
      <c r="DO3" s="308" t="s">
        <v>145</v>
      </c>
      <c r="DP3" s="309"/>
      <c r="DQ3" s="310"/>
      <c r="DR3" s="310"/>
      <c r="DS3" s="311"/>
      <c r="DT3" s="308" t="s">
        <v>146</v>
      </c>
      <c r="DU3" s="309"/>
      <c r="DV3" s="310"/>
      <c r="DW3" s="310"/>
      <c r="DX3" s="311"/>
      <c r="DY3" s="308" t="s">
        <v>147</v>
      </c>
      <c r="DZ3" s="309"/>
      <c r="EA3" s="310"/>
      <c r="EB3" s="310"/>
      <c r="EC3" s="311"/>
      <c r="ED3" s="354" t="s">
        <v>231</v>
      </c>
      <c r="EE3" s="355"/>
      <c r="EF3" s="355"/>
      <c r="EG3" s="355"/>
      <c r="EH3" s="356"/>
      <c r="EI3" s="308" t="s">
        <v>232</v>
      </c>
      <c r="EJ3" s="309"/>
      <c r="EK3" s="310"/>
      <c r="EL3" s="310"/>
      <c r="EM3" s="311"/>
      <c r="EN3" s="308" t="s">
        <v>233</v>
      </c>
      <c r="EO3" s="309"/>
      <c r="EP3" s="310"/>
      <c r="EQ3" s="310"/>
      <c r="ER3" s="311"/>
      <c r="ES3" s="308" t="s">
        <v>234</v>
      </c>
      <c r="ET3" s="309"/>
      <c r="EU3" s="310"/>
      <c r="EV3" s="310"/>
      <c r="EW3" s="311"/>
      <c r="EX3" s="308" t="s">
        <v>235</v>
      </c>
      <c r="EY3" s="309"/>
      <c r="EZ3" s="310"/>
      <c r="FA3" s="310"/>
      <c r="FB3" s="311"/>
      <c r="FC3" s="308" t="s">
        <v>236</v>
      </c>
      <c r="FD3" s="309"/>
      <c r="FE3" s="310"/>
      <c r="FF3" s="310"/>
      <c r="FG3" s="311"/>
      <c r="FH3" s="308" t="s">
        <v>238</v>
      </c>
      <c r="FI3" s="309"/>
      <c r="FJ3" s="310"/>
      <c r="FK3" s="310"/>
      <c r="FL3" s="311"/>
      <c r="FM3" s="308" t="s">
        <v>237</v>
      </c>
      <c r="FN3" s="309"/>
      <c r="FO3" s="310"/>
      <c r="FP3" s="310"/>
      <c r="FQ3" s="311"/>
    </row>
    <row r="4" spans="2:173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13" t="s">
        <v>121</v>
      </c>
      <c r="BG4" s="315" t="s">
        <v>34</v>
      </c>
      <c r="BH4" s="316"/>
      <c r="BI4" s="317"/>
      <c r="BJ4" s="313" t="s">
        <v>35</v>
      </c>
      <c r="BK4" s="313" t="s">
        <v>121</v>
      </c>
      <c r="BL4" s="323" t="s">
        <v>34</v>
      </c>
      <c r="BM4" s="324"/>
      <c r="BN4" s="357"/>
      <c r="BO4" s="318" t="s">
        <v>35</v>
      </c>
      <c r="BP4" s="318" t="s">
        <v>121</v>
      </c>
      <c r="BQ4" s="323" t="s">
        <v>34</v>
      </c>
      <c r="BR4" s="324"/>
      <c r="BS4" s="324"/>
      <c r="BT4" s="318" t="s">
        <v>35</v>
      </c>
      <c r="BU4" s="313" t="s">
        <v>121</v>
      </c>
      <c r="BV4" s="315" t="s">
        <v>34</v>
      </c>
      <c r="BW4" s="328"/>
      <c r="BX4" s="329"/>
      <c r="BY4" s="330" t="s">
        <v>35</v>
      </c>
      <c r="BZ4" s="313" t="s">
        <v>121</v>
      </c>
      <c r="CA4" s="315" t="s">
        <v>34</v>
      </c>
      <c r="CB4" s="328"/>
      <c r="CC4" s="329"/>
      <c r="CD4" s="330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23" t="s">
        <v>34</v>
      </c>
      <c r="CV4" s="324"/>
      <c r="CW4" s="324"/>
      <c r="CX4" s="318" t="s">
        <v>35</v>
      </c>
      <c r="CY4" s="313" t="s">
        <v>121</v>
      </c>
      <c r="CZ4" s="315" t="s">
        <v>34</v>
      </c>
      <c r="DA4" s="328"/>
      <c r="DB4" s="329"/>
      <c r="DC4" s="330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15" t="s">
        <v>34</v>
      </c>
      <c r="DK4" s="316"/>
      <c r="DL4" s="317"/>
      <c r="DM4" s="313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23" t="s">
        <v>34</v>
      </c>
      <c r="DU4" s="324"/>
      <c r="DV4" s="324"/>
      <c r="DW4" s="318" t="s">
        <v>35</v>
      </c>
      <c r="DX4" s="313" t="s">
        <v>121</v>
      </c>
      <c r="DY4" s="315" t="s">
        <v>34</v>
      </c>
      <c r="DZ4" s="328"/>
      <c r="EA4" s="329"/>
      <c r="EB4" s="330" t="s">
        <v>35</v>
      </c>
      <c r="EC4" s="313" t="s">
        <v>121</v>
      </c>
      <c r="ED4" s="323" t="s">
        <v>34</v>
      </c>
      <c r="EE4" s="324"/>
      <c r="EF4" s="357"/>
      <c r="EG4" s="318" t="s">
        <v>35</v>
      </c>
      <c r="EH4" s="318" t="s">
        <v>121</v>
      </c>
      <c r="EI4" s="323" t="s">
        <v>34</v>
      </c>
      <c r="EJ4" s="324"/>
      <c r="EK4" s="324"/>
      <c r="EL4" s="318" t="s">
        <v>35</v>
      </c>
      <c r="EM4" s="313" t="s">
        <v>121</v>
      </c>
      <c r="EN4" s="315" t="s">
        <v>34</v>
      </c>
      <c r="EO4" s="328"/>
      <c r="EP4" s="329"/>
      <c r="EQ4" s="330" t="s">
        <v>35</v>
      </c>
      <c r="ER4" s="313" t="s">
        <v>121</v>
      </c>
      <c r="ES4" s="323" t="s">
        <v>34</v>
      </c>
      <c r="ET4" s="324"/>
      <c r="EU4" s="324"/>
      <c r="EV4" s="318" t="s">
        <v>35</v>
      </c>
      <c r="EW4" s="313" t="s">
        <v>121</v>
      </c>
      <c r="EX4" s="315" t="s">
        <v>34</v>
      </c>
      <c r="EY4" s="328"/>
      <c r="EZ4" s="329"/>
      <c r="FA4" s="330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15" t="s">
        <v>34</v>
      </c>
      <c r="FN4" s="316"/>
      <c r="FO4" s="317"/>
      <c r="FP4" s="313" t="s">
        <v>35</v>
      </c>
      <c r="FQ4" s="313" t="s">
        <v>121</v>
      </c>
    </row>
    <row r="5" spans="2:173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14"/>
      <c r="BG5" s="101" t="s">
        <v>1</v>
      </c>
      <c r="BH5" s="102" t="s">
        <v>37</v>
      </c>
      <c r="BI5" s="104" t="s">
        <v>36</v>
      </c>
      <c r="BJ5" s="314"/>
      <c r="BK5" s="314"/>
      <c r="BL5" s="101" t="s">
        <v>1</v>
      </c>
      <c r="BM5" s="102" t="s">
        <v>37</v>
      </c>
      <c r="BN5" s="104" t="s">
        <v>36</v>
      </c>
      <c r="BO5" s="319"/>
      <c r="BP5" s="319"/>
      <c r="BQ5" s="101" t="s">
        <v>1</v>
      </c>
      <c r="BR5" s="102" t="s">
        <v>37</v>
      </c>
      <c r="BS5" s="104" t="s">
        <v>36</v>
      </c>
      <c r="BT5" s="319"/>
      <c r="BU5" s="314"/>
      <c r="BV5" s="101" t="s">
        <v>1</v>
      </c>
      <c r="BW5" s="102" t="s">
        <v>33</v>
      </c>
      <c r="BX5" s="103" t="s">
        <v>36</v>
      </c>
      <c r="BY5" s="331"/>
      <c r="BZ5" s="314"/>
      <c r="CA5" s="101" t="s">
        <v>1</v>
      </c>
      <c r="CB5" s="102" t="s">
        <v>33</v>
      </c>
      <c r="CC5" s="103" t="s">
        <v>36</v>
      </c>
      <c r="CD5" s="331"/>
      <c r="CE5" s="314"/>
      <c r="CF5" s="101" t="s">
        <v>1</v>
      </c>
      <c r="CG5" s="102" t="s">
        <v>37</v>
      </c>
      <c r="CH5" s="104" t="s">
        <v>36</v>
      </c>
      <c r="CI5" s="314"/>
      <c r="CJ5" s="314"/>
      <c r="CK5" s="101" t="s">
        <v>1</v>
      </c>
      <c r="CL5" s="102" t="s">
        <v>37</v>
      </c>
      <c r="CM5" s="104" t="s">
        <v>36</v>
      </c>
      <c r="CN5" s="314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9"/>
      <c r="CY5" s="314"/>
      <c r="CZ5" s="101" t="s">
        <v>1</v>
      </c>
      <c r="DA5" s="102" t="s">
        <v>33</v>
      </c>
      <c r="DB5" s="103" t="s">
        <v>36</v>
      </c>
      <c r="DC5" s="331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25" t="s">
        <v>1</v>
      </c>
      <c r="DK5" s="116" t="s">
        <v>37</v>
      </c>
      <c r="DL5" s="126" t="s">
        <v>36</v>
      </c>
      <c r="DM5" s="350"/>
      <c r="DN5" s="350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9"/>
      <c r="DX5" s="314"/>
      <c r="DY5" s="101" t="s">
        <v>1</v>
      </c>
      <c r="DZ5" s="102" t="s">
        <v>33</v>
      </c>
      <c r="EA5" s="103" t="s">
        <v>36</v>
      </c>
      <c r="EB5" s="331"/>
      <c r="EC5" s="314"/>
      <c r="ED5" s="101" t="s">
        <v>1</v>
      </c>
      <c r="EE5" s="102" t="s">
        <v>37</v>
      </c>
      <c r="EF5" s="104" t="s">
        <v>36</v>
      </c>
      <c r="EG5" s="319"/>
      <c r="EH5" s="319"/>
      <c r="EI5" s="101" t="s">
        <v>1</v>
      </c>
      <c r="EJ5" s="102" t="s">
        <v>37</v>
      </c>
      <c r="EK5" s="104" t="s">
        <v>36</v>
      </c>
      <c r="EL5" s="319"/>
      <c r="EM5" s="314"/>
      <c r="EN5" s="101" t="s">
        <v>1</v>
      </c>
      <c r="EO5" s="102" t="s">
        <v>33</v>
      </c>
      <c r="EP5" s="103" t="s">
        <v>36</v>
      </c>
      <c r="EQ5" s="331"/>
      <c r="ER5" s="314"/>
      <c r="ES5" s="101" t="s">
        <v>1</v>
      </c>
      <c r="ET5" s="102" t="s">
        <v>37</v>
      </c>
      <c r="EU5" s="104" t="s">
        <v>36</v>
      </c>
      <c r="EV5" s="319"/>
      <c r="EW5" s="314"/>
      <c r="EX5" s="101" t="s">
        <v>1</v>
      </c>
      <c r="EY5" s="102" t="s">
        <v>33</v>
      </c>
      <c r="EZ5" s="103" t="s">
        <v>36</v>
      </c>
      <c r="FA5" s="331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4"/>
      <c r="FQ5" s="314"/>
    </row>
    <row r="6" spans="2:173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35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40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40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40">
        <f>BQ6/BR17</f>
        <v>0</v>
      </c>
      <c r="BV6" s="132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100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35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50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35">
        <f>FM6/FN17</f>
        <v>0</v>
      </c>
    </row>
    <row r="7" spans="2:173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39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42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42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42">
        <f>BQ7/BR17</f>
        <v>0</v>
      </c>
      <c r="BV7" s="136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41">
        <v>100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93">
        <v>73.08</v>
      </c>
      <c r="DA7" s="94">
        <v>90</v>
      </c>
      <c r="DB7" s="94">
        <f>CZ7/DA7*100</f>
        <v>81.199999999999989</v>
      </c>
      <c r="DC7" s="181">
        <v>0.81</v>
      </c>
      <c r="DD7" s="96">
        <f>CZ7/DA17</f>
        <v>0.81199999999999994</v>
      </c>
      <c r="DE7" s="136">
        <v>0</v>
      </c>
      <c r="DF7" s="137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37">
        <v>1</v>
      </c>
      <c r="DL7" s="137">
        <f>DJ7/DK7*100</f>
        <v>0</v>
      </c>
      <c r="DM7" s="138">
        <v>0</v>
      </c>
      <c r="DN7" s="139">
        <f>DJ7/DK17</f>
        <v>0</v>
      </c>
      <c r="DO7" s="151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41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39">
        <f>FM7/FN17</f>
        <v>0</v>
      </c>
    </row>
    <row r="8" spans="2:173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3</v>
      </c>
      <c r="AN8" s="94">
        <v>3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39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42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42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42">
        <f>BQ8/BR17</f>
        <v>0</v>
      </c>
      <c r="BV8" s="136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41">
        <v>100</v>
      </c>
      <c r="CC8" s="137">
        <f>CA8/CB8*100</f>
        <v>0</v>
      </c>
      <c r="CD8" s="138">
        <v>0</v>
      </c>
      <c r="CE8" s="142">
        <f>CA8/CB17</f>
        <v>0</v>
      </c>
      <c r="CF8" s="136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93">
        <v>100</v>
      </c>
      <c r="CV8" s="105">
        <v>100</v>
      </c>
      <c r="CW8" s="94">
        <f>CU8/CV8*100</f>
        <v>100</v>
      </c>
      <c r="CX8" s="127">
        <v>1</v>
      </c>
      <c r="CY8" s="106">
        <f>CU8/CV17</f>
        <v>0.1</v>
      </c>
      <c r="CZ8" s="136">
        <v>0</v>
      </c>
      <c r="DA8" s="137">
        <v>90</v>
      </c>
      <c r="DB8" s="137">
        <f>CZ8/DA8*100</f>
        <v>0</v>
      </c>
      <c r="DC8" s="138">
        <v>0</v>
      </c>
      <c r="DD8" s="139">
        <f>CZ8/DA17</f>
        <v>0</v>
      </c>
      <c r="DE8" s="136">
        <v>0</v>
      </c>
      <c r="DF8" s="137">
        <v>1</v>
      </c>
      <c r="DG8" s="137">
        <f>DE8/DF8*100</f>
        <v>0</v>
      </c>
      <c r="DH8" s="138">
        <v>0</v>
      </c>
      <c r="DI8" s="142">
        <f>DE8/DF17</f>
        <v>0</v>
      </c>
      <c r="DJ8" s="136">
        <v>0</v>
      </c>
      <c r="DK8" s="137">
        <v>1</v>
      </c>
      <c r="DL8" s="137">
        <f>DJ8/DK8*100</f>
        <v>0</v>
      </c>
      <c r="DM8" s="138">
        <v>0</v>
      </c>
      <c r="DN8" s="139">
        <f>DJ8/DK17</f>
        <v>0</v>
      </c>
      <c r="DO8" s="151">
        <v>0</v>
      </c>
      <c r="DP8" s="141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39">
        <f>FC8/FD17</f>
        <v>0</v>
      </c>
      <c r="FH8" s="93">
        <v>9</v>
      </c>
      <c r="FI8" s="105">
        <v>5</v>
      </c>
      <c r="FJ8" s="94">
        <f>FH8/FI8*100</f>
        <v>180</v>
      </c>
      <c r="FK8" s="153">
        <v>1.8</v>
      </c>
      <c r="FL8" s="96">
        <f>FH8/FI17</f>
        <v>0.15789473684210525</v>
      </c>
      <c r="FM8" s="136">
        <v>0</v>
      </c>
      <c r="FN8" s="141">
        <v>1</v>
      </c>
      <c r="FO8" s="137">
        <f>FM8/FN8*100</f>
        <v>0</v>
      </c>
      <c r="FP8" s="138">
        <v>0</v>
      </c>
      <c r="FQ8" s="139">
        <f>FM8/FN17</f>
        <v>0</v>
      </c>
    </row>
    <row r="9" spans="2:173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54">
        <v>0</v>
      </c>
      <c r="AD9" s="155">
        <v>1</v>
      </c>
      <c r="AE9" s="154">
        <f t="shared" si="0"/>
        <v>0</v>
      </c>
      <c r="AF9" s="156">
        <v>0</v>
      </c>
      <c r="AG9" s="156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3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9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42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42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42">
        <f>BQ9/BR17</f>
        <v>0</v>
      </c>
      <c r="BV9" s="136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41">
        <v>100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93">
        <v>0</v>
      </c>
      <c r="CL9" s="105">
        <v>10</v>
      </c>
      <c r="CM9" s="94">
        <f t="shared" ref="CM9:CM17" si="17">CK9/CL9*100</f>
        <v>0</v>
      </c>
      <c r="CN9" s="95">
        <v>0</v>
      </c>
      <c r="CO9" s="106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93">
        <v>0</v>
      </c>
      <c r="CV9" s="105">
        <v>100</v>
      </c>
      <c r="CW9" s="94">
        <f t="shared" ref="CW9:CW17" si="19">CU9/CV9*100</f>
        <v>0</v>
      </c>
      <c r="CX9" s="95">
        <v>0</v>
      </c>
      <c r="CY9" s="106">
        <f>CU9/CV17</f>
        <v>0</v>
      </c>
      <c r="CZ9" s="93">
        <v>0</v>
      </c>
      <c r="DA9" s="94">
        <v>90</v>
      </c>
      <c r="DB9" s="94">
        <f t="shared" ref="DB9:DB17" si="20">CZ9/DA9*100</f>
        <v>0</v>
      </c>
      <c r="DC9" s="95">
        <v>0</v>
      </c>
      <c r="DD9" s="96">
        <f>CZ9/DA17</f>
        <v>0</v>
      </c>
      <c r="DE9" s="136">
        <v>0</v>
      </c>
      <c r="DF9" s="137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136">
        <v>0</v>
      </c>
      <c r="DK9" s="137">
        <v>1</v>
      </c>
      <c r="DL9" s="137">
        <f t="shared" ref="DL9:DL17" si="22">DJ9/DK9*100</f>
        <v>0</v>
      </c>
      <c r="DM9" s="138">
        <v>0</v>
      </c>
      <c r="DN9" s="139">
        <f>DJ9/DK17</f>
        <v>0</v>
      </c>
      <c r="DO9" s="151">
        <v>0</v>
      </c>
      <c r="DP9" s="141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136">
        <v>0</v>
      </c>
      <c r="DU9" s="141">
        <v>1</v>
      </c>
      <c r="DV9" s="137">
        <f t="shared" ref="DV9:DV17" si="24">DT9/DU9*100</f>
        <v>0</v>
      </c>
      <c r="DW9" s="138">
        <v>0</v>
      </c>
      <c r="DX9" s="142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136">
        <v>0</v>
      </c>
      <c r="FD9" s="141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136">
        <v>0</v>
      </c>
      <c r="FI9" s="141">
        <v>5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93">
        <v>0</v>
      </c>
      <c r="FN9" s="105">
        <v>40</v>
      </c>
      <c r="FO9" s="94">
        <f t="shared" ref="FO9:FO17" si="33">FM9/FN9*100</f>
        <v>0</v>
      </c>
      <c r="FP9" s="95">
        <v>0</v>
      </c>
      <c r="FQ9" s="96">
        <f>FM9/FN17</f>
        <v>0</v>
      </c>
    </row>
    <row r="10" spans="2:173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29">
        <v>0</v>
      </c>
      <c r="AD10" s="130">
        <v>1</v>
      </c>
      <c r="AE10" s="129">
        <f t="shared" si="0"/>
        <v>0</v>
      </c>
      <c r="AF10" s="131">
        <v>0</v>
      </c>
      <c r="AG10" s="131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3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93">
        <v>0</v>
      </c>
      <c r="BC10" s="94">
        <v>2</v>
      </c>
      <c r="BD10" s="94">
        <f t="shared" si="10"/>
        <v>0</v>
      </c>
      <c r="BE10" s="95">
        <v>0</v>
      </c>
      <c r="BF10" s="96">
        <f>BB10/BC17</f>
        <v>0</v>
      </c>
      <c r="BG10" s="136">
        <v>0</v>
      </c>
      <c r="BH10" s="141">
        <v>1</v>
      </c>
      <c r="BI10" s="137">
        <f t="shared" si="11"/>
        <v>0</v>
      </c>
      <c r="BJ10" s="138">
        <v>0</v>
      </c>
      <c r="BK10" s="142">
        <f>BG10/BH17</f>
        <v>0</v>
      </c>
      <c r="BL10" s="93">
        <v>0</v>
      </c>
      <c r="BM10" s="105">
        <v>16</v>
      </c>
      <c r="BN10" s="94">
        <f t="shared" si="12"/>
        <v>0</v>
      </c>
      <c r="BO10" s="95">
        <v>0</v>
      </c>
      <c r="BP10" s="106">
        <f>BL10/BM17</f>
        <v>0</v>
      </c>
      <c r="BQ10" s="136">
        <v>0</v>
      </c>
      <c r="BR10" s="141">
        <v>1</v>
      </c>
      <c r="BS10" s="137">
        <f t="shared" si="13"/>
        <v>0</v>
      </c>
      <c r="BT10" s="138">
        <v>0</v>
      </c>
      <c r="BU10" s="142">
        <f>BQ10/BR17</f>
        <v>0</v>
      </c>
      <c r="BV10" s="93">
        <v>0</v>
      </c>
      <c r="BW10" s="105">
        <v>12</v>
      </c>
      <c r="BX10" s="94">
        <f t="shared" si="14"/>
        <v>0</v>
      </c>
      <c r="BY10" s="95">
        <v>0</v>
      </c>
      <c r="BZ10" s="106">
        <f>BV10/BW17</f>
        <v>0</v>
      </c>
      <c r="CA10" s="136">
        <v>0</v>
      </c>
      <c r="CB10" s="141">
        <v>100</v>
      </c>
      <c r="CC10" s="137">
        <f t="shared" si="15"/>
        <v>0</v>
      </c>
      <c r="CD10" s="138">
        <v>0</v>
      </c>
      <c r="CE10" s="142">
        <f>CA10/CB17</f>
        <v>0</v>
      </c>
      <c r="CF10" s="136">
        <v>0</v>
      </c>
      <c r="CG10" s="141">
        <v>1</v>
      </c>
      <c r="CH10" s="137">
        <f t="shared" si="16"/>
        <v>0</v>
      </c>
      <c r="CI10" s="138">
        <v>0</v>
      </c>
      <c r="CJ10" s="142">
        <f>CF10/CG17</f>
        <v>0</v>
      </c>
      <c r="CK10" s="93">
        <v>0</v>
      </c>
      <c r="CL10" s="105">
        <v>20</v>
      </c>
      <c r="CM10" s="94">
        <f t="shared" si="17"/>
        <v>0</v>
      </c>
      <c r="CN10" s="95">
        <v>0</v>
      </c>
      <c r="CO10" s="106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93">
        <v>0</v>
      </c>
      <c r="CV10" s="105">
        <v>100</v>
      </c>
      <c r="CW10" s="94">
        <f t="shared" si="19"/>
        <v>0</v>
      </c>
      <c r="CX10" s="95">
        <v>0</v>
      </c>
      <c r="CY10" s="106">
        <f>CU10/CV17</f>
        <v>0</v>
      </c>
      <c r="CZ10" s="136">
        <v>0</v>
      </c>
      <c r="DA10" s="137">
        <v>90</v>
      </c>
      <c r="DB10" s="137">
        <f t="shared" si="20"/>
        <v>0</v>
      </c>
      <c r="DC10" s="138">
        <v>0</v>
      </c>
      <c r="DD10" s="139">
        <f>CZ10/DA17</f>
        <v>0</v>
      </c>
      <c r="DE10" s="136">
        <v>0</v>
      </c>
      <c r="DF10" s="137">
        <v>1</v>
      </c>
      <c r="DG10" s="137">
        <f t="shared" si="21"/>
        <v>0</v>
      </c>
      <c r="DH10" s="138">
        <v>0</v>
      </c>
      <c r="DI10" s="142">
        <f>DE10/DF17</f>
        <v>0</v>
      </c>
      <c r="DJ10" s="136">
        <v>0</v>
      </c>
      <c r="DK10" s="137">
        <v>1</v>
      </c>
      <c r="DL10" s="137">
        <f t="shared" si="22"/>
        <v>0</v>
      </c>
      <c r="DM10" s="138">
        <v>0</v>
      </c>
      <c r="DN10" s="139">
        <f>DJ10/DK17</f>
        <v>0</v>
      </c>
      <c r="DO10" s="151">
        <v>0</v>
      </c>
      <c r="DP10" s="141">
        <v>1</v>
      </c>
      <c r="DQ10" s="137">
        <f t="shared" si="23"/>
        <v>0</v>
      </c>
      <c r="DR10" s="138">
        <v>0</v>
      </c>
      <c r="DS10" s="142">
        <f>DO10/DP17</f>
        <v>0</v>
      </c>
      <c r="DT10" s="136">
        <v>0</v>
      </c>
      <c r="DU10" s="141">
        <v>1</v>
      </c>
      <c r="DV10" s="137">
        <f t="shared" si="24"/>
        <v>0</v>
      </c>
      <c r="DW10" s="138">
        <v>0</v>
      </c>
      <c r="DX10" s="142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93">
        <v>0</v>
      </c>
      <c r="EJ10" s="105">
        <v>1</v>
      </c>
      <c r="EK10" s="94">
        <f t="shared" si="27"/>
        <v>0</v>
      </c>
      <c r="EL10" s="95">
        <v>0</v>
      </c>
      <c r="EM10" s="106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42">
        <f>EX10/EY17</f>
        <v>0</v>
      </c>
      <c r="FC10" s="93">
        <v>0</v>
      </c>
      <c r="FD10" s="105">
        <v>100</v>
      </c>
      <c r="FE10" s="94">
        <f t="shared" si="31"/>
        <v>0</v>
      </c>
      <c r="FF10" s="95">
        <v>0</v>
      </c>
      <c r="FG10" s="96">
        <f>FC10/FD17</f>
        <v>0</v>
      </c>
      <c r="FH10" s="136">
        <v>0</v>
      </c>
      <c r="FI10" s="141">
        <v>5</v>
      </c>
      <c r="FJ10" s="137">
        <f t="shared" si="32"/>
        <v>0</v>
      </c>
      <c r="FK10" s="138">
        <v>0</v>
      </c>
      <c r="FL10" s="139">
        <f>FH10/FI17</f>
        <v>0</v>
      </c>
      <c r="FM10" s="93">
        <v>0</v>
      </c>
      <c r="FN10" s="105">
        <v>70</v>
      </c>
      <c r="FO10" s="94">
        <f t="shared" si="33"/>
        <v>0</v>
      </c>
      <c r="FP10" s="95">
        <v>0</v>
      </c>
      <c r="FQ10" s="96">
        <f>FM10/FN17</f>
        <v>0</v>
      </c>
    </row>
    <row r="11" spans="2:173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6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3</v>
      </c>
      <c r="BD11" s="94">
        <f t="shared" si="10"/>
        <v>0</v>
      </c>
      <c r="BE11" s="95">
        <v>0</v>
      </c>
      <c r="BF11" s="96">
        <f>BB11/BC17</f>
        <v>0</v>
      </c>
      <c r="BG11" s="93">
        <v>0</v>
      </c>
      <c r="BH11" s="105">
        <v>3</v>
      </c>
      <c r="BI11" s="94">
        <f t="shared" si="11"/>
        <v>0</v>
      </c>
      <c r="BJ11" s="95">
        <v>0</v>
      </c>
      <c r="BK11" s="106">
        <f>BG11/BH17</f>
        <v>0</v>
      </c>
      <c r="BL11" s="136">
        <v>0</v>
      </c>
      <c r="BM11" s="141">
        <v>16</v>
      </c>
      <c r="BN11" s="137">
        <f t="shared" si="12"/>
        <v>0</v>
      </c>
      <c r="BO11" s="138">
        <v>0</v>
      </c>
      <c r="BP11" s="142">
        <f>BL11/BM17</f>
        <v>0</v>
      </c>
      <c r="BQ11" s="136">
        <v>0</v>
      </c>
      <c r="BR11" s="141">
        <v>1</v>
      </c>
      <c r="BS11" s="137">
        <f t="shared" si="13"/>
        <v>0</v>
      </c>
      <c r="BT11" s="138">
        <v>0</v>
      </c>
      <c r="BU11" s="142">
        <f>BQ11/BR17</f>
        <v>0</v>
      </c>
      <c r="BV11" s="136">
        <v>0</v>
      </c>
      <c r="BW11" s="141">
        <v>12</v>
      </c>
      <c r="BX11" s="137">
        <f t="shared" si="14"/>
        <v>0</v>
      </c>
      <c r="BY11" s="138">
        <v>0</v>
      </c>
      <c r="BZ11" s="142">
        <f>BV11/BW17</f>
        <v>0</v>
      </c>
      <c r="CA11" s="93">
        <v>0</v>
      </c>
      <c r="CB11" s="105">
        <v>100</v>
      </c>
      <c r="CC11" s="94">
        <f t="shared" si="15"/>
        <v>0</v>
      </c>
      <c r="CD11" s="95">
        <v>0</v>
      </c>
      <c r="CE11" s="106">
        <f>CA11/CB17</f>
        <v>0</v>
      </c>
      <c r="CF11" s="93">
        <v>0</v>
      </c>
      <c r="CG11" s="105">
        <v>440</v>
      </c>
      <c r="CH11" s="94">
        <f t="shared" si="16"/>
        <v>0</v>
      </c>
      <c r="CI11" s="95">
        <v>0</v>
      </c>
      <c r="CJ11" s="106">
        <f>CF11/CG17</f>
        <v>0</v>
      </c>
      <c r="CK11" s="93">
        <v>0</v>
      </c>
      <c r="CL11" s="105">
        <v>30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105">
        <v>1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100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94">
        <v>90</v>
      </c>
      <c r="DB11" s="94">
        <f t="shared" si="20"/>
        <v>0</v>
      </c>
      <c r="DC11" s="95">
        <v>0</v>
      </c>
      <c r="DD11" s="96">
        <f>CZ11/DA17</f>
        <v>0</v>
      </c>
      <c r="DE11" s="93">
        <v>0</v>
      </c>
      <c r="DF11" s="94">
        <v>6</v>
      </c>
      <c r="DG11" s="94">
        <f t="shared" si="21"/>
        <v>0</v>
      </c>
      <c r="DH11" s="95">
        <v>0</v>
      </c>
      <c r="DI11" s="106">
        <f>DE11/DF17</f>
        <v>0</v>
      </c>
      <c r="DJ11" s="136">
        <v>0</v>
      </c>
      <c r="DK11" s="137">
        <v>1</v>
      </c>
      <c r="DL11" s="137">
        <f t="shared" si="22"/>
        <v>0</v>
      </c>
      <c r="DM11" s="138">
        <v>0</v>
      </c>
      <c r="DN11" s="139">
        <f>DJ11/DK17</f>
        <v>0</v>
      </c>
      <c r="DO11" s="123">
        <v>0</v>
      </c>
      <c r="DP11" s="105">
        <v>50</v>
      </c>
      <c r="DQ11" s="94">
        <f t="shared" si="23"/>
        <v>0</v>
      </c>
      <c r="DR11" s="95">
        <v>0</v>
      </c>
      <c r="DS11" s="106">
        <f>DO11/DP17</f>
        <v>0</v>
      </c>
      <c r="DT11" s="93">
        <v>0</v>
      </c>
      <c r="DU11" s="105">
        <v>1</v>
      </c>
      <c r="DV11" s="94">
        <f t="shared" si="24"/>
        <v>0</v>
      </c>
      <c r="DW11" s="95">
        <v>0</v>
      </c>
      <c r="DX11" s="106">
        <f>DT11/DU17</f>
        <v>0</v>
      </c>
      <c r="DY11" s="136">
        <v>0</v>
      </c>
      <c r="DZ11" s="141">
        <v>1</v>
      </c>
      <c r="EA11" s="137">
        <f t="shared" si="25"/>
        <v>0</v>
      </c>
      <c r="EB11" s="138">
        <v>0</v>
      </c>
      <c r="EC11" s="142">
        <f>DY11/DZ17</f>
        <v>0</v>
      </c>
      <c r="ED11" s="136">
        <v>0</v>
      </c>
      <c r="EE11" s="141">
        <v>1</v>
      </c>
      <c r="EF11" s="137">
        <f t="shared" si="26"/>
        <v>0</v>
      </c>
      <c r="EG11" s="138">
        <v>0</v>
      </c>
      <c r="EH11" s="142">
        <f>ED11/EE17</f>
        <v>0</v>
      </c>
      <c r="EI11" s="93">
        <v>0</v>
      </c>
      <c r="EJ11" s="105">
        <v>2</v>
      </c>
      <c r="EK11" s="94">
        <f t="shared" si="27"/>
        <v>0</v>
      </c>
      <c r="EL11" s="95">
        <v>0</v>
      </c>
      <c r="EM11" s="106">
        <f>EI11/EJ17</f>
        <v>0</v>
      </c>
      <c r="EN11" s="93">
        <v>0</v>
      </c>
      <c r="EO11" s="105">
        <v>1</v>
      </c>
      <c r="EP11" s="94">
        <f t="shared" si="28"/>
        <v>0</v>
      </c>
      <c r="EQ11" s="95">
        <v>0</v>
      </c>
      <c r="ER11" s="106">
        <f>EN11/EO17</f>
        <v>0</v>
      </c>
      <c r="ES11" s="93">
        <v>0</v>
      </c>
      <c r="ET11" s="105">
        <v>1</v>
      </c>
      <c r="EU11" s="94">
        <f t="shared" si="29"/>
        <v>0</v>
      </c>
      <c r="EV11" s="95">
        <v>0</v>
      </c>
      <c r="EW11" s="106">
        <f>ES11/ET17</f>
        <v>0</v>
      </c>
      <c r="EX11" s="136">
        <v>0</v>
      </c>
      <c r="EY11" s="141">
        <v>1</v>
      </c>
      <c r="EZ11" s="137">
        <f t="shared" si="30"/>
        <v>0</v>
      </c>
      <c r="FA11" s="138">
        <v>0</v>
      </c>
      <c r="FB11" s="142">
        <f>EX11/EY17</f>
        <v>0</v>
      </c>
      <c r="FC11" s="136">
        <v>0</v>
      </c>
      <c r="FD11" s="141">
        <v>100</v>
      </c>
      <c r="FE11" s="137">
        <f t="shared" si="31"/>
        <v>0</v>
      </c>
      <c r="FF11" s="138">
        <v>0</v>
      </c>
      <c r="FG11" s="139">
        <f>FC11/FD17</f>
        <v>0</v>
      </c>
      <c r="FH11" s="93">
        <v>0</v>
      </c>
      <c r="FI11" s="105">
        <v>25</v>
      </c>
      <c r="FJ11" s="94">
        <f t="shared" si="32"/>
        <v>0</v>
      </c>
      <c r="FK11" s="95">
        <v>0</v>
      </c>
      <c r="FL11" s="96">
        <f>FH11/FI17</f>
        <v>0</v>
      </c>
      <c r="FM11" s="93">
        <v>0</v>
      </c>
      <c r="FN11" s="105">
        <v>100</v>
      </c>
      <c r="FO11" s="94">
        <f t="shared" si="33"/>
        <v>0</v>
      </c>
      <c r="FP11" s="95">
        <v>0</v>
      </c>
      <c r="FQ11" s="96">
        <f>FM11/FN17</f>
        <v>0</v>
      </c>
    </row>
    <row r="12" spans="2:173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6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69</v>
      </c>
      <c r="AY12" s="94">
        <f t="shared" si="9"/>
        <v>0</v>
      </c>
      <c r="AZ12" s="95">
        <v>0</v>
      </c>
      <c r="BA12" s="96">
        <f>AW12/AX17</f>
        <v>0</v>
      </c>
      <c r="BB12" s="93">
        <v>0</v>
      </c>
      <c r="BC12" s="94">
        <v>5</v>
      </c>
      <c r="BD12" s="94">
        <f t="shared" si="10"/>
        <v>0</v>
      </c>
      <c r="BE12" s="95">
        <v>0</v>
      </c>
      <c r="BF12" s="96">
        <f>BB12/BC17</f>
        <v>0</v>
      </c>
      <c r="BG12" s="93">
        <v>0</v>
      </c>
      <c r="BH12" s="105">
        <v>6</v>
      </c>
      <c r="BI12" s="94">
        <f t="shared" si="11"/>
        <v>0</v>
      </c>
      <c r="BJ12" s="95">
        <v>0</v>
      </c>
      <c r="BK12" s="106">
        <f>BG12/BH17</f>
        <v>0</v>
      </c>
      <c r="BL12" s="136">
        <v>0</v>
      </c>
      <c r="BM12" s="141">
        <v>16</v>
      </c>
      <c r="BN12" s="137">
        <f t="shared" si="12"/>
        <v>0</v>
      </c>
      <c r="BO12" s="138">
        <v>0</v>
      </c>
      <c r="BP12" s="142">
        <f>BL12/BM17</f>
        <v>0</v>
      </c>
      <c r="BQ12" s="93">
        <v>0</v>
      </c>
      <c r="BR12" s="105">
        <v>40</v>
      </c>
      <c r="BS12" s="94">
        <f t="shared" si="13"/>
        <v>0</v>
      </c>
      <c r="BT12" s="95">
        <v>0</v>
      </c>
      <c r="BU12" s="106">
        <f>BQ12/BR17</f>
        <v>0</v>
      </c>
      <c r="BV12" s="136">
        <v>0</v>
      </c>
      <c r="BW12" s="141">
        <v>12</v>
      </c>
      <c r="BX12" s="137">
        <f t="shared" si="14"/>
        <v>0</v>
      </c>
      <c r="BY12" s="138">
        <v>0</v>
      </c>
      <c r="BZ12" s="142">
        <f>BV12/BW17</f>
        <v>0</v>
      </c>
      <c r="CA12" s="136">
        <v>0</v>
      </c>
      <c r="CB12" s="141">
        <v>100</v>
      </c>
      <c r="CC12" s="137">
        <f t="shared" si="15"/>
        <v>0</v>
      </c>
      <c r="CD12" s="138">
        <v>0</v>
      </c>
      <c r="CE12" s="142">
        <f>CA12/CB17</f>
        <v>0</v>
      </c>
      <c r="CF12" s="136">
        <v>0</v>
      </c>
      <c r="CG12" s="141">
        <v>440</v>
      </c>
      <c r="CH12" s="137">
        <f t="shared" si="16"/>
        <v>0</v>
      </c>
      <c r="CI12" s="138">
        <v>0</v>
      </c>
      <c r="CJ12" s="142">
        <f>CF12/CG17</f>
        <v>0</v>
      </c>
      <c r="CK12" s="93">
        <v>0</v>
      </c>
      <c r="CL12" s="105">
        <v>40</v>
      </c>
      <c r="CM12" s="94">
        <f t="shared" si="17"/>
        <v>0</v>
      </c>
      <c r="CN12" s="95">
        <v>0</v>
      </c>
      <c r="CO12" s="106">
        <f>CK12/CL17</f>
        <v>0</v>
      </c>
      <c r="CP12" s="136">
        <v>0</v>
      </c>
      <c r="CQ12" s="141">
        <v>1</v>
      </c>
      <c r="CR12" s="137">
        <f t="shared" si="18"/>
        <v>0</v>
      </c>
      <c r="CS12" s="138">
        <v>0</v>
      </c>
      <c r="CT12" s="142">
        <f>CP12/CQ17</f>
        <v>0</v>
      </c>
      <c r="CU12" s="93">
        <v>0</v>
      </c>
      <c r="CV12" s="105">
        <v>100</v>
      </c>
      <c r="CW12" s="94">
        <f t="shared" si="19"/>
        <v>0</v>
      </c>
      <c r="CX12" s="95">
        <v>0</v>
      </c>
      <c r="CY12" s="106">
        <f>CU12/CV17</f>
        <v>0</v>
      </c>
      <c r="CZ12" s="136">
        <v>0</v>
      </c>
      <c r="DA12" s="137">
        <v>90</v>
      </c>
      <c r="DB12" s="137">
        <f t="shared" si="20"/>
        <v>0</v>
      </c>
      <c r="DC12" s="138">
        <v>0</v>
      </c>
      <c r="DD12" s="139">
        <f>CZ12/DA17</f>
        <v>0</v>
      </c>
      <c r="DE12" s="136">
        <v>0</v>
      </c>
      <c r="DF12" s="137">
        <v>6</v>
      </c>
      <c r="DG12" s="137">
        <f t="shared" si="21"/>
        <v>0</v>
      </c>
      <c r="DH12" s="138">
        <v>0</v>
      </c>
      <c r="DI12" s="142">
        <f>DE12/DF17</f>
        <v>0</v>
      </c>
      <c r="DJ12" s="136">
        <v>0</v>
      </c>
      <c r="DK12" s="137">
        <v>1</v>
      </c>
      <c r="DL12" s="137">
        <f t="shared" si="22"/>
        <v>0</v>
      </c>
      <c r="DM12" s="138">
        <v>0</v>
      </c>
      <c r="DN12" s="139">
        <f>DJ12/DK17</f>
        <v>0</v>
      </c>
      <c r="DO12" s="123">
        <v>0</v>
      </c>
      <c r="DP12" s="105">
        <v>100</v>
      </c>
      <c r="DQ12" s="94">
        <f t="shared" si="23"/>
        <v>0</v>
      </c>
      <c r="DR12" s="95">
        <v>0</v>
      </c>
      <c r="DS12" s="106">
        <f>DO12/DP17</f>
        <v>0</v>
      </c>
      <c r="DT12" s="93">
        <v>0</v>
      </c>
      <c r="DU12" s="105">
        <v>2</v>
      </c>
      <c r="DV12" s="94">
        <f t="shared" si="24"/>
        <v>0</v>
      </c>
      <c r="DW12" s="95">
        <v>0</v>
      </c>
      <c r="DX12" s="106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42">
        <f>DY12/DZ17</f>
        <v>0</v>
      </c>
      <c r="ED12" s="136">
        <v>0</v>
      </c>
      <c r="EE12" s="141">
        <v>1</v>
      </c>
      <c r="EF12" s="137">
        <f t="shared" si="26"/>
        <v>0</v>
      </c>
      <c r="EG12" s="138">
        <v>0</v>
      </c>
      <c r="EH12" s="142">
        <f>ED12/EE17</f>
        <v>0</v>
      </c>
      <c r="EI12" s="93">
        <v>0</v>
      </c>
      <c r="EJ12" s="105">
        <v>3</v>
      </c>
      <c r="EK12" s="94">
        <f t="shared" si="27"/>
        <v>0</v>
      </c>
      <c r="EL12" s="95">
        <v>0</v>
      </c>
      <c r="EM12" s="106">
        <f>EI12/EJ17</f>
        <v>0</v>
      </c>
      <c r="EN12" s="93">
        <v>0</v>
      </c>
      <c r="EO12" s="105">
        <v>2</v>
      </c>
      <c r="EP12" s="94">
        <f t="shared" si="28"/>
        <v>0</v>
      </c>
      <c r="EQ12" s="95">
        <v>0</v>
      </c>
      <c r="ER12" s="106">
        <f>EN12/EO17</f>
        <v>0</v>
      </c>
      <c r="ES12" s="93">
        <v>0</v>
      </c>
      <c r="ET12" s="105">
        <v>2</v>
      </c>
      <c r="EU12" s="94">
        <f t="shared" si="29"/>
        <v>0</v>
      </c>
      <c r="EV12" s="95">
        <v>0</v>
      </c>
      <c r="EW12" s="106">
        <f>ES12/ET17</f>
        <v>0</v>
      </c>
      <c r="EX12" s="136">
        <v>0</v>
      </c>
      <c r="EY12" s="141">
        <v>1</v>
      </c>
      <c r="EZ12" s="137">
        <f t="shared" si="30"/>
        <v>0</v>
      </c>
      <c r="FA12" s="138">
        <v>0</v>
      </c>
      <c r="FB12" s="142">
        <f>EX12/EY17</f>
        <v>0</v>
      </c>
      <c r="FC12" s="136">
        <v>0</v>
      </c>
      <c r="FD12" s="141">
        <v>100</v>
      </c>
      <c r="FE12" s="137">
        <f t="shared" si="31"/>
        <v>0</v>
      </c>
      <c r="FF12" s="138">
        <v>0</v>
      </c>
      <c r="FG12" s="139">
        <f>FC12/FD17</f>
        <v>0</v>
      </c>
      <c r="FH12" s="136">
        <v>0</v>
      </c>
      <c r="FI12" s="141">
        <v>25</v>
      </c>
      <c r="FJ12" s="137">
        <f t="shared" si="32"/>
        <v>0</v>
      </c>
      <c r="FK12" s="138">
        <v>0</v>
      </c>
      <c r="FL12" s="139">
        <f>FH12/FI17</f>
        <v>0</v>
      </c>
      <c r="FM12" s="136">
        <v>0</v>
      </c>
      <c r="FN12" s="141">
        <v>100</v>
      </c>
      <c r="FO12" s="137">
        <f t="shared" si="33"/>
        <v>0</v>
      </c>
      <c r="FP12" s="138">
        <v>0</v>
      </c>
      <c r="FQ12" s="139">
        <f>FM12/FN17</f>
        <v>0</v>
      </c>
    </row>
    <row r="13" spans="2:173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6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69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6</v>
      </c>
      <c r="BD13" s="94">
        <f t="shared" si="10"/>
        <v>0</v>
      </c>
      <c r="BE13" s="95">
        <v>0</v>
      </c>
      <c r="BF13" s="96">
        <f>BB13/BC17</f>
        <v>0</v>
      </c>
      <c r="BG13" s="93">
        <v>0</v>
      </c>
      <c r="BH13" s="105">
        <v>9</v>
      </c>
      <c r="BI13" s="94">
        <f t="shared" si="11"/>
        <v>0</v>
      </c>
      <c r="BJ13" s="95">
        <v>0</v>
      </c>
      <c r="BK13" s="106">
        <f>BG13/BH17</f>
        <v>0</v>
      </c>
      <c r="BL13" s="93">
        <v>0</v>
      </c>
      <c r="BM13" s="105">
        <v>32</v>
      </c>
      <c r="BN13" s="94">
        <f t="shared" si="12"/>
        <v>0</v>
      </c>
      <c r="BO13" s="95">
        <v>0</v>
      </c>
      <c r="BP13" s="106">
        <f>BL13/BM17</f>
        <v>0</v>
      </c>
      <c r="BQ13" s="136">
        <v>0</v>
      </c>
      <c r="BR13" s="141">
        <v>40</v>
      </c>
      <c r="BS13" s="137">
        <f t="shared" si="13"/>
        <v>0</v>
      </c>
      <c r="BT13" s="138">
        <v>0</v>
      </c>
      <c r="BU13" s="142">
        <f>BQ13/BR17</f>
        <v>0</v>
      </c>
      <c r="BV13" s="93">
        <v>0</v>
      </c>
      <c r="BW13" s="105">
        <v>24</v>
      </c>
      <c r="BX13" s="94">
        <f t="shared" si="14"/>
        <v>0</v>
      </c>
      <c r="BY13" s="95">
        <v>0</v>
      </c>
      <c r="BZ13" s="106">
        <f>BV13/BW17</f>
        <v>0</v>
      </c>
      <c r="CA13" s="136">
        <v>0</v>
      </c>
      <c r="CB13" s="141">
        <v>100</v>
      </c>
      <c r="CC13" s="137">
        <f t="shared" si="15"/>
        <v>0</v>
      </c>
      <c r="CD13" s="138">
        <v>0</v>
      </c>
      <c r="CE13" s="142">
        <f>CA13/CB17</f>
        <v>0</v>
      </c>
      <c r="CF13" s="136">
        <v>0</v>
      </c>
      <c r="CG13" s="141">
        <v>440</v>
      </c>
      <c r="CH13" s="137">
        <f t="shared" si="16"/>
        <v>0</v>
      </c>
      <c r="CI13" s="138">
        <v>0</v>
      </c>
      <c r="CJ13" s="142">
        <f>CF13/CG17</f>
        <v>0</v>
      </c>
      <c r="CK13" s="93">
        <v>0</v>
      </c>
      <c r="CL13" s="105">
        <v>50</v>
      </c>
      <c r="CM13" s="94">
        <f t="shared" si="17"/>
        <v>0</v>
      </c>
      <c r="CN13" s="95">
        <v>0</v>
      </c>
      <c r="CO13" s="106">
        <f>CK13/CL17</f>
        <v>0</v>
      </c>
      <c r="CP13" s="136">
        <v>0</v>
      </c>
      <c r="CQ13" s="141">
        <v>1</v>
      </c>
      <c r="CR13" s="137">
        <f t="shared" si="18"/>
        <v>0</v>
      </c>
      <c r="CS13" s="138">
        <v>0</v>
      </c>
      <c r="CT13" s="142">
        <f>CP13/CQ17</f>
        <v>0</v>
      </c>
      <c r="CU13" s="93">
        <v>0</v>
      </c>
      <c r="CV13" s="105">
        <v>100</v>
      </c>
      <c r="CW13" s="94">
        <f t="shared" si="19"/>
        <v>0</v>
      </c>
      <c r="CX13" s="95">
        <v>0</v>
      </c>
      <c r="CY13" s="106">
        <f>CU13/CV17</f>
        <v>0</v>
      </c>
      <c r="CZ13" s="93">
        <v>0</v>
      </c>
      <c r="DA13" s="94">
        <v>90</v>
      </c>
      <c r="DB13" s="94">
        <f t="shared" si="20"/>
        <v>0</v>
      </c>
      <c r="DC13" s="95">
        <v>0</v>
      </c>
      <c r="DD13" s="96">
        <f>CZ13/DA17</f>
        <v>0</v>
      </c>
      <c r="DE13" s="93">
        <v>0</v>
      </c>
      <c r="DF13" s="94">
        <v>7</v>
      </c>
      <c r="DG13" s="94">
        <f t="shared" si="21"/>
        <v>0</v>
      </c>
      <c r="DH13" s="95">
        <v>0</v>
      </c>
      <c r="DI13" s="106">
        <f>DE13/DF17</f>
        <v>0</v>
      </c>
      <c r="DJ13" s="136">
        <v>0</v>
      </c>
      <c r="DK13" s="137">
        <v>1</v>
      </c>
      <c r="DL13" s="137">
        <f t="shared" si="22"/>
        <v>0</v>
      </c>
      <c r="DM13" s="138">
        <v>0</v>
      </c>
      <c r="DN13" s="139">
        <f>DJ13/DK17</f>
        <v>0</v>
      </c>
      <c r="DO13" s="123">
        <v>0</v>
      </c>
      <c r="DP13" s="105">
        <v>150</v>
      </c>
      <c r="DQ13" s="94">
        <f t="shared" si="23"/>
        <v>0</v>
      </c>
      <c r="DR13" s="95">
        <v>0</v>
      </c>
      <c r="DS13" s="106">
        <f>DO13/DP17</f>
        <v>0</v>
      </c>
      <c r="DT13" s="136">
        <v>0</v>
      </c>
      <c r="DU13" s="141">
        <v>2</v>
      </c>
      <c r="DV13" s="137">
        <f t="shared" si="24"/>
        <v>0</v>
      </c>
      <c r="DW13" s="138">
        <v>0</v>
      </c>
      <c r="DX13" s="142">
        <f>DT13/DU17</f>
        <v>0</v>
      </c>
      <c r="DY13" s="93">
        <v>0</v>
      </c>
      <c r="DZ13" s="105">
        <v>1</v>
      </c>
      <c r="EA13" s="94">
        <f t="shared" si="25"/>
        <v>0</v>
      </c>
      <c r="EB13" s="95">
        <v>0</v>
      </c>
      <c r="EC13" s="106">
        <f>DY13/DZ17</f>
        <v>0</v>
      </c>
      <c r="ED13" s="136">
        <v>0</v>
      </c>
      <c r="EE13" s="141">
        <v>1</v>
      </c>
      <c r="EF13" s="137">
        <f t="shared" si="26"/>
        <v>0</v>
      </c>
      <c r="EG13" s="138">
        <v>0</v>
      </c>
      <c r="EH13" s="142">
        <f>ED13/EE17</f>
        <v>0</v>
      </c>
      <c r="EI13" s="93">
        <v>0</v>
      </c>
      <c r="EJ13" s="105">
        <v>5</v>
      </c>
      <c r="EK13" s="94">
        <f t="shared" si="27"/>
        <v>0</v>
      </c>
      <c r="EL13" s="95">
        <v>0</v>
      </c>
      <c r="EM13" s="106">
        <f>EI13/EJ17</f>
        <v>0</v>
      </c>
      <c r="EN13" s="93">
        <v>0</v>
      </c>
      <c r="EO13" s="105">
        <v>4</v>
      </c>
      <c r="EP13" s="94">
        <f t="shared" si="28"/>
        <v>0</v>
      </c>
      <c r="EQ13" s="95">
        <v>0</v>
      </c>
      <c r="ER13" s="106">
        <f>EN13/EO17</f>
        <v>0</v>
      </c>
      <c r="ES13" s="136">
        <v>0</v>
      </c>
      <c r="ET13" s="141">
        <v>2</v>
      </c>
      <c r="EU13" s="137">
        <f t="shared" si="29"/>
        <v>0</v>
      </c>
      <c r="EV13" s="138">
        <v>0</v>
      </c>
      <c r="EW13" s="142">
        <f>ES13/ET17</f>
        <v>0</v>
      </c>
      <c r="EX13" s="93">
        <v>0</v>
      </c>
      <c r="EY13" s="105">
        <v>1</v>
      </c>
      <c r="EZ13" s="94">
        <f t="shared" si="30"/>
        <v>0</v>
      </c>
      <c r="FA13" s="95">
        <v>0</v>
      </c>
      <c r="FB13" s="106">
        <f>EX13/EY17</f>
        <v>0</v>
      </c>
      <c r="FC13" s="93">
        <v>0</v>
      </c>
      <c r="FD13" s="105">
        <v>100</v>
      </c>
      <c r="FE13" s="94">
        <f t="shared" si="31"/>
        <v>0</v>
      </c>
      <c r="FF13" s="95">
        <v>0</v>
      </c>
      <c r="FG13" s="96">
        <f>FC13/FD17</f>
        <v>0</v>
      </c>
      <c r="FH13" s="136">
        <v>0</v>
      </c>
      <c r="FI13" s="141">
        <v>25</v>
      </c>
      <c r="FJ13" s="137">
        <f t="shared" si="32"/>
        <v>0</v>
      </c>
      <c r="FK13" s="138">
        <v>0</v>
      </c>
      <c r="FL13" s="139">
        <f>FH13/FI17</f>
        <v>0</v>
      </c>
      <c r="FM13" s="136">
        <v>0</v>
      </c>
      <c r="FN13" s="141">
        <v>100</v>
      </c>
      <c r="FO13" s="137">
        <f t="shared" si="33"/>
        <v>0</v>
      </c>
      <c r="FP13" s="138">
        <v>0</v>
      </c>
      <c r="FQ13" s="139">
        <f>FM13/FN17</f>
        <v>0</v>
      </c>
    </row>
    <row r="14" spans="2:173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9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69</v>
      </c>
      <c r="AY14" s="137">
        <f t="shared" si="9"/>
        <v>0</v>
      </c>
      <c r="AZ14" s="138">
        <v>0</v>
      </c>
      <c r="BA14" s="139">
        <f>AW14/AX17</f>
        <v>0</v>
      </c>
      <c r="BB14" s="93">
        <v>0</v>
      </c>
      <c r="BC14" s="94">
        <v>7</v>
      </c>
      <c r="BD14" s="94">
        <f t="shared" si="10"/>
        <v>0</v>
      </c>
      <c r="BE14" s="95">
        <v>0</v>
      </c>
      <c r="BF14" s="96">
        <f>BB14/BC17</f>
        <v>0</v>
      </c>
      <c r="BG14" s="93">
        <v>0</v>
      </c>
      <c r="BH14" s="105">
        <v>12</v>
      </c>
      <c r="BI14" s="94">
        <f t="shared" si="11"/>
        <v>0</v>
      </c>
      <c r="BJ14" s="95">
        <v>0</v>
      </c>
      <c r="BK14" s="106">
        <f>BG14/BH17</f>
        <v>0</v>
      </c>
      <c r="BL14" s="136">
        <v>0</v>
      </c>
      <c r="BM14" s="141">
        <v>32</v>
      </c>
      <c r="BN14" s="137">
        <f t="shared" si="12"/>
        <v>0</v>
      </c>
      <c r="BO14" s="138">
        <v>0</v>
      </c>
      <c r="BP14" s="142">
        <f>BL14/BM17</f>
        <v>0</v>
      </c>
      <c r="BQ14" s="136">
        <v>0</v>
      </c>
      <c r="BR14" s="141">
        <v>40</v>
      </c>
      <c r="BS14" s="137">
        <f t="shared" si="13"/>
        <v>0</v>
      </c>
      <c r="BT14" s="138">
        <v>0</v>
      </c>
      <c r="BU14" s="142">
        <f>BQ14/BR17</f>
        <v>0</v>
      </c>
      <c r="BV14" s="136">
        <v>0</v>
      </c>
      <c r="BW14" s="141">
        <v>24</v>
      </c>
      <c r="BX14" s="137">
        <f t="shared" si="14"/>
        <v>0</v>
      </c>
      <c r="BY14" s="138">
        <v>0</v>
      </c>
      <c r="BZ14" s="142">
        <f>BV14/BW17</f>
        <v>0</v>
      </c>
      <c r="CA14" s="93">
        <v>0</v>
      </c>
      <c r="CB14" s="105">
        <v>100</v>
      </c>
      <c r="CC14" s="94">
        <f t="shared" si="15"/>
        <v>0</v>
      </c>
      <c r="CD14" s="95">
        <v>0</v>
      </c>
      <c r="CE14" s="106">
        <f>CA14/CB17</f>
        <v>0</v>
      </c>
      <c r="CF14" s="93">
        <v>0</v>
      </c>
      <c r="CG14" s="105">
        <v>770</v>
      </c>
      <c r="CH14" s="94">
        <f t="shared" si="16"/>
        <v>0</v>
      </c>
      <c r="CI14" s="95">
        <v>0</v>
      </c>
      <c r="CJ14" s="106">
        <f>CF14/CG17</f>
        <v>0</v>
      </c>
      <c r="CK14" s="93">
        <v>0</v>
      </c>
      <c r="CL14" s="105">
        <v>60</v>
      </c>
      <c r="CM14" s="94">
        <f t="shared" si="17"/>
        <v>0</v>
      </c>
      <c r="CN14" s="95">
        <v>0</v>
      </c>
      <c r="CO14" s="106">
        <f>CK14/CL17</f>
        <v>0</v>
      </c>
      <c r="CP14" s="136">
        <v>0</v>
      </c>
      <c r="CQ14" s="141">
        <v>1</v>
      </c>
      <c r="CR14" s="137">
        <f t="shared" si="18"/>
        <v>0</v>
      </c>
      <c r="CS14" s="138">
        <v>0</v>
      </c>
      <c r="CT14" s="142">
        <f>CP14/CQ17</f>
        <v>0</v>
      </c>
      <c r="CU14" s="93">
        <v>0</v>
      </c>
      <c r="CV14" s="105">
        <v>100</v>
      </c>
      <c r="CW14" s="94">
        <f t="shared" si="19"/>
        <v>0</v>
      </c>
      <c r="CX14" s="95">
        <v>0</v>
      </c>
      <c r="CY14" s="106">
        <f>CU14/CV17</f>
        <v>0</v>
      </c>
      <c r="CZ14" s="136">
        <v>0</v>
      </c>
      <c r="DA14" s="137">
        <v>90</v>
      </c>
      <c r="DB14" s="137">
        <f t="shared" si="20"/>
        <v>0</v>
      </c>
      <c r="DC14" s="138">
        <v>0</v>
      </c>
      <c r="DD14" s="139">
        <f>CZ14/DA17</f>
        <v>0</v>
      </c>
      <c r="DE14" s="136">
        <v>0</v>
      </c>
      <c r="DF14" s="137">
        <v>7</v>
      </c>
      <c r="DG14" s="137">
        <f t="shared" si="21"/>
        <v>0</v>
      </c>
      <c r="DH14" s="138">
        <v>0</v>
      </c>
      <c r="DI14" s="142">
        <f>DE14/DF17</f>
        <v>0</v>
      </c>
      <c r="DJ14" s="136">
        <v>0</v>
      </c>
      <c r="DK14" s="137">
        <v>1</v>
      </c>
      <c r="DL14" s="137">
        <f t="shared" si="22"/>
        <v>0</v>
      </c>
      <c r="DM14" s="138">
        <v>0</v>
      </c>
      <c r="DN14" s="139">
        <f>DJ14/DK17</f>
        <v>0</v>
      </c>
      <c r="DO14" s="123">
        <v>0</v>
      </c>
      <c r="DP14" s="105">
        <v>200</v>
      </c>
      <c r="DQ14" s="94">
        <f t="shared" si="23"/>
        <v>0</v>
      </c>
      <c r="DR14" s="95">
        <v>0</v>
      </c>
      <c r="DS14" s="106">
        <f>DO14/DP17</f>
        <v>0</v>
      </c>
      <c r="DT14" s="93">
        <v>0</v>
      </c>
      <c r="DU14" s="105">
        <v>3</v>
      </c>
      <c r="DV14" s="94">
        <f t="shared" si="24"/>
        <v>0</v>
      </c>
      <c r="DW14" s="95">
        <v>0</v>
      </c>
      <c r="DX14" s="106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42">
        <f>DY14/DZ17</f>
        <v>0</v>
      </c>
      <c r="ED14" s="136">
        <v>0</v>
      </c>
      <c r="EE14" s="141">
        <v>1</v>
      </c>
      <c r="EF14" s="137">
        <f t="shared" si="26"/>
        <v>0</v>
      </c>
      <c r="EG14" s="138">
        <v>0</v>
      </c>
      <c r="EH14" s="142">
        <f>ED14/EE17</f>
        <v>0</v>
      </c>
      <c r="EI14" s="93">
        <v>0</v>
      </c>
      <c r="EJ14" s="105">
        <v>6</v>
      </c>
      <c r="EK14" s="94">
        <f t="shared" si="27"/>
        <v>0</v>
      </c>
      <c r="EL14" s="95">
        <v>0</v>
      </c>
      <c r="EM14" s="106">
        <f>EI14/EJ17</f>
        <v>0</v>
      </c>
      <c r="EN14" s="136">
        <v>0</v>
      </c>
      <c r="EO14" s="141">
        <v>4</v>
      </c>
      <c r="EP14" s="137">
        <f t="shared" si="28"/>
        <v>0</v>
      </c>
      <c r="EQ14" s="138">
        <v>0</v>
      </c>
      <c r="ER14" s="142">
        <f>EN14/EO17</f>
        <v>0</v>
      </c>
      <c r="ES14" s="136">
        <v>0</v>
      </c>
      <c r="ET14" s="141">
        <v>2</v>
      </c>
      <c r="EU14" s="137">
        <f t="shared" si="29"/>
        <v>0</v>
      </c>
      <c r="EV14" s="138">
        <v>0</v>
      </c>
      <c r="EW14" s="142">
        <f>ES14/ET17</f>
        <v>0</v>
      </c>
      <c r="EX14" s="136">
        <v>0</v>
      </c>
      <c r="EY14" s="141">
        <v>1</v>
      </c>
      <c r="EZ14" s="137">
        <f t="shared" si="30"/>
        <v>0</v>
      </c>
      <c r="FA14" s="138">
        <v>0</v>
      </c>
      <c r="FB14" s="142">
        <f>EX14/EY17</f>
        <v>0</v>
      </c>
      <c r="FC14" s="136">
        <v>0</v>
      </c>
      <c r="FD14" s="141">
        <v>100</v>
      </c>
      <c r="FE14" s="137">
        <f t="shared" si="31"/>
        <v>0</v>
      </c>
      <c r="FF14" s="138">
        <v>0</v>
      </c>
      <c r="FG14" s="139">
        <f>FC14/FD17</f>
        <v>0</v>
      </c>
      <c r="FH14" s="93">
        <v>0</v>
      </c>
      <c r="FI14" s="105">
        <v>44</v>
      </c>
      <c r="FJ14" s="94">
        <f t="shared" si="32"/>
        <v>0</v>
      </c>
      <c r="FK14" s="95">
        <v>0</v>
      </c>
      <c r="FL14" s="96">
        <f>FH14/FI17</f>
        <v>0</v>
      </c>
      <c r="FM14" s="136">
        <v>0</v>
      </c>
      <c r="FN14" s="141">
        <v>100</v>
      </c>
      <c r="FO14" s="137">
        <f t="shared" si="33"/>
        <v>0</v>
      </c>
      <c r="FP14" s="138">
        <v>0</v>
      </c>
      <c r="FQ14" s="139">
        <f>FM14/FN17</f>
        <v>0</v>
      </c>
    </row>
    <row r="15" spans="2:173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9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69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8</v>
      </c>
      <c r="BD15" s="94">
        <f t="shared" si="10"/>
        <v>0</v>
      </c>
      <c r="BE15" s="95">
        <v>0</v>
      </c>
      <c r="BF15" s="96">
        <f>BB15/BC17</f>
        <v>0</v>
      </c>
      <c r="BG15" s="93">
        <v>0</v>
      </c>
      <c r="BH15" s="105">
        <v>14</v>
      </c>
      <c r="BI15" s="94">
        <f t="shared" si="11"/>
        <v>0</v>
      </c>
      <c r="BJ15" s="95">
        <v>0</v>
      </c>
      <c r="BK15" s="106">
        <f>BG15/BH17</f>
        <v>0</v>
      </c>
      <c r="BL15" s="136">
        <v>0</v>
      </c>
      <c r="BM15" s="141">
        <v>32</v>
      </c>
      <c r="BN15" s="137">
        <f t="shared" si="12"/>
        <v>0</v>
      </c>
      <c r="BO15" s="138">
        <v>0</v>
      </c>
      <c r="BP15" s="142">
        <f>BL15/BM17</f>
        <v>0</v>
      </c>
      <c r="BQ15" s="136">
        <v>0</v>
      </c>
      <c r="BR15" s="141">
        <v>40</v>
      </c>
      <c r="BS15" s="137">
        <f t="shared" si="13"/>
        <v>0</v>
      </c>
      <c r="BT15" s="138">
        <v>0</v>
      </c>
      <c r="BU15" s="142">
        <f>BQ15/BR17</f>
        <v>0</v>
      </c>
      <c r="BV15" s="136">
        <v>0</v>
      </c>
      <c r="BW15" s="141">
        <v>24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41">
        <v>100</v>
      </c>
      <c r="CC15" s="137">
        <f t="shared" si="15"/>
        <v>0</v>
      </c>
      <c r="CD15" s="138">
        <v>0</v>
      </c>
      <c r="CE15" s="142">
        <f>CA15/CB17</f>
        <v>0</v>
      </c>
      <c r="CF15" s="136">
        <v>0</v>
      </c>
      <c r="CG15" s="141">
        <v>770</v>
      </c>
      <c r="CH15" s="137">
        <f t="shared" si="16"/>
        <v>0</v>
      </c>
      <c r="CI15" s="138">
        <v>0</v>
      </c>
      <c r="CJ15" s="142">
        <f>CF15/CG17</f>
        <v>0</v>
      </c>
      <c r="CK15" s="93">
        <v>0</v>
      </c>
      <c r="CL15" s="105">
        <v>70</v>
      </c>
      <c r="CM15" s="94">
        <f t="shared" si="17"/>
        <v>0</v>
      </c>
      <c r="CN15" s="95">
        <v>0</v>
      </c>
      <c r="CO15" s="106">
        <f>CK15/CL17</f>
        <v>0</v>
      </c>
      <c r="CP15" s="136">
        <v>0</v>
      </c>
      <c r="CQ15" s="141">
        <v>1</v>
      </c>
      <c r="CR15" s="137">
        <f t="shared" si="18"/>
        <v>0</v>
      </c>
      <c r="CS15" s="138">
        <v>0</v>
      </c>
      <c r="CT15" s="142">
        <f>CP15/CQ17</f>
        <v>0</v>
      </c>
      <c r="CU15" s="93">
        <v>0</v>
      </c>
      <c r="CV15" s="105">
        <v>100</v>
      </c>
      <c r="CW15" s="94">
        <f t="shared" si="19"/>
        <v>0</v>
      </c>
      <c r="CX15" s="95">
        <v>0</v>
      </c>
      <c r="CY15" s="106">
        <f>CU15/CV17</f>
        <v>0</v>
      </c>
      <c r="CZ15" s="93">
        <v>0</v>
      </c>
      <c r="DA15" s="94">
        <v>90</v>
      </c>
      <c r="DB15" s="94">
        <f t="shared" si="20"/>
        <v>0</v>
      </c>
      <c r="DC15" s="95">
        <v>0</v>
      </c>
      <c r="DD15" s="96">
        <f>CZ15/DA17</f>
        <v>0</v>
      </c>
      <c r="DE15" s="93">
        <v>0</v>
      </c>
      <c r="DF15" s="94">
        <v>8</v>
      </c>
      <c r="DG15" s="94">
        <f t="shared" si="21"/>
        <v>0</v>
      </c>
      <c r="DH15" s="95">
        <v>0</v>
      </c>
      <c r="DI15" s="106">
        <f>DE15/DF17</f>
        <v>0</v>
      </c>
      <c r="DJ15" s="136">
        <v>0</v>
      </c>
      <c r="DK15" s="137">
        <v>1</v>
      </c>
      <c r="DL15" s="137">
        <f t="shared" si="22"/>
        <v>0</v>
      </c>
      <c r="DM15" s="138">
        <v>0</v>
      </c>
      <c r="DN15" s="139">
        <f>DJ15/DK17</f>
        <v>0</v>
      </c>
      <c r="DO15" s="123">
        <v>0</v>
      </c>
      <c r="DP15" s="105">
        <v>250</v>
      </c>
      <c r="DQ15" s="94">
        <f t="shared" si="23"/>
        <v>0</v>
      </c>
      <c r="DR15" s="95">
        <v>0</v>
      </c>
      <c r="DS15" s="106">
        <f>DO15/DP17</f>
        <v>0</v>
      </c>
      <c r="DT15" s="93">
        <v>0</v>
      </c>
      <c r="DU15" s="105">
        <v>4</v>
      </c>
      <c r="DV15" s="94">
        <f t="shared" si="24"/>
        <v>0</v>
      </c>
      <c r="DW15" s="95">
        <v>0</v>
      </c>
      <c r="DX15" s="10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42">
        <f>DY15/DZ17</f>
        <v>0</v>
      </c>
      <c r="ED15" s="93">
        <v>0</v>
      </c>
      <c r="EE15" s="105">
        <v>1</v>
      </c>
      <c r="EF15" s="94">
        <f t="shared" si="26"/>
        <v>0</v>
      </c>
      <c r="EG15" s="95">
        <v>0</v>
      </c>
      <c r="EH15" s="106">
        <f>ED15/EE17</f>
        <v>0</v>
      </c>
      <c r="EI15" s="136">
        <v>0</v>
      </c>
      <c r="EJ15" s="141">
        <v>6</v>
      </c>
      <c r="EK15" s="137">
        <f t="shared" si="27"/>
        <v>0</v>
      </c>
      <c r="EL15" s="138">
        <v>0</v>
      </c>
      <c r="EM15" s="142">
        <f>EI15/EJ17</f>
        <v>0</v>
      </c>
      <c r="EN15" s="136">
        <v>0</v>
      </c>
      <c r="EO15" s="141">
        <v>4</v>
      </c>
      <c r="EP15" s="137">
        <f t="shared" si="28"/>
        <v>0</v>
      </c>
      <c r="EQ15" s="138">
        <v>0</v>
      </c>
      <c r="ER15" s="142">
        <f>EN15/EO17</f>
        <v>0</v>
      </c>
      <c r="ES15" s="136">
        <v>0</v>
      </c>
      <c r="ET15" s="141">
        <v>2</v>
      </c>
      <c r="EU15" s="137">
        <f t="shared" si="29"/>
        <v>0</v>
      </c>
      <c r="EV15" s="138">
        <v>0</v>
      </c>
      <c r="EW15" s="142">
        <f>ES15/ET17</f>
        <v>0</v>
      </c>
      <c r="EX15" s="136">
        <v>0</v>
      </c>
      <c r="EY15" s="141">
        <v>1</v>
      </c>
      <c r="EZ15" s="137">
        <f t="shared" si="30"/>
        <v>0</v>
      </c>
      <c r="FA15" s="138">
        <v>0</v>
      </c>
      <c r="FB15" s="142">
        <f>EX15/EY17</f>
        <v>0</v>
      </c>
      <c r="FC15" s="136">
        <v>0</v>
      </c>
      <c r="FD15" s="141">
        <v>100</v>
      </c>
      <c r="FE15" s="137">
        <f t="shared" si="31"/>
        <v>0</v>
      </c>
      <c r="FF15" s="138">
        <v>0</v>
      </c>
      <c r="FG15" s="139">
        <f>FC15/FD17</f>
        <v>0</v>
      </c>
      <c r="FH15" s="136">
        <v>0</v>
      </c>
      <c r="FI15" s="141">
        <v>44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41">
        <v>100</v>
      </c>
      <c r="FO15" s="137">
        <f t="shared" si="33"/>
        <v>0</v>
      </c>
      <c r="FP15" s="138">
        <v>0</v>
      </c>
      <c r="FQ15" s="139">
        <f>FM15/FN17</f>
        <v>0</v>
      </c>
    </row>
    <row r="16" spans="2:173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9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69</v>
      </c>
      <c r="AY16" s="137">
        <f t="shared" si="9"/>
        <v>0</v>
      </c>
      <c r="AZ16" s="138">
        <v>0</v>
      </c>
      <c r="BA16" s="139">
        <f>AW16/AX17</f>
        <v>0</v>
      </c>
      <c r="BB16" s="93">
        <v>0</v>
      </c>
      <c r="BC16" s="94">
        <v>9</v>
      </c>
      <c r="BD16" s="94">
        <f t="shared" si="10"/>
        <v>0</v>
      </c>
      <c r="BE16" s="95">
        <v>0</v>
      </c>
      <c r="BF16" s="96">
        <f>BB16/BC17</f>
        <v>0</v>
      </c>
      <c r="BG16" s="93">
        <v>0</v>
      </c>
      <c r="BH16" s="105">
        <v>15</v>
      </c>
      <c r="BI16" s="94">
        <f t="shared" si="11"/>
        <v>0</v>
      </c>
      <c r="BJ16" s="95">
        <v>0</v>
      </c>
      <c r="BK16" s="106">
        <f>BG16/BH17</f>
        <v>0</v>
      </c>
      <c r="BL16" s="93">
        <v>0</v>
      </c>
      <c r="BM16" s="105">
        <v>50</v>
      </c>
      <c r="BN16" s="94">
        <f t="shared" si="12"/>
        <v>0</v>
      </c>
      <c r="BO16" s="95">
        <v>0</v>
      </c>
      <c r="BP16" s="106">
        <f>BL16/BM17</f>
        <v>0</v>
      </c>
      <c r="BQ16" s="136">
        <v>0</v>
      </c>
      <c r="BR16" s="141">
        <v>40</v>
      </c>
      <c r="BS16" s="137">
        <f t="shared" si="13"/>
        <v>0</v>
      </c>
      <c r="BT16" s="138">
        <v>0</v>
      </c>
      <c r="BU16" s="142">
        <f>BQ16/BR17</f>
        <v>0</v>
      </c>
      <c r="BV16" s="93">
        <v>0</v>
      </c>
      <c r="BW16" s="105">
        <v>42</v>
      </c>
      <c r="BX16" s="94">
        <f t="shared" si="14"/>
        <v>0</v>
      </c>
      <c r="BY16" s="95">
        <v>0</v>
      </c>
      <c r="BZ16" s="106">
        <f>BV16/BW17</f>
        <v>0</v>
      </c>
      <c r="CA16" s="136">
        <v>0</v>
      </c>
      <c r="CB16" s="141">
        <v>100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41">
        <v>770</v>
      </c>
      <c r="CH16" s="137">
        <f t="shared" si="16"/>
        <v>0</v>
      </c>
      <c r="CI16" s="138">
        <v>0</v>
      </c>
      <c r="CJ16" s="142">
        <f>CF16/CG17</f>
        <v>0</v>
      </c>
      <c r="CK16" s="93">
        <v>0</v>
      </c>
      <c r="CL16" s="105">
        <v>80</v>
      </c>
      <c r="CM16" s="94">
        <f t="shared" si="17"/>
        <v>0</v>
      </c>
      <c r="CN16" s="95">
        <v>0</v>
      </c>
      <c r="CO16" s="106">
        <f>CK16/CL17</f>
        <v>0</v>
      </c>
      <c r="CP16" s="136">
        <v>0</v>
      </c>
      <c r="CQ16" s="141">
        <v>1</v>
      </c>
      <c r="CR16" s="137">
        <f t="shared" si="18"/>
        <v>0</v>
      </c>
      <c r="CS16" s="138">
        <v>0</v>
      </c>
      <c r="CT16" s="142">
        <f>CP16/CQ17</f>
        <v>0</v>
      </c>
      <c r="CU16" s="93">
        <v>0</v>
      </c>
      <c r="CV16" s="105">
        <v>100</v>
      </c>
      <c r="CW16" s="94">
        <f t="shared" si="19"/>
        <v>0</v>
      </c>
      <c r="CX16" s="95">
        <v>0</v>
      </c>
      <c r="CY16" s="106">
        <f>CU16/CV17</f>
        <v>0</v>
      </c>
      <c r="CZ16" s="136">
        <v>0</v>
      </c>
      <c r="DA16" s="137">
        <v>90</v>
      </c>
      <c r="DB16" s="137">
        <f t="shared" si="20"/>
        <v>0</v>
      </c>
      <c r="DC16" s="138">
        <v>0</v>
      </c>
      <c r="DD16" s="139">
        <f>CZ16/DA17</f>
        <v>0</v>
      </c>
      <c r="DE16" s="93">
        <v>0</v>
      </c>
      <c r="DF16" s="94">
        <v>9</v>
      </c>
      <c r="DG16" s="94">
        <f t="shared" si="21"/>
        <v>0</v>
      </c>
      <c r="DH16" s="95">
        <v>0</v>
      </c>
      <c r="DI16" s="106">
        <f>DE16/DF17</f>
        <v>0</v>
      </c>
      <c r="DJ16" s="93">
        <v>0</v>
      </c>
      <c r="DK16" s="94">
        <v>3</v>
      </c>
      <c r="DL16" s="94">
        <f t="shared" si="22"/>
        <v>0</v>
      </c>
      <c r="DM16" s="95">
        <v>0</v>
      </c>
      <c r="DN16" s="96">
        <f>DJ16/DK17</f>
        <v>0</v>
      </c>
      <c r="DO16" s="123">
        <v>0</v>
      </c>
      <c r="DP16" s="105">
        <v>300</v>
      </c>
      <c r="DQ16" s="94">
        <f t="shared" si="23"/>
        <v>0</v>
      </c>
      <c r="DR16" s="95">
        <v>0</v>
      </c>
      <c r="DS16" s="106">
        <f>DO16/DP17</f>
        <v>0</v>
      </c>
      <c r="DT16" s="93">
        <v>0</v>
      </c>
      <c r="DU16" s="105">
        <v>5</v>
      </c>
      <c r="DV16" s="94">
        <f t="shared" si="24"/>
        <v>0</v>
      </c>
      <c r="DW16" s="95">
        <v>0</v>
      </c>
      <c r="DX16" s="106">
        <f>DT16/DU17</f>
        <v>0</v>
      </c>
      <c r="DY16" s="136">
        <v>0</v>
      </c>
      <c r="DZ16" s="141">
        <v>1</v>
      </c>
      <c r="EA16" s="137">
        <f t="shared" si="25"/>
        <v>0</v>
      </c>
      <c r="EB16" s="138">
        <v>0</v>
      </c>
      <c r="EC16" s="142">
        <f>DY16/DZ17</f>
        <v>0</v>
      </c>
      <c r="ED16" s="93">
        <v>0</v>
      </c>
      <c r="EE16" s="105">
        <v>2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7</v>
      </c>
      <c r="EK16" s="94">
        <f t="shared" si="27"/>
        <v>0</v>
      </c>
      <c r="EL16" s="95">
        <v>0</v>
      </c>
      <c r="EM16" s="106">
        <f>EI16/EJ17</f>
        <v>0</v>
      </c>
      <c r="EN16" s="136">
        <v>0</v>
      </c>
      <c r="EO16" s="141">
        <v>4</v>
      </c>
      <c r="EP16" s="137">
        <f t="shared" si="28"/>
        <v>0</v>
      </c>
      <c r="EQ16" s="138">
        <v>0</v>
      </c>
      <c r="ER16" s="142">
        <f>EN16/EO17</f>
        <v>0</v>
      </c>
      <c r="ES16" s="136">
        <v>0</v>
      </c>
      <c r="ET16" s="141">
        <v>2</v>
      </c>
      <c r="EU16" s="137">
        <f t="shared" si="29"/>
        <v>0</v>
      </c>
      <c r="EV16" s="138">
        <v>0</v>
      </c>
      <c r="EW16" s="142">
        <f>ES16/ET17</f>
        <v>0</v>
      </c>
      <c r="EX16" s="136">
        <v>0</v>
      </c>
      <c r="EY16" s="141">
        <v>1</v>
      </c>
      <c r="EZ16" s="137">
        <f t="shared" si="30"/>
        <v>0</v>
      </c>
      <c r="FA16" s="138">
        <v>0</v>
      </c>
      <c r="FB16" s="142">
        <f>EX16/EY17</f>
        <v>0</v>
      </c>
      <c r="FC16" s="93">
        <v>0</v>
      </c>
      <c r="FD16" s="105">
        <v>100</v>
      </c>
      <c r="FE16" s="94">
        <f t="shared" si="31"/>
        <v>0</v>
      </c>
      <c r="FF16" s="95">
        <v>0</v>
      </c>
      <c r="FG16" s="96">
        <f>FC16/FD17</f>
        <v>0</v>
      </c>
      <c r="FH16" s="136">
        <v>0</v>
      </c>
      <c r="FI16" s="141">
        <v>44</v>
      </c>
      <c r="FJ16" s="137">
        <f t="shared" si="32"/>
        <v>0</v>
      </c>
      <c r="FK16" s="138">
        <v>0</v>
      </c>
      <c r="FL16" s="139">
        <f>FH16/FI17</f>
        <v>0</v>
      </c>
      <c r="FM16" s="136">
        <v>0</v>
      </c>
      <c r="FN16" s="141">
        <v>100</v>
      </c>
      <c r="FO16" s="137">
        <f t="shared" si="33"/>
        <v>0</v>
      </c>
      <c r="FP16" s="138">
        <v>0</v>
      </c>
      <c r="FQ16" s="139">
        <f>FM16/FN17</f>
        <v>0</v>
      </c>
    </row>
    <row r="17" spans="2:173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12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138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10</v>
      </c>
      <c r="BD17" s="98">
        <f t="shared" si="10"/>
        <v>0</v>
      </c>
      <c r="BE17" s="99">
        <v>0</v>
      </c>
      <c r="BF17" s="100">
        <f>BB17/BC17</f>
        <v>0</v>
      </c>
      <c r="BG17" s="143">
        <v>0</v>
      </c>
      <c r="BH17" s="144">
        <v>15</v>
      </c>
      <c r="BI17" s="145">
        <f t="shared" si="11"/>
        <v>0</v>
      </c>
      <c r="BJ17" s="146">
        <v>0</v>
      </c>
      <c r="BK17" s="147">
        <f>BG17/BH17</f>
        <v>0</v>
      </c>
      <c r="BL17" s="143">
        <v>0</v>
      </c>
      <c r="BM17" s="144">
        <v>50</v>
      </c>
      <c r="BN17" s="145">
        <f t="shared" si="12"/>
        <v>0</v>
      </c>
      <c r="BO17" s="146">
        <v>0</v>
      </c>
      <c r="BP17" s="147">
        <f>BL17/BM17</f>
        <v>0</v>
      </c>
      <c r="BQ17" s="97">
        <v>0</v>
      </c>
      <c r="BR17" s="107">
        <v>80</v>
      </c>
      <c r="BS17" s="98">
        <f t="shared" si="13"/>
        <v>0</v>
      </c>
      <c r="BT17" s="99">
        <v>0</v>
      </c>
      <c r="BU17" s="108">
        <f>BQ17/BR17</f>
        <v>0</v>
      </c>
      <c r="BV17" s="143">
        <v>0</v>
      </c>
      <c r="BW17" s="144">
        <v>42</v>
      </c>
      <c r="BX17" s="145">
        <f t="shared" si="14"/>
        <v>0</v>
      </c>
      <c r="BY17" s="146">
        <v>0</v>
      </c>
      <c r="BZ17" s="147">
        <f>BV17/BW17</f>
        <v>0</v>
      </c>
      <c r="CA17" s="97">
        <v>0</v>
      </c>
      <c r="CB17" s="107">
        <v>100</v>
      </c>
      <c r="CC17" s="98">
        <f t="shared" si="15"/>
        <v>0</v>
      </c>
      <c r="CD17" s="99">
        <v>0</v>
      </c>
      <c r="CE17" s="108">
        <f>CA17/CB17</f>
        <v>0</v>
      </c>
      <c r="CF17" s="97">
        <v>0</v>
      </c>
      <c r="CG17" s="107">
        <v>1100</v>
      </c>
      <c r="CH17" s="98">
        <f t="shared" si="16"/>
        <v>0</v>
      </c>
      <c r="CI17" s="99">
        <v>0</v>
      </c>
      <c r="CJ17" s="108">
        <f>CF17/CG17</f>
        <v>0</v>
      </c>
      <c r="CK17" s="97">
        <v>0</v>
      </c>
      <c r="CL17" s="107">
        <v>100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107">
        <v>2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1000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98">
        <v>90</v>
      </c>
      <c r="DB17" s="98">
        <f t="shared" si="20"/>
        <v>0</v>
      </c>
      <c r="DC17" s="99">
        <v>0</v>
      </c>
      <c r="DD17" s="100">
        <f>CZ17/DA17</f>
        <v>0</v>
      </c>
      <c r="DE17" s="97">
        <v>0</v>
      </c>
      <c r="DF17" s="98">
        <v>10</v>
      </c>
      <c r="DG17" s="98">
        <f t="shared" si="21"/>
        <v>0</v>
      </c>
      <c r="DH17" s="99">
        <v>0</v>
      </c>
      <c r="DI17" s="108">
        <f>DE17/DF17</f>
        <v>0</v>
      </c>
      <c r="DJ17" s="143">
        <v>0</v>
      </c>
      <c r="DK17" s="145">
        <v>3</v>
      </c>
      <c r="DL17" s="145">
        <f t="shared" si="22"/>
        <v>0</v>
      </c>
      <c r="DM17" s="146">
        <v>0</v>
      </c>
      <c r="DN17" s="149">
        <f>DJ17/DK17</f>
        <v>0</v>
      </c>
      <c r="DO17" s="152">
        <v>0</v>
      </c>
      <c r="DP17" s="144">
        <v>300</v>
      </c>
      <c r="DQ17" s="145">
        <f t="shared" si="23"/>
        <v>0</v>
      </c>
      <c r="DR17" s="146">
        <v>0</v>
      </c>
      <c r="DS17" s="147">
        <f>DO17/DP17</f>
        <v>0</v>
      </c>
      <c r="DT17" s="97">
        <v>0</v>
      </c>
      <c r="DU17" s="107">
        <v>6</v>
      </c>
      <c r="DV17" s="98">
        <f t="shared" si="24"/>
        <v>0</v>
      </c>
      <c r="DW17" s="99">
        <v>0</v>
      </c>
      <c r="DX17" s="108">
        <f>DT17/DU17</f>
        <v>0</v>
      </c>
      <c r="DY17" s="143">
        <v>0</v>
      </c>
      <c r="DZ17" s="144">
        <v>1</v>
      </c>
      <c r="EA17" s="145">
        <f t="shared" si="25"/>
        <v>0</v>
      </c>
      <c r="EB17" s="146">
        <v>0</v>
      </c>
      <c r="EC17" s="147">
        <f>DY17/DZ17</f>
        <v>0</v>
      </c>
      <c r="ED17" s="143">
        <v>0</v>
      </c>
      <c r="EE17" s="144">
        <v>2</v>
      </c>
      <c r="EF17" s="145">
        <f t="shared" si="26"/>
        <v>0</v>
      </c>
      <c r="EG17" s="146">
        <v>0</v>
      </c>
      <c r="EH17" s="147">
        <f>ED17/EE17</f>
        <v>0</v>
      </c>
      <c r="EI17" s="143">
        <v>0</v>
      </c>
      <c r="EJ17" s="144">
        <v>7</v>
      </c>
      <c r="EK17" s="145">
        <f t="shared" si="27"/>
        <v>0</v>
      </c>
      <c r="EL17" s="146">
        <v>0</v>
      </c>
      <c r="EM17" s="147">
        <f>EI17/EJ17</f>
        <v>0</v>
      </c>
      <c r="EN17" s="143">
        <v>0</v>
      </c>
      <c r="EO17" s="144">
        <v>4</v>
      </c>
      <c r="EP17" s="145">
        <f t="shared" si="28"/>
        <v>0</v>
      </c>
      <c r="EQ17" s="146">
        <v>0</v>
      </c>
      <c r="ER17" s="147">
        <f>EN17/EO17</f>
        <v>0</v>
      </c>
      <c r="ES17" s="143">
        <v>0</v>
      </c>
      <c r="ET17" s="144">
        <v>2</v>
      </c>
      <c r="EU17" s="145">
        <f t="shared" si="29"/>
        <v>0</v>
      </c>
      <c r="EV17" s="146">
        <v>0</v>
      </c>
      <c r="EW17" s="147">
        <f>ES17/ET17</f>
        <v>0</v>
      </c>
      <c r="EX17" s="143">
        <v>0</v>
      </c>
      <c r="EY17" s="144">
        <v>1</v>
      </c>
      <c r="EZ17" s="145">
        <f t="shared" si="30"/>
        <v>0</v>
      </c>
      <c r="FA17" s="146">
        <v>0</v>
      </c>
      <c r="FB17" s="147">
        <f>EX17/EY17</f>
        <v>0</v>
      </c>
      <c r="FC17" s="143">
        <v>0</v>
      </c>
      <c r="FD17" s="144">
        <v>100</v>
      </c>
      <c r="FE17" s="145">
        <f t="shared" si="31"/>
        <v>0</v>
      </c>
      <c r="FF17" s="146">
        <v>0</v>
      </c>
      <c r="FG17" s="149">
        <f>FC17/FD17</f>
        <v>0</v>
      </c>
      <c r="FH17" s="97">
        <v>0</v>
      </c>
      <c r="FI17" s="107">
        <v>57</v>
      </c>
      <c r="FJ17" s="98">
        <f t="shared" si="32"/>
        <v>0</v>
      </c>
      <c r="FK17" s="99">
        <v>0</v>
      </c>
      <c r="FL17" s="100">
        <f>FH17/FI17</f>
        <v>0</v>
      </c>
      <c r="FM17" s="143">
        <v>0</v>
      </c>
      <c r="FN17" s="144">
        <v>100</v>
      </c>
      <c r="FO17" s="145">
        <f t="shared" si="33"/>
        <v>0</v>
      </c>
      <c r="FP17" s="146">
        <v>0</v>
      </c>
      <c r="FQ17" s="149">
        <f>FM17/FN17</f>
        <v>0</v>
      </c>
    </row>
    <row r="18" spans="2:173" ht="15.75" thickBot="1" x14ac:dyDescent="0.3"/>
    <row r="19" spans="2:173" ht="15.75" hidden="1" thickBot="1" x14ac:dyDescent="0.3">
      <c r="Q19" t="s">
        <v>79</v>
      </c>
      <c r="BD19" t="s">
        <v>73</v>
      </c>
      <c r="CC19" t="s">
        <v>76</v>
      </c>
    </row>
    <row r="20" spans="2:173" ht="15" customHeight="1" x14ac:dyDescent="0.25">
      <c r="H20" s="332" t="s">
        <v>107</v>
      </c>
      <c r="I20" s="333"/>
    </row>
    <row r="21" spans="2:173" ht="15.75" thickBot="1" x14ac:dyDescent="0.3">
      <c r="H21" s="334"/>
      <c r="I21" s="335"/>
      <c r="BI21" s="47"/>
    </row>
    <row r="22" spans="2:173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4</v>
      </c>
      <c r="I22" s="7">
        <f>H22/H25</f>
        <v>0.8</v>
      </c>
    </row>
    <row r="23" spans="2:173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1</v>
      </c>
      <c r="I23" s="12">
        <f>H23/H25</f>
        <v>0.2</v>
      </c>
    </row>
    <row r="24" spans="2:173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</row>
    <row r="25" spans="2:173" ht="15.75" thickBot="1" x14ac:dyDescent="0.3">
      <c r="B25" s="325" t="s">
        <v>117</v>
      </c>
      <c r="C25" s="326"/>
      <c r="D25" s="326"/>
      <c r="E25" s="326"/>
      <c r="F25" s="326"/>
      <c r="G25" s="327"/>
      <c r="H25" s="18">
        <f>SUM(H22:H24)</f>
        <v>5</v>
      </c>
      <c r="I25" s="48">
        <f>SUM(I22:I24)</f>
        <v>1</v>
      </c>
    </row>
    <row r="27" spans="2:173" x14ac:dyDescent="0.25">
      <c r="DK27" s="46"/>
    </row>
    <row r="28" spans="2:173" ht="16.5" x14ac:dyDescent="0.3">
      <c r="B28" s="1"/>
      <c r="DK28" s="46"/>
    </row>
    <row r="29" spans="2:173" ht="16.5" x14ac:dyDescent="0.3">
      <c r="B29" s="1"/>
      <c r="DK29" s="46"/>
    </row>
    <row r="30" spans="2:173" ht="16.5" x14ac:dyDescent="0.3">
      <c r="B30" s="1"/>
    </row>
    <row r="31" spans="2:173" ht="16.5" x14ac:dyDescent="0.3">
      <c r="B31" s="1"/>
    </row>
  </sheetData>
  <sheetProtection algorithmName="SHA-512" hashValue="vdJF82+LiIOf2jajp2m04PMd1L2ImXNLuEIVqf0phHjqSohqyqqTwC9VnXwGcyVbAgrtzuTc8bof2T0YT143IQ==" saltValue="oNFHnepY/ZgztGeT3gexCQ==" spinCount="100000" sheet="1" objects="1" scenarios="1"/>
  <mergeCells count="143">
    <mergeCell ref="FL4:FL5"/>
    <mergeCell ref="FM3:FQ3"/>
    <mergeCell ref="FM4:FO4"/>
    <mergeCell ref="FP4:FP5"/>
    <mergeCell ref="FQ4:FQ5"/>
    <mergeCell ref="D2:FQ2"/>
    <mergeCell ref="EW4:EW5"/>
    <mergeCell ref="EX4:EZ4"/>
    <mergeCell ref="FA4:FA5"/>
    <mergeCell ref="FB4:FB5"/>
    <mergeCell ref="FC4:FE4"/>
    <mergeCell ref="FF4:FF5"/>
    <mergeCell ref="FG4:FG5"/>
    <mergeCell ref="FH4:FJ4"/>
    <mergeCell ref="FK4:FK5"/>
    <mergeCell ref="EN4:EP4"/>
    <mergeCell ref="EQ4:EQ5"/>
    <mergeCell ref="ER4:ER5"/>
    <mergeCell ref="ES4:EU4"/>
    <mergeCell ref="EV4:EV5"/>
    <mergeCell ref="ES3:EW3"/>
    <mergeCell ref="EX3:FB3"/>
    <mergeCell ref="FC3:FG3"/>
    <mergeCell ref="FH3:FL3"/>
    <mergeCell ref="EI4:EK4"/>
    <mergeCell ref="EL4:EL5"/>
    <mergeCell ref="EM4:EM5"/>
    <mergeCell ref="EI3:EM3"/>
    <mergeCell ref="EN3:ER3"/>
    <mergeCell ref="S3:W3"/>
    <mergeCell ref="S4:U4"/>
    <mergeCell ref="V4:V5"/>
    <mergeCell ref="W4:W5"/>
    <mergeCell ref="ED3:EH3"/>
    <mergeCell ref="ED4:EF4"/>
    <mergeCell ref="EG4:EG5"/>
    <mergeCell ref="EH4:EH5"/>
    <mergeCell ref="BZ4:BZ5"/>
    <mergeCell ref="CA4:CC4"/>
    <mergeCell ref="CD4:CD5"/>
    <mergeCell ref="BV3:BZ3"/>
    <mergeCell ref="CA3:CE3"/>
    <mergeCell ref="CF3:CJ3"/>
    <mergeCell ref="BQ4:BS4"/>
    <mergeCell ref="BT4:BT5"/>
    <mergeCell ref="BU4:BU5"/>
    <mergeCell ref="BY4:BY5"/>
    <mergeCell ref="BQ3:BU3"/>
    <mergeCell ref="Q4:Q5"/>
    <mergeCell ref="R4:R5"/>
    <mergeCell ref="AC3:AG3"/>
    <mergeCell ref="AG4:AG5"/>
    <mergeCell ref="BJ4:BJ5"/>
    <mergeCell ref="AR3:AV3"/>
    <mergeCell ref="AW3:BA3"/>
    <mergeCell ref="BG3:BK3"/>
    <mergeCell ref="BK4:BK5"/>
    <mergeCell ref="AR4:AT4"/>
    <mergeCell ref="AH3:AL3"/>
    <mergeCell ref="AF4:AF5"/>
    <mergeCell ref="AP4:AP5"/>
    <mergeCell ref="B2:C5"/>
    <mergeCell ref="DE3:DI3"/>
    <mergeCell ref="B25:G25"/>
    <mergeCell ref="X4:Z4"/>
    <mergeCell ref="AA4:AA5"/>
    <mergeCell ref="AB4:AB5"/>
    <mergeCell ref="D4:F4"/>
    <mergeCell ref="G4:G5"/>
    <mergeCell ref="H4:H5"/>
    <mergeCell ref="N4:P4"/>
    <mergeCell ref="I4:K4"/>
    <mergeCell ref="M4:M5"/>
    <mergeCell ref="L4:L5"/>
    <mergeCell ref="H20:I21"/>
    <mergeCell ref="D3:H3"/>
    <mergeCell ref="I3:M3"/>
    <mergeCell ref="N3:R3"/>
    <mergeCell ref="X3:AB3"/>
    <mergeCell ref="CU4:CW4"/>
    <mergeCell ref="E24:G24"/>
    <mergeCell ref="E22:G22"/>
    <mergeCell ref="E23:G23"/>
    <mergeCell ref="AC4:AE4"/>
    <mergeCell ref="BV4:BX4"/>
    <mergeCell ref="CE4:CE5"/>
    <mergeCell ref="CF4:CH4"/>
    <mergeCell ref="CI4:CI5"/>
    <mergeCell ref="CJ4:CJ5"/>
    <mergeCell ref="BL4:BN4"/>
    <mergeCell ref="BO4:BO5"/>
    <mergeCell ref="BP4:BP5"/>
    <mergeCell ref="BL3:BP3"/>
    <mergeCell ref="AH4:AJ4"/>
    <mergeCell ref="AK4:AK5"/>
    <mergeCell ref="AL4:AL5"/>
    <mergeCell ref="AU4:AU5"/>
    <mergeCell ref="AV4:AV5"/>
    <mergeCell ref="AW4:AY4"/>
    <mergeCell ref="AZ4:AZ5"/>
    <mergeCell ref="BA4:BA5"/>
    <mergeCell ref="AM4:AO4"/>
    <mergeCell ref="AQ4:AQ5"/>
    <mergeCell ref="BB3:BF3"/>
    <mergeCell ref="BB4:BD4"/>
    <mergeCell ref="BE4:BE5"/>
    <mergeCell ref="BF4:BF5"/>
    <mergeCell ref="BG4:BI4"/>
    <mergeCell ref="AM3:AQ3"/>
    <mergeCell ref="DE4:DG4"/>
    <mergeCell ref="DH4:DH5"/>
    <mergeCell ref="DI4:DI5"/>
    <mergeCell ref="CK4:CM4"/>
    <mergeCell ref="CN4:CN5"/>
    <mergeCell ref="CO4:CO5"/>
    <mergeCell ref="CP3:CT3"/>
    <mergeCell ref="CU3:CY3"/>
    <mergeCell ref="CZ3:DD3"/>
    <mergeCell ref="CY4:CY5"/>
    <mergeCell ref="CZ4:DB4"/>
    <mergeCell ref="DC4:DC5"/>
    <mergeCell ref="CP4:CR4"/>
    <mergeCell ref="CS4:CS5"/>
    <mergeCell ref="CT4:CT5"/>
    <mergeCell ref="DD4:DD5"/>
    <mergeCell ref="CX4:CX5"/>
    <mergeCell ref="CK3:CO3"/>
    <mergeCell ref="DO3:DS3"/>
    <mergeCell ref="DT3:DX3"/>
    <mergeCell ref="DY3:EC3"/>
    <mergeCell ref="DJ4:DL4"/>
    <mergeCell ref="DM4:DM5"/>
    <mergeCell ref="DN4:DN5"/>
    <mergeCell ref="DO4:DQ4"/>
    <mergeCell ref="DR4:DR5"/>
    <mergeCell ref="DS4:DS5"/>
    <mergeCell ref="DT4:DV4"/>
    <mergeCell ref="DW4:DW5"/>
    <mergeCell ref="DX4:DX5"/>
    <mergeCell ref="DY4:EA4"/>
    <mergeCell ref="EB4:EB5"/>
    <mergeCell ref="EC4:EC5"/>
    <mergeCell ref="DJ3:DN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FQ25"/>
  <sheetViews>
    <sheetView workbookViewId="0">
      <selection activeCell="B2" sqref="B2:C5"/>
    </sheetView>
  </sheetViews>
  <sheetFormatPr baseColWidth="10" defaultRowHeight="15" x14ac:dyDescent="0.25"/>
  <cols>
    <col min="2" max="2" width="3.7109375" customWidth="1"/>
    <col min="4" max="4" width="6.28515625" customWidth="1"/>
    <col min="5" max="5" width="6.85546875" customWidth="1"/>
    <col min="6" max="6" width="6.140625" customWidth="1"/>
    <col min="7" max="7" width="7" customWidth="1"/>
    <col min="8" max="8" width="10.85546875" customWidth="1"/>
    <col min="9" max="9" width="9.28515625" customWidth="1"/>
    <col min="10" max="10" width="5.42578125" customWidth="1"/>
    <col min="11" max="11" width="6.42578125" customWidth="1"/>
    <col min="12" max="12" width="5.85546875" customWidth="1"/>
    <col min="13" max="13" width="9.5703125" customWidth="1"/>
    <col min="14" max="14" width="6.42578125" customWidth="1"/>
    <col min="15" max="15" width="6.28515625" customWidth="1"/>
    <col min="16" max="16" width="6" customWidth="1"/>
    <col min="17" max="17" width="6.7109375" customWidth="1"/>
    <col min="18" max="18" width="10.28515625" customWidth="1"/>
    <col min="19" max="19" width="6.7109375" customWidth="1"/>
    <col min="20" max="20" width="8.28515625" customWidth="1"/>
    <col min="21" max="22" width="7.140625" customWidth="1"/>
    <col min="23" max="23" width="10" customWidth="1"/>
    <col min="24" max="24" width="6.5703125" customWidth="1"/>
    <col min="25" max="26" width="6.140625" customWidth="1"/>
    <col min="27" max="27" width="6.42578125" customWidth="1"/>
    <col min="28" max="28" width="10.5703125" customWidth="1"/>
    <col min="29" max="29" width="6.7109375" customWidth="1"/>
    <col min="30" max="30" width="6.140625" customWidth="1"/>
    <col min="31" max="31" width="7" customWidth="1"/>
    <col min="32" max="32" width="7.42578125" customWidth="1"/>
    <col min="33" max="33" width="10.140625" customWidth="1"/>
    <col min="34" max="34" width="6.5703125" customWidth="1"/>
    <col min="35" max="35" width="5.85546875" customWidth="1"/>
    <col min="36" max="36" width="6.85546875" customWidth="1"/>
    <col min="37" max="37" width="6.28515625" customWidth="1"/>
    <col min="38" max="38" width="10.140625" customWidth="1"/>
    <col min="39" max="39" width="7" customWidth="1"/>
    <col min="40" max="40" width="5.85546875" customWidth="1"/>
    <col min="41" max="41" width="6.7109375" customWidth="1"/>
    <col min="42" max="42" width="6.85546875" customWidth="1"/>
    <col min="43" max="43" width="9.5703125" customWidth="1"/>
    <col min="44" max="44" width="6.7109375" customWidth="1"/>
    <col min="45" max="45" width="5.140625" customWidth="1"/>
    <col min="46" max="47" width="6.140625" customWidth="1"/>
    <col min="48" max="48" width="10.42578125" customWidth="1"/>
    <col min="49" max="49" width="6.5703125" customWidth="1"/>
    <col min="50" max="50" width="5.140625" customWidth="1"/>
    <col min="51" max="51" width="6.42578125" customWidth="1"/>
    <col min="52" max="52" width="6.140625" customWidth="1"/>
    <col min="53" max="53" width="9.5703125" customWidth="1"/>
    <col min="54" max="54" width="6.42578125" customWidth="1"/>
    <col min="55" max="55" width="5.7109375" customWidth="1"/>
    <col min="56" max="57" width="6.5703125" customWidth="1"/>
    <col min="58" max="58" width="9.5703125" customWidth="1"/>
    <col min="59" max="59" width="6.140625" customWidth="1"/>
    <col min="60" max="60" width="5.5703125" customWidth="1"/>
    <col min="61" max="61" width="6.5703125" customWidth="1"/>
    <col min="62" max="62" width="6.28515625" customWidth="1"/>
    <col min="63" max="63" width="10.28515625" customWidth="1"/>
    <col min="64" max="64" width="6.140625" customWidth="1"/>
    <col min="65" max="66" width="6" customWidth="1"/>
    <col min="67" max="67" width="6.85546875" customWidth="1"/>
    <col min="68" max="68" width="10.42578125" customWidth="1"/>
    <col min="69" max="69" width="6.42578125" customWidth="1"/>
    <col min="70" max="70" width="5.7109375" customWidth="1"/>
    <col min="71" max="71" width="6.5703125" customWidth="1"/>
    <col min="72" max="72" width="6.42578125" customWidth="1"/>
    <col min="73" max="73" width="9.5703125" customWidth="1"/>
    <col min="74" max="74" width="6.42578125" customWidth="1"/>
    <col min="75" max="75" width="5.85546875" customWidth="1"/>
    <col min="76" max="76" width="6" customWidth="1"/>
    <col min="77" max="77" width="6.42578125" customWidth="1"/>
    <col min="78" max="78" width="9.85546875" customWidth="1"/>
    <col min="79" max="79" width="6.140625" customWidth="1"/>
    <col min="80" max="80" width="6.5703125" customWidth="1"/>
    <col min="81" max="81" width="7.140625" customWidth="1"/>
    <col min="82" max="82" width="7.5703125" customWidth="1"/>
    <col min="83" max="83" width="9.5703125" customWidth="1"/>
    <col min="84" max="84" width="6.28515625" customWidth="1"/>
    <col min="85" max="85" width="5.7109375" customWidth="1"/>
    <col min="86" max="86" width="6.5703125" customWidth="1"/>
    <col min="87" max="87" width="6.7109375" customWidth="1"/>
    <col min="88" max="88" width="10.28515625" customWidth="1"/>
    <col min="89" max="89" width="6.7109375" customWidth="1"/>
    <col min="90" max="90" width="5.5703125" customWidth="1"/>
    <col min="91" max="91" width="6.7109375" customWidth="1"/>
    <col min="92" max="92" width="7.7109375" customWidth="1"/>
    <col min="93" max="93" width="9.7109375" customWidth="1"/>
    <col min="94" max="94" width="6.5703125" customWidth="1"/>
    <col min="95" max="95" width="5.5703125" customWidth="1"/>
    <col min="96" max="96" width="6.85546875" customWidth="1"/>
    <col min="97" max="97" width="7" customWidth="1"/>
    <col min="98" max="98" width="10.28515625" customWidth="1"/>
    <col min="99" max="99" width="7.28515625" customWidth="1"/>
    <col min="100" max="100" width="6.5703125" customWidth="1"/>
    <col min="101" max="101" width="7.28515625" customWidth="1"/>
    <col min="102" max="102" width="7.5703125" customWidth="1"/>
    <col min="103" max="103" width="10.7109375" customWidth="1"/>
    <col min="104" max="105" width="6.140625" customWidth="1"/>
    <col min="106" max="106" width="6.85546875" customWidth="1"/>
    <col min="107" max="107" width="7.140625" customWidth="1"/>
    <col min="108" max="108" width="10.28515625" customWidth="1"/>
    <col min="109" max="109" width="6.85546875" customWidth="1"/>
    <col min="110" max="110" width="6" customWidth="1"/>
    <col min="111" max="111" width="5.85546875" customWidth="1"/>
    <col min="112" max="112" width="6.28515625" customWidth="1"/>
    <col min="113" max="113" width="9.5703125" customWidth="1"/>
    <col min="114" max="114" width="6.7109375" customWidth="1"/>
    <col min="115" max="115" width="5.42578125" customWidth="1"/>
    <col min="116" max="116" width="6.7109375" customWidth="1"/>
    <col min="117" max="117" width="7.140625" customWidth="1"/>
    <col min="118" max="118" width="10.140625" customWidth="1"/>
    <col min="119" max="119" width="6.5703125" customWidth="1"/>
    <col min="120" max="120" width="6.42578125" customWidth="1"/>
    <col min="121" max="121" width="7.7109375" customWidth="1"/>
    <col min="122" max="122" width="6.85546875" customWidth="1"/>
    <col min="123" max="123" width="10.7109375" customWidth="1"/>
    <col min="124" max="124" width="7" customWidth="1"/>
    <col min="125" max="126" width="6.140625" customWidth="1"/>
    <col min="127" max="127" width="6.85546875" customWidth="1"/>
    <col min="128" max="128" width="10.28515625" customWidth="1"/>
    <col min="129" max="130" width="6.42578125" customWidth="1"/>
    <col min="131" max="132" width="6.5703125" customWidth="1"/>
    <col min="133" max="133" width="10.140625" customWidth="1"/>
    <col min="134" max="134" width="6.85546875" customWidth="1"/>
    <col min="135" max="135" width="5.140625" customWidth="1"/>
    <col min="136" max="136" width="6.5703125" customWidth="1"/>
    <col min="137" max="137" width="6.85546875" customWidth="1"/>
    <col min="138" max="138" width="10.42578125" customWidth="1"/>
    <col min="139" max="139" width="6.85546875" customWidth="1"/>
    <col min="140" max="140" width="5.7109375" customWidth="1"/>
    <col min="141" max="141" width="6.42578125" customWidth="1"/>
    <col min="142" max="142" width="7.5703125" customWidth="1"/>
    <col min="144" max="144" width="6.7109375" customWidth="1"/>
    <col min="145" max="145" width="5" customWidth="1"/>
    <col min="146" max="146" width="6.85546875" customWidth="1"/>
    <col min="147" max="147" width="6.28515625" customWidth="1"/>
    <col min="149" max="149" width="6.28515625" customWidth="1"/>
    <col min="150" max="150" width="6.140625" customWidth="1"/>
    <col min="151" max="151" width="6.140625" bestFit="1" customWidth="1"/>
    <col min="152" max="152" width="6" customWidth="1"/>
    <col min="153" max="153" width="10.7109375" customWidth="1"/>
    <col min="154" max="154" width="6.7109375" customWidth="1"/>
    <col min="155" max="155" width="6.28515625" customWidth="1"/>
    <col min="156" max="156" width="6.7109375" customWidth="1"/>
    <col min="157" max="157" width="6.5703125" customWidth="1"/>
    <col min="159" max="159" width="6.42578125" customWidth="1"/>
    <col min="160" max="160" width="6.140625" customWidth="1"/>
    <col min="161" max="161" width="6.5703125" customWidth="1"/>
    <col min="162" max="162" width="6.42578125" customWidth="1"/>
    <col min="164" max="164" width="6.28515625" customWidth="1"/>
    <col min="165" max="165" width="4.5703125" customWidth="1"/>
    <col min="166" max="166" width="6.5703125" customWidth="1"/>
    <col min="167" max="167" width="6.28515625" customWidth="1"/>
    <col min="168" max="168" width="10.5703125" customWidth="1"/>
    <col min="169" max="169" width="6.5703125" customWidth="1"/>
    <col min="170" max="170" width="5" customWidth="1"/>
    <col min="171" max="171" width="6" customWidth="1"/>
    <col min="172" max="172" width="6.7109375" customWidth="1"/>
  </cols>
  <sheetData>
    <row r="1" spans="2:173" ht="15.75" thickBot="1" x14ac:dyDescent="0.3"/>
    <row r="2" spans="2:173" ht="17.25" thickBot="1" x14ac:dyDescent="0.35">
      <c r="B2" s="336" t="s">
        <v>93</v>
      </c>
      <c r="C2" s="337"/>
      <c r="D2" s="342" t="s">
        <v>54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4"/>
    </row>
    <row r="3" spans="2:173" ht="106.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11"/>
      <c r="BG3" s="354" t="s">
        <v>239</v>
      </c>
      <c r="BH3" s="355"/>
      <c r="BI3" s="355"/>
      <c r="BJ3" s="355"/>
      <c r="BK3" s="356"/>
      <c r="BL3" s="308" t="s">
        <v>240</v>
      </c>
      <c r="BM3" s="309"/>
      <c r="BN3" s="310"/>
      <c r="BO3" s="310"/>
      <c r="BP3" s="311"/>
      <c r="BQ3" s="308" t="s">
        <v>168</v>
      </c>
      <c r="BR3" s="309"/>
      <c r="BS3" s="310"/>
      <c r="BT3" s="310"/>
      <c r="BU3" s="311"/>
      <c r="BV3" s="308" t="s">
        <v>241</v>
      </c>
      <c r="BW3" s="309"/>
      <c r="BX3" s="310"/>
      <c r="BY3" s="310"/>
      <c r="BZ3" s="311"/>
      <c r="CA3" s="308" t="s">
        <v>242</v>
      </c>
      <c r="CB3" s="309"/>
      <c r="CC3" s="310"/>
      <c r="CD3" s="310"/>
      <c r="CE3" s="311"/>
      <c r="CF3" s="308" t="s">
        <v>243</v>
      </c>
      <c r="CG3" s="309"/>
      <c r="CH3" s="310"/>
      <c r="CI3" s="310"/>
      <c r="CJ3" s="311"/>
      <c r="CK3" s="308" t="s">
        <v>244</v>
      </c>
      <c r="CL3" s="309"/>
      <c r="CM3" s="310"/>
      <c r="CN3" s="310"/>
      <c r="CO3" s="311"/>
      <c r="CP3" s="308" t="s">
        <v>245</v>
      </c>
      <c r="CQ3" s="309"/>
      <c r="CR3" s="310"/>
      <c r="CS3" s="310"/>
      <c r="CT3" s="311"/>
      <c r="CU3" s="308" t="s">
        <v>246</v>
      </c>
      <c r="CV3" s="309"/>
      <c r="CW3" s="310"/>
      <c r="CX3" s="310"/>
      <c r="CY3" s="311"/>
      <c r="CZ3" s="308" t="s">
        <v>247</v>
      </c>
      <c r="DA3" s="309"/>
      <c r="DB3" s="310"/>
      <c r="DC3" s="310"/>
      <c r="DD3" s="311"/>
      <c r="DE3" s="308" t="s">
        <v>248</v>
      </c>
      <c r="DF3" s="309"/>
      <c r="DG3" s="310"/>
      <c r="DH3" s="310"/>
      <c r="DI3" s="311"/>
      <c r="DJ3" s="308" t="s">
        <v>249</v>
      </c>
      <c r="DK3" s="309"/>
      <c r="DL3" s="310"/>
      <c r="DM3" s="310"/>
      <c r="DN3" s="311"/>
      <c r="DO3" s="308" t="s">
        <v>250</v>
      </c>
      <c r="DP3" s="309"/>
      <c r="DQ3" s="310"/>
      <c r="DR3" s="310"/>
      <c r="DS3" s="311"/>
      <c r="DT3" s="308" t="s">
        <v>251</v>
      </c>
      <c r="DU3" s="309"/>
      <c r="DV3" s="310"/>
      <c r="DW3" s="310"/>
      <c r="DX3" s="311"/>
      <c r="DY3" s="308" t="s">
        <v>252</v>
      </c>
      <c r="DZ3" s="309"/>
      <c r="EA3" s="310"/>
      <c r="EB3" s="310"/>
      <c r="EC3" s="311"/>
      <c r="ED3" s="354" t="s">
        <v>253</v>
      </c>
      <c r="EE3" s="355"/>
      <c r="EF3" s="355"/>
      <c r="EG3" s="355"/>
      <c r="EH3" s="356"/>
      <c r="EI3" s="308" t="s">
        <v>149</v>
      </c>
      <c r="EJ3" s="309"/>
      <c r="EK3" s="310"/>
      <c r="EL3" s="310"/>
      <c r="EM3" s="311"/>
      <c r="EN3" s="308" t="s">
        <v>254</v>
      </c>
      <c r="EO3" s="309"/>
      <c r="EP3" s="310"/>
      <c r="EQ3" s="310"/>
      <c r="ER3" s="311"/>
      <c r="ES3" s="308" t="s">
        <v>255</v>
      </c>
      <c r="ET3" s="309"/>
      <c r="EU3" s="310"/>
      <c r="EV3" s="310"/>
      <c r="EW3" s="311"/>
      <c r="EX3" s="308" t="s">
        <v>256</v>
      </c>
      <c r="EY3" s="309"/>
      <c r="EZ3" s="310"/>
      <c r="FA3" s="310"/>
      <c r="FB3" s="311"/>
      <c r="FC3" s="308" t="s">
        <v>236</v>
      </c>
      <c r="FD3" s="309"/>
      <c r="FE3" s="310"/>
      <c r="FF3" s="310"/>
      <c r="FG3" s="311"/>
      <c r="FH3" s="308" t="s">
        <v>238</v>
      </c>
      <c r="FI3" s="309"/>
      <c r="FJ3" s="310"/>
      <c r="FK3" s="310"/>
      <c r="FL3" s="311"/>
      <c r="FM3" s="308" t="s">
        <v>257</v>
      </c>
      <c r="FN3" s="309"/>
      <c r="FO3" s="310"/>
      <c r="FP3" s="310"/>
      <c r="FQ3" s="311"/>
    </row>
    <row r="4" spans="2:173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13" t="s">
        <v>121</v>
      </c>
      <c r="BG4" s="323" t="s">
        <v>34</v>
      </c>
      <c r="BH4" s="324"/>
      <c r="BI4" s="357"/>
      <c r="BJ4" s="318" t="s">
        <v>35</v>
      </c>
      <c r="BK4" s="318" t="s">
        <v>121</v>
      </c>
      <c r="BL4" s="323" t="s">
        <v>34</v>
      </c>
      <c r="BM4" s="324"/>
      <c r="BN4" s="324"/>
      <c r="BO4" s="318" t="s">
        <v>35</v>
      </c>
      <c r="BP4" s="313" t="s">
        <v>121</v>
      </c>
      <c r="BQ4" s="315" t="s">
        <v>34</v>
      </c>
      <c r="BR4" s="328"/>
      <c r="BS4" s="329"/>
      <c r="BT4" s="330" t="s">
        <v>35</v>
      </c>
      <c r="BU4" s="313" t="s">
        <v>121</v>
      </c>
      <c r="BV4" s="315" t="s">
        <v>34</v>
      </c>
      <c r="BW4" s="316"/>
      <c r="BX4" s="317"/>
      <c r="BY4" s="313" t="s">
        <v>35</v>
      </c>
      <c r="BZ4" s="313" t="s">
        <v>121</v>
      </c>
      <c r="CA4" s="315" t="s">
        <v>34</v>
      </c>
      <c r="CB4" s="328"/>
      <c r="CC4" s="329"/>
      <c r="CD4" s="330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23" t="s">
        <v>34</v>
      </c>
      <c r="CV4" s="324"/>
      <c r="CW4" s="324"/>
      <c r="CX4" s="318" t="s">
        <v>35</v>
      </c>
      <c r="CY4" s="313" t="s">
        <v>121</v>
      </c>
      <c r="CZ4" s="315" t="s">
        <v>34</v>
      </c>
      <c r="DA4" s="328"/>
      <c r="DB4" s="329"/>
      <c r="DC4" s="330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15" t="s">
        <v>34</v>
      </c>
      <c r="DK4" s="316"/>
      <c r="DL4" s="317"/>
      <c r="DM4" s="313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23" t="s">
        <v>34</v>
      </c>
      <c r="DU4" s="324"/>
      <c r="DV4" s="324"/>
      <c r="DW4" s="318" t="s">
        <v>35</v>
      </c>
      <c r="DX4" s="313" t="s">
        <v>121</v>
      </c>
      <c r="DY4" s="315" t="s">
        <v>34</v>
      </c>
      <c r="DZ4" s="328"/>
      <c r="EA4" s="329"/>
      <c r="EB4" s="330" t="s">
        <v>35</v>
      </c>
      <c r="EC4" s="313" t="s">
        <v>121</v>
      </c>
      <c r="ED4" s="323" t="s">
        <v>34</v>
      </c>
      <c r="EE4" s="324"/>
      <c r="EF4" s="357"/>
      <c r="EG4" s="318" t="s">
        <v>35</v>
      </c>
      <c r="EH4" s="318" t="s">
        <v>121</v>
      </c>
      <c r="EI4" s="323" t="s">
        <v>34</v>
      </c>
      <c r="EJ4" s="324"/>
      <c r="EK4" s="324"/>
      <c r="EL4" s="318" t="s">
        <v>35</v>
      </c>
      <c r="EM4" s="313" t="s">
        <v>121</v>
      </c>
      <c r="EN4" s="315" t="s">
        <v>34</v>
      </c>
      <c r="EO4" s="328"/>
      <c r="EP4" s="329"/>
      <c r="EQ4" s="330" t="s">
        <v>35</v>
      </c>
      <c r="ER4" s="313" t="s">
        <v>121</v>
      </c>
      <c r="ES4" s="323" t="s">
        <v>34</v>
      </c>
      <c r="ET4" s="324"/>
      <c r="EU4" s="324"/>
      <c r="EV4" s="318" t="s">
        <v>35</v>
      </c>
      <c r="EW4" s="313" t="s">
        <v>121</v>
      </c>
      <c r="EX4" s="315" t="s">
        <v>34</v>
      </c>
      <c r="EY4" s="328"/>
      <c r="EZ4" s="329"/>
      <c r="FA4" s="330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15" t="s">
        <v>34</v>
      </c>
      <c r="FN4" s="316"/>
      <c r="FO4" s="317"/>
      <c r="FP4" s="313" t="s">
        <v>35</v>
      </c>
      <c r="FQ4" s="313" t="s">
        <v>121</v>
      </c>
    </row>
    <row r="5" spans="2:173" ht="20.25" customHeight="1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14"/>
      <c r="BG5" s="101" t="s">
        <v>1</v>
      </c>
      <c r="BH5" s="102" t="s">
        <v>37</v>
      </c>
      <c r="BI5" s="104" t="s">
        <v>36</v>
      </c>
      <c r="BJ5" s="319"/>
      <c r="BK5" s="319"/>
      <c r="BL5" s="101" t="s">
        <v>1</v>
      </c>
      <c r="BM5" s="102" t="s">
        <v>37</v>
      </c>
      <c r="BN5" s="104" t="s">
        <v>36</v>
      </c>
      <c r="BO5" s="319"/>
      <c r="BP5" s="314"/>
      <c r="BQ5" s="101" t="s">
        <v>1</v>
      </c>
      <c r="BR5" s="102" t="s">
        <v>33</v>
      </c>
      <c r="BS5" s="103" t="s">
        <v>36</v>
      </c>
      <c r="BT5" s="331"/>
      <c r="BU5" s="314"/>
      <c r="BV5" s="101" t="s">
        <v>1</v>
      </c>
      <c r="BW5" s="102" t="s">
        <v>37</v>
      </c>
      <c r="BX5" s="104" t="s">
        <v>36</v>
      </c>
      <c r="BY5" s="314"/>
      <c r="BZ5" s="314"/>
      <c r="CA5" s="125" t="s">
        <v>1</v>
      </c>
      <c r="CB5" s="116" t="s">
        <v>33</v>
      </c>
      <c r="CC5" s="128" t="s">
        <v>36</v>
      </c>
      <c r="CD5" s="349"/>
      <c r="CE5" s="350"/>
      <c r="CF5" s="101" t="s">
        <v>1</v>
      </c>
      <c r="CG5" s="102" t="s">
        <v>37</v>
      </c>
      <c r="CH5" s="104" t="s">
        <v>36</v>
      </c>
      <c r="CI5" s="314"/>
      <c r="CJ5" s="314"/>
      <c r="CK5" s="101" t="s">
        <v>1</v>
      </c>
      <c r="CL5" s="102" t="s">
        <v>37</v>
      </c>
      <c r="CM5" s="104" t="s">
        <v>36</v>
      </c>
      <c r="CN5" s="314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9"/>
      <c r="CY5" s="314"/>
      <c r="CZ5" s="101" t="s">
        <v>1</v>
      </c>
      <c r="DA5" s="102" t="s">
        <v>33</v>
      </c>
      <c r="DB5" s="103" t="s">
        <v>36</v>
      </c>
      <c r="DC5" s="331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25" t="s">
        <v>1</v>
      </c>
      <c r="DK5" s="116" t="s">
        <v>37</v>
      </c>
      <c r="DL5" s="126" t="s">
        <v>36</v>
      </c>
      <c r="DM5" s="350"/>
      <c r="DN5" s="350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9"/>
      <c r="DX5" s="314"/>
      <c r="DY5" s="101" t="s">
        <v>1</v>
      </c>
      <c r="DZ5" s="102" t="s">
        <v>33</v>
      </c>
      <c r="EA5" s="103" t="s">
        <v>36</v>
      </c>
      <c r="EB5" s="331"/>
      <c r="EC5" s="314"/>
      <c r="ED5" s="101" t="s">
        <v>1</v>
      </c>
      <c r="EE5" s="102" t="s">
        <v>37</v>
      </c>
      <c r="EF5" s="104" t="s">
        <v>36</v>
      </c>
      <c r="EG5" s="319"/>
      <c r="EH5" s="319"/>
      <c r="EI5" s="101" t="s">
        <v>1</v>
      </c>
      <c r="EJ5" s="102" t="s">
        <v>37</v>
      </c>
      <c r="EK5" s="104" t="s">
        <v>36</v>
      </c>
      <c r="EL5" s="319"/>
      <c r="EM5" s="314"/>
      <c r="EN5" s="101" t="s">
        <v>1</v>
      </c>
      <c r="EO5" s="102" t="s">
        <v>33</v>
      </c>
      <c r="EP5" s="103" t="s">
        <v>36</v>
      </c>
      <c r="EQ5" s="331"/>
      <c r="ER5" s="314"/>
      <c r="ES5" s="101" t="s">
        <v>1</v>
      </c>
      <c r="ET5" s="102" t="s">
        <v>37</v>
      </c>
      <c r="EU5" s="104" t="s">
        <v>36</v>
      </c>
      <c r="EV5" s="319"/>
      <c r="EW5" s="314"/>
      <c r="EX5" s="101" t="s">
        <v>1</v>
      </c>
      <c r="EY5" s="102" t="s">
        <v>33</v>
      </c>
      <c r="EZ5" s="103" t="s">
        <v>36</v>
      </c>
      <c r="FA5" s="331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4"/>
      <c r="FQ5" s="314"/>
    </row>
    <row r="6" spans="2:173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8">
        <v>0</v>
      </c>
      <c r="AD6" s="159">
        <v>1</v>
      </c>
      <c r="AE6" s="160">
        <f>AC6/AD6*100</f>
        <v>0</v>
      </c>
      <c r="AF6" s="161">
        <v>0</v>
      </c>
      <c r="AG6" s="162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35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40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40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40">
        <f>BQ6/BR17</f>
        <v>0</v>
      </c>
      <c r="BV6" s="132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</v>
      </c>
      <c r="CC6" s="133">
        <f>CA6/CB6*100</f>
        <v>0</v>
      </c>
      <c r="CD6" s="134">
        <v>0</v>
      </c>
      <c r="CE6" s="135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35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35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50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100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35">
        <f>FM6/FN17</f>
        <v>0</v>
      </c>
    </row>
    <row r="7" spans="2:173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63">
        <v>0</v>
      </c>
      <c r="AD7" s="155">
        <v>1</v>
      </c>
      <c r="AE7" s="154">
        <f t="shared" ref="AE7:AE17" si="0">AC7/AD7*100</f>
        <v>0</v>
      </c>
      <c r="AF7" s="156">
        <v>0</v>
      </c>
      <c r="AG7" s="164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39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42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42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42">
        <f>BQ7/BR17</f>
        <v>0</v>
      </c>
      <c r="BV7" s="136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37">
        <v>1</v>
      </c>
      <c r="CC7" s="137">
        <f>CA7/CB7*100</f>
        <v>0</v>
      </c>
      <c r="CD7" s="138">
        <v>0</v>
      </c>
      <c r="CE7" s="139">
        <f>CA7/CB17</f>
        <v>0</v>
      </c>
      <c r="CF7" s="136">
        <v>0</v>
      </c>
      <c r="CG7" s="137">
        <v>1</v>
      </c>
      <c r="CH7" s="137">
        <f>CF7/CG7*100</f>
        <v>0</v>
      </c>
      <c r="CI7" s="138">
        <v>0</v>
      </c>
      <c r="CJ7" s="139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37">
        <v>1</v>
      </c>
      <c r="DB7" s="137">
        <f>CZ7/DA7*100</f>
        <v>0</v>
      </c>
      <c r="DC7" s="138">
        <v>0</v>
      </c>
      <c r="DD7" s="139">
        <f>CZ7/DA17</f>
        <v>0</v>
      </c>
      <c r="DE7" s="136">
        <v>0</v>
      </c>
      <c r="DF7" s="137">
        <v>1</v>
      </c>
      <c r="DG7" s="137">
        <f>DE7/DF7*100</f>
        <v>0</v>
      </c>
      <c r="DH7" s="138">
        <v>0</v>
      </c>
      <c r="DI7" s="142">
        <f>DE7/DF17</f>
        <v>0</v>
      </c>
      <c r="DJ7" s="93">
        <v>91.61</v>
      </c>
      <c r="DK7" s="94">
        <v>90</v>
      </c>
      <c r="DL7" s="94">
        <f>DJ7/DK7*100</f>
        <v>101.78888888888889</v>
      </c>
      <c r="DM7" s="153">
        <v>1.02</v>
      </c>
      <c r="DN7" s="96">
        <f>DJ7/DK17</f>
        <v>1.0178888888888888</v>
      </c>
      <c r="DO7" s="151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41">
        <v>100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41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39">
        <f>FM7/FN17</f>
        <v>0</v>
      </c>
    </row>
    <row r="8" spans="2:173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63">
        <v>0</v>
      </c>
      <c r="AD8" s="155">
        <v>1</v>
      </c>
      <c r="AE8" s="154">
        <f t="shared" si="0"/>
        <v>0</v>
      </c>
      <c r="AF8" s="156">
        <v>0</v>
      </c>
      <c r="AG8" s="164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3</v>
      </c>
      <c r="AN8" s="94">
        <v>3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39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42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42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42">
        <f>BQ8/BR17</f>
        <v>0</v>
      </c>
      <c r="BV8" s="136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37">
        <v>1</v>
      </c>
      <c r="CC8" s="137">
        <f>CA8/CB8*100</f>
        <v>0</v>
      </c>
      <c r="CD8" s="138">
        <v>0</v>
      </c>
      <c r="CE8" s="139">
        <f>CA8/CB17</f>
        <v>0</v>
      </c>
      <c r="CF8" s="136">
        <v>0</v>
      </c>
      <c r="CG8" s="137">
        <v>1</v>
      </c>
      <c r="CH8" s="137">
        <f>CF8/CG8*100</f>
        <v>0</v>
      </c>
      <c r="CI8" s="138">
        <v>0</v>
      </c>
      <c r="CJ8" s="139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42">
        <f>CU8/CV17</f>
        <v>0</v>
      </c>
      <c r="CZ8" s="136">
        <v>0</v>
      </c>
      <c r="DA8" s="137">
        <v>1</v>
      </c>
      <c r="DB8" s="137">
        <f>CZ8/DA8*100</f>
        <v>0</v>
      </c>
      <c r="DC8" s="138">
        <v>0</v>
      </c>
      <c r="DD8" s="139">
        <f>CZ8/DA17</f>
        <v>0</v>
      </c>
      <c r="DE8" s="93">
        <v>100</v>
      </c>
      <c r="DF8" s="94">
        <v>100</v>
      </c>
      <c r="DG8" s="94">
        <f>DE8/DF8*100</f>
        <v>100</v>
      </c>
      <c r="DH8" s="127">
        <v>1</v>
      </c>
      <c r="DI8" s="106">
        <f>DE8/DF17</f>
        <v>1</v>
      </c>
      <c r="DJ8" s="136">
        <v>0</v>
      </c>
      <c r="DK8" s="137">
        <v>90</v>
      </c>
      <c r="DL8" s="137">
        <f>DJ8/DK8*100</f>
        <v>0</v>
      </c>
      <c r="DM8" s="138">
        <v>0</v>
      </c>
      <c r="DN8" s="139">
        <f>DJ8/DK17</f>
        <v>0</v>
      </c>
      <c r="DO8" s="151">
        <v>0</v>
      </c>
      <c r="DP8" s="141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41">
        <v>100</v>
      </c>
      <c r="FE8" s="137">
        <f>FC8/FD8*100</f>
        <v>0</v>
      </c>
      <c r="FF8" s="138">
        <v>0</v>
      </c>
      <c r="FG8" s="139">
        <f>FC8/FD17</f>
        <v>0</v>
      </c>
      <c r="FH8" s="93">
        <v>8</v>
      </c>
      <c r="FI8" s="105">
        <v>8</v>
      </c>
      <c r="FJ8" s="94">
        <f>FH8/FI8*100</f>
        <v>100</v>
      </c>
      <c r="FK8" s="127">
        <v>1</v>
      </c>
      <c r="FL8" s="96">
        <f>FH8/FI17</f>
        <v>8.8888888888888892E-2</v>
      </c>
      <c r="FM8" s="136">
        <v>0</v>
      </c>
      <c r="FN8" s="141">
        <v>1</v>
      </c>
      <c r="FO8" s="137">
        <f>FM8/FN8*100</f>
        <v>0</v>
      </c>
      <c r="FP8" s="138">
        <v>0</v>
      </c>
      <c r="FQ8" s="139">
        <f>FM8/FN17</f>
        <v>0</v>
      </c>
    </row>
    <row r="9" spans="2:173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22">
        <v>0</v>
      </c>
      <c r="AD9" s="130">
        <v>1</v>
      </c>
      <c r="AE9" s="129">
        <f t="shared" si="0"/>
        <v>0</v>
      </c>
      <c r="AF9" s="131">
        <v>0</v>
      </c>
      <c r="AG9" s="165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3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9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42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42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42">
        <f>BQ9/BR17</f>
        <v>0</v>
      </c>
      <c r="BV9" s="136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37">
        <v>1</v>
      </c>
      <c r="CC9" s="137">
        <f t="shared" ref="CC9:CC17" si="15">CA9/CB9*100</f>
        <v>0</v>
      </c>
      <c r="CD9" s="138">
        <v>0</v>
      </c>
      <c r="CE9" s="139">
        <f>CA9/CB17</f>
        <v>0</v>
      </c>
      <c r="CF9" s="136">
        <v>0</v>
      </c>
      <c r="CG9" s="137">
        <v>1</v>
      </c>
      <c r="CH9" s="137">
        <f t="shared" ref="CH9:CH17" si="16">CF9/CG9*100</f>
        <v>0</v>
      </c>
      <c r="CI9" s="138">
        <v>0</v>
      </c>
      <c r="CJ9" s="139">
        <f>CF9/CG17</f>
        <v>0</v>
      </c>
      <c r="CK9" s="136">
        <v>0</v>
      </c>
      <c r="CL9" s="141">
        <v>1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93">
        <v>0</v>
      </c>
      <c r="CV9" s="105">
        <v>10</v>
      </c>
      <c r="CW9" s="94">
        <f t="shared" ref="CW9:CW17" si="19">CU9/CV9*100</f>
        <v>0</v>
      </c>
      <c r="CX9" s="95">
        <v>0</v>
      </c>
      <c r="CY9" s="106">
        <f>CU9/CV17</f>
        <v>0</v>
      </c>
      <c r="CZ9" s="136">
        <v>0</v>
      </c>
      <c r="DA9" s="137">
        <v>1</v>
      </c>
      <c r="DB9" s="137">
        <f t="shared" ref="DB9:DB17" si="20">CZ9/DA9*100</f>
        <v>0</v>
      </c>
      <c r="DC9" s="138">
        <v>0</v>
      </c>
      <c r="DD9" s="139">
        <f>CZ9/DA17</f>
        <v>0</v>
      </c>
      <c r="DE9" s="93">
        <v>0</v>
      </c>
      <c r="DF9" s="94">
        <v>100</v>
      </c>
      <c r="DG9" s="94">
        <f t="shared" ref="DG9:DG17" si="21">DE9/DF9*100</f>
        <v>0</v>
      </c>
      <c r="DH9" s="95">
        <v>0</v>
      </c>
      <c r="DI9" s="106">
        <f>DE9/DF17</f>
        <v>0</v>
      </c>
      <c r="DJ9" s="93">
        <v>0</v>
      </c>
      <c r="DK9" s="94">
        <v>90</v>
      </c>
      <c r="DL9" s="94">
        <f t="shared" ref="DL9:DL17" si="22">DJ9/DK9*100</f>
        <v>0</v>
      </c>
      <c r="DM9" s="95">
        <v>0</v>
      </c>
      <c r="DN9" s="96">
        <f>DJ9/DK17</f>
        <v>0</v>
      </c>
      <c r="DO9" s="151">
        <v>0</v>
      </c>
      <c r="DP9" s="141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136">
        <v>0</v>
      </c>
      <c r="DU9" s="141">
        <v>1</v>
      </c>
      <c r="DV9" s="137">
        <f t="shared" ref="DV9:DV17" si="24">DT9/DU9*100</f>
        <v>0</v>
      </c>
      <c r="DW9" s="138">
        <v>0</v>
      </c>
      <c r="DX9" s="142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93">
        <v>0</v>
      </c>
      <c r="FD9" s="105">
        <v>100</v>
      </c>
      <c r="FE9" s="94">
        <f t="shared" ref="FE9:FE17" si="31">FC9/FD9*100</f>
        <v>0</v>
      </c>
      <c r="FF9" s="95">
        <v>0</v>
      </c>
      <c r="FG9" s="96">
        <f>FC9/FD17</f>
        <v>0</v>
      </c>
      <c r="FH9" s="136">
        <v>0</v>
      </c>
      <c r="FI9" s="141">
        <v>8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93">
        <v>0</v>
      </c>
      <c r="FN9" s="105">
        <v>40</v>
      </c>
      <c r="FO9" s="94">
        <f t="shared" ref="FO9:FO17" si="33">FM9/FN9*100</f>
        <v>0</v>
      </c>
      <c r="FP9" s="95">
        <v>0</v>
      </c>
      <c r="FQ9" s="96">
        <f>FM9/FN17</f>
        <v>0</v>
      </c>
    </row>
    <row r="10" spans="2:173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63">
        <v>0</v>
      </c>
      <c r="AD10" s="155">
        <v>1</v>
      </c>
      <c r="AE10" s="154">
        <f t="shared" si="0"/>
        <v>0</v>
      </c>
      <c r="AF10" s="156">
        <v>0</v>
      </c>
      <c r="AG10" s="164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3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93">
        <v>0</v>
      </c>
      <c r="BC10" s="94">
        <v>2</v>
      </c>
      <c r="BD10" s="94">
        <f t="shared" si="10"/>
        <v>0</v>
      </c>
      <c r="BE10" s="95">
        <v>0</v>
      </c>
      <c r="BF10" s="96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10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42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106">
        <f>BQ10/BR17</f>
        <v>0</v>
      </c>
      <c r="BV10" s="93">
        <v>0</v>
      </c>
      <c r="BW10" s="105">
        <v>1</v>
      </c>
      <c r="BX10" s="94">
        <f t="shared" si="14"/>
        <v>0</v>
      </c>
      <c r="BY10" s="95">
        <v>0</v>
      </c>
      <c r="BZ10" s="106">
        <f>BV10/BW17</f>
        <v>0</v>
      </c>
      <c r="CA10" s="136">
        <v>0</v>
      </c>
      <c r="CB10" s="137">
        <v>1</v>
      </c>
      <c r="CC10" s="137">
        <f t="shared" si="15"/>
        <v>0</v>
      </c>
      <c r="CD10" s="138">
        <v>0</v>
      </c>
      <c r="CE10" s="139">
        <f>CA10/CB17</f>
        <v>0</v>
      </c>
      <c r="CF10" s="136">
        <v>0</v>
      </c>
      <c r="CG10" s="137">
        <v>1</v>
      </c>
      <c r="CH10" s="137">
        <f t="shared" si="16"/>
        <v>0</v>
      </c>
      <c r="CI10" s="138">
        <v>0</v>
      </c>
      <c r="CJ10" s="139">
        <f>CF10/CG17</f>
        <v>0</v>
      </c>
      <c r="CK10" s="136">
        <v>0</v>
      </c>
      <c r="CL10" s="141">
        <v>1</v>
      </c>
      <c r="CM10" s="137">
        <f t="shared" si="17"/>
        <v>0</v>
      </c>
      <c r="CN10" s="138">
        <v>0</v>
      </c>
      <c r="CO10" s="142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93">
        <v>0</v>
      </c>
      <c r="CV10" s="105">
        <v>20</v>
      </c>
      <c r="CW10" s="94">
        <f t="shared" si="19"/>
        <v>0</v>
      </c>
      <c r="CX10" s="95">
        <v>0</v>
      </c>
      <c r="CY10" s="106">
        <f>CU10/CV17</f>
        <v>0</v>
      </c>
      <c r="CZ10" s="136">
        <v>0</v>
      </c>
      <c r="DA10" s="137">
        <v>1</v>
      </c>
      <c r="DB10" s="137">
        <f t="shared" si="20"/>
        <v>0</v>
      </c>
      <c r="DC10" s="138">
        <v>0</v>
      </c>
      <c r="DD10" s="139">
        <f>CZ10/DA17</f>
        <v>0</v>
      </c>
      <c r="DE10" s="93">
        <v>0</v>
      </c>
      <c r="DF10" s="94">
        <v>100</v>
      </c>
      <c r="DG10" s="94">
        <f t="shared" si="21"/>
        <v>0</v>
      </c>
      <c r="DH10" s="95">
        <v>0</v>
      </c>
      <c r="DI10" s="106">
        <f>DE10/DF17</f>
        <v>0</v>
      </c>
      <c r="DJ10" s="136">
        <v>0</v>
      </c>
      <c r="DK10" s="137">
        <v>90</v>
      </c>
      <c r="DL10" s="137">
        <f t="shared" si="22"/>
        <v>0</v>
      </c>
      <c r="DM10" s="138">
        <v>0</v>
      </c>
      <c r="DN10" s="139">
        <f>DJ10/DK17</f>
        <v>0</v>
      </c>
      <c r="DO10" s="151">
        <v>0</v>
      </c>
      <c r="DP10" s="141">
        <v>1</v>
      </c>
      <c r="DQ10" s="137">
        <f t="shared" si="23"/>
        <v>0</v>
      </c>
      <c r="DR10" s="138">
        <v>0</v>
      </c>
      <c r="DS10" s="142">
        <f>DO10/DP17</f>
        <v>0</v>
      </c>
      <c r="DT10" s="136">
        <v>0</v>
      </c>
      <c r="DU10" s="141">
        <v>1</v>
      </c>
      <c r="DV10" s="137">
        <f t="shared" si="24"/>
        <v>0</v>
      </c>
      <c r="DW10" s="138">
        <v>0</v>
      </c>
      <c r="DX10" s="142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42">
        <f>EX10/EY17</f>
        <v>0</v>
      </c>
      <c r="FC10" s="136">
        <v>0</v>
      </c>
      <c r="FD10" s="141">
        <v>100</v>
      </c>
      <c r="FE10" s="137">
        <f t="shared" si="31"/>
        <v>0</v>
      </c>
      <c r="FF10" s="138">
        <v>0</v>
      </c>
      <c r="FG10" s="139">
        <f>FC10/FD17</f>
        <v>0</v>
      </c>
      <c r="FH10" s="136">
        <v>0</v>
      </c>
      <c r="FI10" s="141">
        <v>8</v>
      </c>
      <c r="FJ10" s="137">
        <f t="shared" si="32"/>
        <v>0</v>
      </c>
      <c r="FK10" s="138">
        <v>0</v>
      </c>
      <c r="FL10" s="139">
        <f>FH10/FI17</f>
        <v>0</v>
      </c>
      <c r="FM10" s="93">
        <v>0</v>
      </c>
      <c r="FN10" s="105">
        <v>70</v>
      </c>
      <c r="FO10" s="94">
        <f t="shared" si="33"/>
        <v>0</v>
      </c>
      <c r="FP10" s="95">
        <v>0</v>
      </c>
      <c r="FQ10" s="96">
        <f>FM10/FN17</f>
        <v>0</v>
      </c>
    </row>
    <row r="11" spans="2:173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63">
        <v>0</v>
      </c>
      <c r="AD11" s="155">
        <v>1</v>
      </c>
      <c r="AE11" s="154">
        <f t="shared" si="0"/>
        <v>0</v>
      </c>
      <c r="AF11" s="156">
        <v>0</v>
      </c>
      <c r="AG11" s="164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6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3</v>
      </c>
      <c r="BD11" s="94">
        <f t="shared" si="10"/>
        <v>0</v>
      </c>
      <c r="BE11" s="95">
        <v>0</v>
      </c>
      <c r="BF11" s="96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42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42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42">
        <f>BQ11/BR17</f>
        <v>0</v>
      </c>
      <c r="BV11" s="136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136">
        <v>0</v>
      </c>
      <c r="CB11" s="137">
        <v>1</v>
      </c>
      <c r="CC11" s="137">
        <f t="shared" si="15"/>
        <v>0</v>
      </c>
      <c r="CD11" s="138">
        <v>0</v>
      </c>
      <c r="CE11" s="139">
        <f>CA11/CB17</f>
        <v>0</v>
      </c>
      <c r="CF11" s="136">
        <v>0</v>
      </c>
      <c r="CG11" s="137">
        <v>1</v>
      </c>
      <c r="CH11" s="137">
        <f t="shared" si="16"/>
        <v>0</v>
      </c>
      <c r="CI11" s="138">
        <v>0</v>
      </c>
      <c r="CJ11" s="139">
        <f>CF11/CG17</f>
        <v>0</v>
      </c>
      <c r="CK11" s="93">
        <v>0</v>
      </c>
      <c r="CL11" s="105">
        <v>100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105">
        <v>440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30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94">
        <v>1</v>
      </c>
      <c r="DB11" s="94">
        <f t="shared" si="20"/>
        <v>0</v>
      </c>
      <c r="DC11" s="95">
        <v>0</v>
      </c>
      <c r="DD11" s="96">
        <f>CZ11/DA17</f>
        <v>0</v>
      </c>
      <c r="DE11" s="93">
        <v>0</v>
      </c>
      <c r="DF11" s="94">
        <v>100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94">
        <v>90</v>
      </c>
      <c r="DL11" s="94">
        <f t="shared" si="22"/>
        <v>0</v>
      </c>
      <c r="DM11" s="95">
        <v>0</v>
      </c>
      <c r="DN11" s="96">
        <f>DJ11/DK17</f>
        <v>0</v>
      </c>
      <c r="DO11" s="123">
        <v>0</v>
      </c>
      <c r="DP11" s="105">
        <v>6</v>
      </c>
      <c r="DQ11" s="94">
        <f t="shared" si="23"/>
        <v>0</v>
      </c>
      <c r="DR11" s="95">
        <v>0</v>
      </c>
      <c r="DS11" s="106">
        <f>DO11/DP17</f>
        <v>0</v>
      </c>
      <c r="DT11" s="136">
        <v>0</v>
      </c>
      <c r="DU11" s="141">
        <v>1</v>
      </c>
      <c r="DV11" s="137">
        <f t="shared" si="24"/>
        <v>0</v>
      </c>
      <c r="DW11" s="138">
        <v>0</v>
      </c>
      <c r="DX11" s="142">
        <f>DT11/DU17</f>
        <v>0</v>
      </c>
      <c r="DY11" s="93">
        <v>0</v>
      </c>
      <c r="DZ11" s="105">
        <v>100</v>
      </c>
      <c r="EA11" s="94">
        <f t="shared" si="25"/>
        <v>0</v>
      </c>
      <c r="EB11" s="95">
        <v>0</v>
      </c>
      <c r="EC11" s="106">
        <f>DY11/DZ17</f>
        <v>0</v>
      </c>
      <c r="ED11" s="93">
        <v>0</v>
      </c>
      <c r="EE11" s="105">
        <v>1</v>
      </c>
      <c r="EF11" s="94">
        <f t="shared" si="26"/>
        <v>0</v>
      </c>
      <c r="EG11" s="95">
        <v>0</v>
      </c>
      <c r="EH11" s="106">
        <f>ED11/EE17</f>
        <v>0</v>
      </c>
      <c r="EI11" s="136">
        <v>0</v>
      </c>
      <c r="EJ11" s="141">
        <v>1</v>
      </c>
      <c r="EK11" s="137">
        <f t="shared" si="27"/>
        <v>0</v>
      </c>
      <c r="EL11" s="138">
        <v>0</v>
      </c>
      <c r="EM11" s="142">
        <f>EI11/EJ17</f>
        <v>0</v>
      </c>
      <c r="EN11" s="93">
        <v>0</v>
      </c>
      <c r="EO11" s="105">
        <v>1</v>
      </c>
      <c r="EP11" s="94">
        <f t="shared" si="28"/>
        <v>0</v>
      </c>
      <c r="EQ11" s="95">
        <v>0</v>
      </c>
      <c r="ER11" s="106">
        <f>EN11/EO17</f>
        <v>0</v>
      </c>
      <c r="ES11" s="93">
        <v>0</v>
      </c>
      <c r="ET11" s="105">
        <v>1</v>
      </c>
      <c r="EU11" s="94">
        <f t="shared" si="29"/>
        <v>0</v>
      </c>
      <c r="EV11" s="95">
        <v>0</v>
      </c>
      <c r="EW11" s="106">
        <f>ES11/ET17</f>
        <v>0</v>
      </c>
      <c r="EX11" s="136">
        <v>0</v>
      </c>
      <c r="EY11" s="141">
        <v>1</v>
      </c>
      <c r="EZ11" s="137">
        <f t="shared" si="30"/>
        <v>0</v>
      </c>
      <c r="FA11" s="138">
        <v>0</v>
      </c>
      <c r="FB11" s="142">
        <f>EX11/EY17</f>
        <v>0</v>
      </c>
      <c r="FC11" s="136">
        <v>0</v>
      </c>
      <c r="FD11" s="141">
        <v>100</v>
      </c>
      <c r="FE11" s="137">
        <f t="shared" si="31"/>
        <v>0</v>
      </c>
      <c r="FF11" s="138">
        <v>0</v>
      </c>
      <c r="FG11" s="139">
        <f>FC11/FD17</f>
        <v>0</v>
      </c>
      <c r="FH11" s="93">
        <v>0</v>
      </c>
      <c r="FI11" s="105">
        <v>39</v>
      </c>
      <c r="FJ11" s="94">
        <f t="shared" si="32"/>
        <v>0</v>
      </c>
      <c r="FK11" s="95">
        <v>0</v>
      </c>
      <c r="FL11" s="96">
        <f>FH11/FI17</f>
        <v>0</v>
      </c>
      <c r="FM11" s="93">
        <v>0</v>
      </c>
      <c r="FN11" s="105">
        <v>100</v>
      </c>
      <c r="FO11" s="94">
        <f t="shared" si="33"/>
        <v>0</v>
      </c>
      <c r="FP11" s="95">
        <v>0</v>
      </c>
      <c r="FQ11" s="96">
        <f>FM11/FN17</f>
        <v>0</v>
      </c>
    </row>
    <row r="12" spans="2:173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63">
        <v>0</v>
      </c>
      <c r="AD12" s="155">
        <v>1</v>
      </c>
      <c r="AE12" s="154">
        <f t="shared" si="0"/>
        <v>0</v>
      </c>
      <c r="AF12" s="156">
        <v>0</v>
      </c>
      <c r="AG12" s="164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6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138</v>
      </c>
      <c r="AY12" s="94">
        <f t="shared" si="9"/>
        <v>0</v>
      </c>
      <c r="AZ12" s="95">
        <v>0</v>
      </c>
      <c r="BA12" s="96">
        <f>AW12/AX17</f>
        <v>0</v>
      </c>
      <c r="BB12" s="93">
        <v>0</v>
      </c>
      <c r="BC12" s="94">
        <v>5</v>
      </c>
      <c r="BD12" s="94">
        <f t="shared" si="10"/>
        <v>0</v>
      </c>
      <c r="BE12" s="95">
        <v>0</v>
      </c>
      <c r="BF12" s="96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42">
        <f>BG12/BH17</f>
        <v>0</v>
      </c>
      <c r="BL12" s="93">
        <v>0</v>
      </c>
      <c r="BM12" s="105">
        <v>40</v>
      </c>
      <c r="BN12" s="94">
        <f t="shared" si="12"/>
        <v>0</v>
      </c>
      <c r="BO12" s="95">
        <v>0</v>
      </c>
      <c r="BP12" s="10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42">
        <f>BQ12/BR17</f>
        <v>0</v>
      </c>
      <c r="BV12" s="136">
        <v>0</v>
      </c>
      <c r="BW12" s="141">
        <v>1</v>
      </c>
      <c r="BX12" s="137">
        <f t="shared" si="14"/>
        <v>0</v>
      </c>
      <c r="BY12" s="138">
        <v>0</v>
      </c>
      <c r="BZ12" s="142">
        <f>BV12/BW17</f>
        <v>0</v>
      </c>
      <c r="CA12" s="136">
        <v>0</v>
      </c>
      <c r="CB12" s="137">
        <v>1</v>
      </c>
      <c r="CC12" s="137">
        <f t="shared" si="15"/>
        <v>0</v>
      </c>
      <c r="CD12" s="138">
        <v>0</v>
      </c>
      <c r="CE12" s="139">
        <f>CA12/CB17</f>
        <v>0</v>
      </c>
      <c r="CF12" s="136">
        <v>0</v>
      </c>
      <c r="CG12" s="137">
        <v>1</v>
      </c>
      <c r="CH12" s="137">
        <f t="shared" si="16"/>
        <v>0</v>
      </c>
      <c r="CI12" s="138">
        <v>0</v>
      </c>
      <c r="CJ12" s="139">
        <f>CF12/CG17</f>
        <v>0</v>
      </c>
      <c r="CK12" s="136">
        <v>0</v>
      </c>
      <c r="CL12" s="141">
        <v>100</v>
      </c>
      <c r="CM12" s="137">
        <f t="shared" si="17"/>
        <v>0</v>
      </c>
      <c r="CN12" s="138">
        <v>0</v>
      </c>
      <c r="CO12" s="142">
        <f>CK12/CL17</f>
        <v>0</v>
      </c>
      <c r="CP12" s="136">
        <v>0</v>
      </c>
      <c r="CQ12" s="141">
        <v>440</v>
      </c>
      <c r="CR12" s="137">
        <f t="shared" si="18"/>
        <v>0</v>
      </c>
      <c r="CS12" s="138">
        <v>0</v>
      </c>
      <c r="CT12" s="142">
        <f>CP12/CQ17</f>
        <v>0</v>
      </c>
      <c r="CU12" s="93">
        <v>0</v>
      </c>
      <c r="CV12" s="105">
        <v>40</v>
      </c>
      <c r="CW12" s="94">
        <f t="shared" si="19"/>
        <v>0</v>
      </c>
      <c r="CX12" s="95">
        <v>0</v>
      </c>
      <c r="CY12" s="106">
        <f>CU12/CV17</f>
        <v>0</v>
      </c>
      <c r="CZ12" s="136">
        <v>0</v>
      </c>
      <c r="DA12" s="137">
        <v>1</v>
      </c>
      <c r="DB12" s="137">
        <f t="shared" si="20"/>
        <v>0</v>
      </c>
      <c r="DC12" s="138">
        <v>0</v>
      </c>
      <c r="DD12" s="139">
        <f>CZ12/DA17</f>
        <v>0</v>
      </c>
      <c r="DE12" s="93">
        <v>0</v>
      </c>
      <c r="DF12" s="94">
        <v>100</v>
      </c>
      <c r="DG12" s="94">
        <f t="shared" si="21"/>
        <v>0</v>
      </c>
      <c r="DH12" s="95">
        <v>0</v>
      </c>
      <c r="DI12" s="106">
        <f>DE12/DF17</f>
        <v>0</v>
      </c>
      <c r="DJ12" s="136">
        <v>0</v>
      </c>
      <c r="DK12" s="137">
        <v>90</v>
      </c>
      <c r="DL12" s="137">
        <f t="shared" si="22"/>
        <v>0</v>
      </c>
      <c r="DM12" s="138">
        <v>0</v>
      </c>
      <c r="DN12" s="139">
        <f>DJ12/DK17</f>
        <v>0</v>
      </c>
      <c r="DO12" s="151">
        <v>0</v>
      </c>
      <c r="DP12" s="141">
        <v>6</v>
      </c>
      <c r="DQ12" s="137">
        <f t="shared" si="23"/>
        <v>0</v>
      </c>
      <c r="DR12" s="138">
        <v>0</v>
      </c>
      <c r="DS12" s="142">
        <f>DO12/DP17</f>
        <v>0</v>
      </c>
      <c r="DT12" s="136">
        <v>0</v>
      </c>
      <c r="DU12" s="141">
        <v>1</v>
      </c>
      <c r="DV12" s="137">
        <f t="shared" si="24"/>
        <v>0</v>
      </c>
      <c r="DW12" s="138">
        <v>0</v>
      </c>
      <c r="DX12" s="142">
        <f>DT12/DU17</f>
        <v>0</v>
      </c>
      <c r="DY12" s="93">
        <v>0</v>
      </c>
      <c r="DZ12" s="105">
        <v>200</v>
      </c>
      <c r="EA12" s="94">
        <f t="shared" si="25"/>
        <v>0</v>
      </c>
      <c r="EB12" s="95">
        <v>0</v>
      </c>
      <c r="EC12" s="106">
        <f>DY12/DZ17</f>
        <v>0</v>
      </c>
      <c r="ED12" s="93">
        <v>0</v>
      </c>
      <c r="EE12" s="105">
        <v>2</v>
      </c>
      <c r="EF12" s="94">
        <f t="shared" si="26"/>
        <v>0</v>
      </c>
      <c r="EG12" s="95">
        <v>0</v>
      </c>
      <c r="EH12" s="106">
        <f>ED12/EE17</f>
        <v>0</v>
      </c>
      <c r="EI12" s="136">
        <v>0</v>
      </c>
      <c r="EJ12" s="141">
        <v>1</v>
      </c>
      <c r="EK12" s="137">
        <f t="shared" si="27"/>
        <v>0</v>
      </c>
      <c r="EL12" s="138">
        <v>0</v>
      </c>
      <c r="EM12" s="142">
        <f>EI12/EJ17</f>
        <v>0</v>
      </c>
      <c r="EN12" s="93">
        <v>0</v>
      </c>
      <c r="EO12" s="105">
        <v>2</v>
      </c>
      <c r="EP12" s="94">
        <f t="shared" si="28"/>
        <v>0</v>
      </c>
      <c r="EQ12" s="95">
        <v>0</v>
      </c>
      <c r="ER12" s="106">
        <f>EN12/EO17</f>
        <v>0</v>
      </c>
      <c r="ES12" s="93">
        <v>0</v>
      </c>
      <c r="ET12" s="105">
        <v>2</v>
      </c>
      <c r="EU12" s="94">
        <f t="shared" si="29"/>
        <v>0</v>
      </c>
      <c r="EV12" s="95">
        <v>0</v>
      </c>
      <c r="EW12" s="106">
        <f>ES12/ET17</f>
        <v>0</v>
      </c>
      <c r="EX12" s="136">
        <v>0</v>
      </c>
      <c r="EY12" s="141">
        <v>1</v>
      </c>
      <c r="EZ12" s="137">
        <f t="shared" si="30"/>
        <v>0</v>
      </c>
      <c r="FA12" s="138">
        <v>0</v>
      </c>
      <c r="FB12" s="142">
        <f>EX12/EY17</f>
        <v>0</v>
      </c>
      <c r="FC12" s="136">
        <v>0</v>
      </c>
      <c r="FD12" s="141">
        <v>100</v>
      </c>
      <c r="FE12" s="137">
        <f t="shared" si="31"/>
        <v>0</v>
      </c>
      <c r="FF12" s="138">
        <v>0</v>
      </c>
      <c r="FG12" s="139">
        <f>FC12/FD17</f>
        <v>0</v>
      </c>
      <c r="FH12" s="136">
        <v>0</v>
      </c>
      <c r="FI12" s="141">
        <v>39</v>
      </c>
      <c r="FJ12" s="137">
        <f t="shared" si="32"/>
        <v>0</v>
      </c>
      <c r="FK12" s="138">
        <v>0</v>
      </c>
      <c r="FL12" s="139">
        <f>FH12/FI17</f>
        <v>0</v>
      </c>
      <c r="FM12" s="136">
        <v>0</v>
      </c>
      <c r="FN12" s="141">
        <v>100</v>
      </c>
      <c r="FO12" s="137">
        <f t="shared" si="33"/>
        <v>0</v>
      </c>
      <c r="FP12" s="138">
        <v>0</v>
      </c>
      <c r="FQ12" s="139">
        <f>FM12/FN17</f>
        <v>0</v>
      </c>
    </row>
    <row r="13" spans="2:173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63">
        <v>0</v>
      </c>
      <c r="AD13" s="155">
        <v>1</v>
      </c>
      <c r="AE13" s="154">
        <f t="shared" si="0"/>
        <v>0</v>
      </c>
      <c r="AF13" s="156">
        <v>0</v>
      </c>
      <c r="AG13" s="164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6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138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6</v>
      </c>
      <c r="BD13" s="94">
        <f t="shared" si="10"/>
        <v>0</v>
      </c>
      <c r="BE13" s="95">
        <v>0</v>
      </c>
      <c r="BF13" s="96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106">
        <f>BG13/BH17</f>
        <v>0</v>
      </c>
      <c r="BL13" s="136">
        <v>0</v>
      </c>
      <c r="BM13" s="141">
        <v>40</v>
      </c>
      <c r="BN13" s="137">
        <f t="shared" si="12"/>
        <v>0</v>
      </c>
      <c r="BO13" s="138">
        <v>0</v>
      </c>
      <c r="BP13" s="142">
        <f>BL13/BM17</f>
        <v>0</v>
      </c>
      <c r="BQ13" s="93">
        <v>0</v>
      </c>
      <c r="BR13" s="105">
        <v>24</v>
      </c>
      <c r="BS13" s="94">
        <f t="shared" si="13"/>
        <v>0</v>
      </c>
      <c r="BT13" s="95">
        <v>0</v>
      </c>
      <c r="BU13" s="106">
        <f>BQ13/BR17</f>
        <v>0</v>
      </c>
      <c r="BV13" s="136">
        <v>0</v>
      </c>
      <c r="BW13" s="141">
        <v>1</v>
      </c>
      <c r="BX13" s="137">
        <f t="shared" si="14"/>
        <v>0</v>
      </c>
      <c r="BY13" s="138">
        <v>0</v>
      </c>
      <c r="BZ13" s="142">
        <f>BV13/BW17</f>
        <v>0</v>
      </c>
      <c r="CA13" s="136">
        <v>0</v>
      </c>
      <c r="CB13" s="137">
        <v>1</v>
      </c>
      <c r="CC13" s="137">
        <f t="shared" si="15"/>
        <v>0</v>
      </c>
      <c r="CD13" s="138">
        <v>0</v>
      </c>
      <c r="CE13" s="139">
        <f>CA13/CB17</f>
        <v>0</v>
      </c>
      <c r="CF13" s="136">
        <v>0</v>
      </c>
      <c r="CG13" s="137">
        <v>1</v>
      </c>
      <c r="CH13" s="137">
        <f t="shared" si="16"/>
        <v>0</v>
      </c>
      <c r="CI13" s="138">
        <v>0</v>
      </c>
      <c r="CJ13" s="139">
        <f>CF13/CG17</f>
        <v>0</v>
      </c>
      <c r="CK13" s="136">
        <v>0</v>
      </c>
      <c r="CL13" s="141">
        <v>100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41">
        <v>440</v>
      </c>
      <c r="CR13" s="137">
        <f t="shared" si="18"/>
        <v>0</v>
      </c>
      <c r="CS13" s="138">
        <v>0</v>
      </c>
      <c r="CT13" s="142">
        <f>CP13/CQ17</f>
        <v>0</v>
      </c>
      <c r="CU13" s="93">
        <v>0</v>
      </c>
      <c r="CV13" s="105">
        <v>50</v>
      </c>
      <c r="CW13" s="94">
        <f t="shared" si="19"/>
        <v>0</v>
      </c>
      <c r="CX13" s="95">
        <v>0</v>
      </c>
      <c r="CY13" s="106">
        <f>CU13/CV17</f>
        <v>0</v>
      </c>
      <c r="CZ13" s="136">
        <v>0</v>
      </c>
      <c r="DA13" s="137">
        <v>1</v>
      </c>
      <c r="DB13" s="137">
        <f t="shared" si="20"/>
        <v>0</v>
      </c>
      <c r="DC13" s="138">
        <v>0</v>
      </c>
      <c r="DD13" s="139">
        <f>CZ13/DA17</f>
        <v>0</v>
      </c>
      <c r="DE13" s="93">
        <v>0</v>
      </c>
      <c r="DF13" s="94">
        <v>100</v>
      </c>
      <c r="DG13" s="94">
        <f t="shared" si="21"/>
        <v>0</v>
      </c>
      <c r="DH13" s="95">
        <v>0</v>
      </c>
      <c r="DI13" s="106">
        <f>DE13/DF17</f>
        <v>0</v>
      </c>
      <c r="DJ13" s="93">
        <v>0</v>
      </c>
      <c r="DK13" s="94">
        <v>90</v>
      </c>
      <c r="DL13" s="94">
        <f t="shared" si="22"/>
        <v>0</v>
      </c>
      <c r="DM13" s="95">
        <v>0</v>
      </c>
      <c r="DN13" s="96">
        <f>DJ13/DK17</f>
        <v>0</v>
      </c>
      <c r="DO13" s="123">
        <v>0</v>
      </c>
      <c r="DP13" s="105">
        <v>7</v>
      </c>
      <c r="DQ13" s="94">
        <f t="shared" si="23"/>
        <v>0</v>
      </c>
      <c r="DR13" s="95">
        <v>0</v>
      </c>
      <c r="DS13" s="106">
        <f>DO13/DP17</f>
        <v>0</v>
      </c>
      <c r="DT13" s="136">
        <v>0</v>
      </c>
      <c r="DU13" s="141">
        <v>1</v>
      </c>
      <c r="DV13" s="137">
        <f t="shared" si="24"/>
        <v>0</v>
      </c>
      <c r="DW13" s="138">
        <v>0</v>
      </c>
      <c r="DX13" s="142">
        <f>DT13/DU17</f>
        <v>0</v>
      </c>
      <c r="DY13" s="93">
        <v>0</v>
      </c>
      <c r="DZ13" s="105">
        <v>300</v>
      </c>
      <c r="EA13" s="94">
        <f t="shared" si="25"/>
        <v>0</v>
      </c>
      <c r="EB13" s="95">
        <v>0</v>
      </c>
      <c r="EC13" s="106">
        <f>DY13/DZ17</f>
        <v>0</v>
      </c>
      <c r="ED13" s="136">
        <v>0</v>
      </c>
      <c r="EE13" s="141">
        <v>2</v>
      </c>
      <c r="EF13" s="137">
        <f t="shared" si="26"/>
        <v>0</v>
      </c>
      <c r="EG13" s="138">
        <v>0</v>
      </c>
      <c r="EH13" s="142">
        <f>ED13/EE17</f>
        <v>0</v>
      </c>
      <c r="EI13" s="136">
        <v>0</v>
      </c>
      <c r="EJ13" s="141">
        <v>1</v>
      </c>
      <c r="EK13" s="137">
        <f t="shared" si="27"/>
        <v>0</v>
      </c>
      <c r="EL13" s="138">
        <v>0</v>
      </c>
      <c r="EM13" s="142">
        <f>EI13/EJ17</f>
        <v>0</v>
      </c>
      <c r="EN13" s="93">
        <v>0</v>
      </c>
      <c r="EO13" s="105">
        <v>4</v>
      </c>
      <c r="EP13" s="94">
        <f t="shared" si="28"/>
        <v>0</v>
      </c>
      <c r="EQ13" s="95">
        <v>0</v>
      </c>
      <c r="ER13" s="106">
        <f>EN13/EO17</f>
        <v>0</v>
      </c>
      <c r="ES13" s="136">
        <v>0</v>
      </c>
      <c r="ET13" s="141">
        <v>2</v>
      </c>
      <c r="EU13" s="137">
        <f t="shared" si="29"/>
        <v>0</v>
      </c>
      <c r="EV13" s="138">
        <v>0</v>
      </c>
      <c r="EW13" s="142">
        <f>ES13/ET17</f>
        <v>0</v>
      </c>
      <c r="EX13" s="93">
        <v>0</v>
      </c>
      <c r="EY13" s="105">
        <v>1</v>
      </c>
      <c r="EZ13" s="94">
        <f t="shared" si="30"/>
        <v>0</v>
      </c>
      <c r="FA13" s="95">
        <v>0</v>
      </c>
      <c r="FB13" s="106">
        <f>EX13/EY17</f>
        <v>0</v>
      </c>
      <c r="FC13" s="93">
        <v>0</v>
      </c>
      <c r="FD13" s="105">
        <v>100</v>
      </c>
      <c r="FE13" s="94">
        <f t="shared" si="31"/>
        <v>0</v>
      </c>
      <c r="FF13" s="95">
        <v>0</v>
      </c>
      <c r="FG13" s="96">
        <f>FC13/FD17</f>
        <v>0</v>
      </c>
      <c r="FH13" s="136">
        <v>0</v>
      </c>
      <c r="FI13" s="141">
        <v>39</v>
      </c>
      <c r="FJ13" s="137">
        <f t="shared" si="32"/>
        <v>0</v>
      </c>
      <c r="FK13" s="138">
        <v>0</v>
      </c>
      <c r="FL13" s="139">
        <f>FH13/FI17</f>
        <v>0</v>
      </c>
      <c r="FM13" s="136">
        <v>0</v>
      </c>
      <c r="FN13" s="141">
        <v>100</v>
      </c>
      <c r="FO13" s="137">
        <f t="shared" si="33"/>
        <v>0</v>
      </c>
      <c r="FP13" s="138">
        <v>0</v>
      </c>
      <c r="FQ13" s="139">
        <f>FM13/FN17</f>
        <v>0</v>
      </c>
    </row>
    <row r="14" spans="2:173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63">
        <v>0</v>
      </c>
      <c r="AD14" s="155">
        <v>1</v>
      </c>
      <c r="AE14" s="154">
        <f t="shared" si="0"/>
        <v>0</v>
      </c>
      <c r="AF14" s="156">
        <v>0</v>
      </c>
      <c r="AG14" s="164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9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138</v>
      </c>
      <c r="AY14" s="137">
        <f t="shared" si="9"/>
        <v>0</v>
      </c>
      <c r="AZ14" s="138">
        <v>0</v>
      </c>
      <c r="BA14" s="139">
        <f>AW14/AX17</f>
        <v>0</v>
      </c>
      <c r="BB14" s="93">
        <v>0</v>
      </c>
      <c r="BC14" s="94">
        <v>8</v>
      </c>
      <c r="BD14" s="94">
        <f t="shared" si="10"/>
        <v>0</v>
      </c>
      <c r="BE14" s="95">
        <v>0</v>
      </c>
      <c r="BF14" s="96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42">
        <f>BG14/BH17</f>
        <v>0</v>
      </c>
      <c r="BL14" s="136">
        <v>0</v>
      </c>
      <c r="BM14" s="141">
        <v>40</v>
      </c>
      <c r="BN14" s="137">
        <f t="shared" si="12"/>
        <v>0</v>
      </c>
      <c r="BO14" s="138">
        <v>0</v>
      </c>
      <c r="BP14" s="142">
        <f>BL14/BM17</f>
        <v>0</v>
      </c>
      <c r="BQ14" s="136">
        <v>0</v>
      </c>
      <c r="BR14" s="141">
        <v>24</v>
      </c>
      <c r="BS14" s="137">
        <f t="shared" si="13"/>
        <v>0</v>
      </c>
      <c r="BT14" s="138">
        <v>0</v>
      </c>
      <c r="BU14" s="142">
        <f>BQ14/BR17</f>
        <v>0</v>
      </c>
      <c r="BV14" s="93">
        <v>0</v>
      </c>
      <c r="BW14" s="105">
        <v>2</v>
      </c>
      <c r="BX14" s="94">
        <f t="shared" si="14"/>
        <v>0</v>
      </c>
      <c r="BY14" s="95">
        <v>0</v>
      </c>
      <c r="BZ14" s="106">
        <f>BV14/BW17</f>
        <v>0</v>
      </c>
      <c r="CA14" s="136">
        <v>0</v>
      </c>
      <c r="CB14" s="137">
        <v>1</v>
      </c>
      <c r="CC14" s="137">
        <f t="shared" si="15"/>
        <v>0</v>
      </c>
      <c r="CD14" s="138">
        <v>0</v>
      </c>
      <c r="CE14" s="139">
        <f>CA14/CB17</f>
        <v>0</v>
      </c>
      <c r="CF14" s="136">
        <v>0</v>
      </c>
      <c r="CG14" s="137">
        <v>1</v>
      </c>
      <c r="CH14" s="137">
        <f t="shared" si="16"/>
        <v>0</v>
      </c>
      <c r="CI14" s="138">
        <v>0</v>
      </c>
      <c r="CJ14" s="139">
        <f>CF14/CG17</f>
        <v>0</v>
      </c>
      <c r="CK14" s="93">
        <v>0</v>
      </c>
      <c r="CL14" s="105">
        <v>100</v>
      </c>
      <c r="CM14" s="94">
        <f t="shared" si="17"/>
        <v>0</v>
      </c>
      <c r="CN14" s="95">
        <v>0</v>
      </c>
      <c r="CO14" s="106">
        <f>CK14/CL17</f>
        <v>0</v>
      </c>
      <c r="CP14" s="93">
        <v>0</v>
      </c>
      <c r="CQ14" s="105">
        <v>770</v>
      </c>
      <c r="CR14" s="94">
        <f t="shared" si="18"/>
        <v>0</v>
      </c>
      <c r="CS14" s="95">
        <v>0</v>
      </c>
      <c r="CT14" s="106">
        <f>CP14/CQ17</f>
        <v>0</v>
      </c>
      <c r="CU14" s="93">
        <v>0</v>
      </c>
      <c r="CV14" s="105">
        <v>60</v>
      </c>
      <c r="CW14" s="94">
        <f t="shared" si="19"/>
        <v>0</v>
      </c>
      <c r="CX14" s="95">
        <v>0</v>
      </c>
      <c r="CY14" s="106">
        <f>CU14/CV17</f>
        <v>0</v>
      </c>
      <c r="CZ14" s="136">
        <v>0</v>
      </c>
      <c r="DA14" s="137">
        <v>1</v>
      </c>
      <c r="DB14" s="137">
        <f t="shared" si="20"/>
        <v>0</v>
      </c>
      <c r="DC14" s="138">
        <v>0</v>
      </c>
      <c r="DD14" s="139">
        <f>CZ14/DA17</f>
        <v>0</v>
      </c>
      <c r="DE14" s="93">
        <v>0</v>
      </c>
      <c r="DF14" s="94">
        <v>100</v>
      </c>
      <c r="DG14" s="94">
        <f t="shared" si="21"/>
        <v>0</v>
      </c>
      <c r="DH14" s="95">
        <v>0</v>
      </c>
      <c r="DI14" s="106">
        <f>DE14/DF17</f>
        <v>0</v>
      </c>
      <c r="DJ14" s="136">
        <v>0</v>
      </c>
      <c r="DK14" s="137">
        <v>90</v>
      </c>
      <c r="DL14" s="137">
        <f t="shared" si="22"/>
        <v>0</v>
      </c>
      <c r="DM14" s="138">
        <v>0</v>
      </c>
      <c r="DN14" s="139">
        <f>DJ14/DK17</f>
        <v>0</v>
      </c>
      <c r="DO14" s="151">
        <v>0</v>
      </c>
      <c r="DP14" s="141">
        <v>7</v>
      </c>
      <c r="DQ14" s="137">
        <f t="shared" si="23"/>
        <v>0</v>
      </c>
      <c r="DR14" s="138">
        <v>0</v>
      </c>
      <c r="DS14" s="142">
        <f>DO14/DP17</f>
        <v>0</v>
      </c>
      <c r="DT14" s="136">
        <v>0</v>
      </c>
      <c r="DU14" s="141">
        <v>1</v>
      </c>
      <c r="DV14" s="137">
        <f t="shared" si="24"/>
        <v>0</v>
      </c>
      <c r="DW14" s="138">
        <v>0</v>
      </c>
      <c r="DX14" s="142">
        <f>DT14/DU17</f>
        <v>0</v>
      </c>
      <c r="DY14" s="93">
        <v>0</v>
      </c>
      <c r="DZ14" s="105">
        <v>400</v>
      </c>
      <c r="EA14" s="94">
        <f t="shared" si="25"/>
        <v>0</v>
      </c>
      <c r="EB14" s="95">
        <v>0</v>
      </c>
      <c r="EC14" s="106">
        <f>DY14/DZ17</f>
        <v>0</v>
      </c>
      <c r="ED14" s="136">
        <v>0</v>
      </c>
      <c r="EE14" s="141">
        <v>2</v>
      </c>
      <c r="EF14" s="137">
        <f t="shared" si="26"/>
        <v>0</v>
      </c>
      <c r="EG14" s="138">
        <v>0</v>
      </c>
      <c r="EH14" s="142">
        <f>ED14/EE17</f>
        <v>0</v>
      </c>
      <c r="EI14" s="136">
        <v>0</v>
      </c>
      <c r="EJ14" s="141">
        <v>1</v>
      </c>
      <c r="EK14" s="137">
        <f t="shared" si="27"/>
        <v>0</v>
      </c>
      <c r="EL14" s="138">
        <v>0</v>
      </c>
      <c r="EM14" s="142">
        <f>EI14/EJ17</f>
        <v>0</v>
      </c>
      <c r="EN14" s="93">
        <v>0</v>
      </c>
      <c r="EO14" s="105">
        <v>5</v>
      </c>
      <c r="EP14" s="94">
        <f t="shared" si="28"/>
        <v>0</v>
      </c>
      <c r="EQ14" s="95">
        <v>0</v>
      </c>
      <c r="ER14" s="106">
        <f>EN14/EO17</f>
        <v>0</v>
      </c>
      <c r="ES14" s="136">
        <v>0</v>
      </c>
      <c r="ET14" s="141">
        <v>2</v>
      </c>
      <c r="EU14" s="137">
        <f t="shared" si="29"/>
        <v>0</v>
      </c>
      <c r="EV14" s="138">
        <v>0</v>
      </c>
      <c r="EW14" s="142">
        <f>ES14/ET17</f>
        <v>0</v>
      </c>
      <c r="EX14" s="93">
        <v>0</v>
      </c>
      <c r="EY14" s="105">
        <v>2</v>
      </c>
      <c r="EZ14" s="94">
        <f t="shared" si="30"/>
        <v>0</v>
      </c>
      <c r="FA14" s="95">
        <v>0</v>
      </c>
      <c r="FB14" s="106">
        <f>EX14/EY17</f>
        <v>0</v>
      </c>
      <c r="FC14" s="136">
        <v>0</v>
      </c>
      <c r="FD14" s="141">
        <v>100</v>
      </c>
      <c r="FE14" s="137">
        <f t="shared" si="31"/>
        <v>0</v>
      </c>
      <c r="FF14" s="138">
        <v>0</v>
      </c>
      <c r="FG14" s="139">
        <f>FC14/FD17</f>
        <v>0</v>
      </c>
      <c r="FH14" s="93">
        <v>0</v>
      </c>
      <c r="FI14" s="105">
        <v>69</v>
      </c>
      <c r="FJ14" s="94">
        <f t="shared" si="32"/>
        <v>0</v>
      </c>
      <c r="FK14" s="95">
        <v>0</v>
      </c>
      <c r="FL14" s="96">
        <f>FH14/FI17</f>
        <v>0</v>
      </c>
      <c r="FM14" s="136">
        <v>0</v>
      </c>
      <c r="FN14" s="141">
        <v>100</v>
      </c>
      <c r="FO14" s="137">
        <f t="shared" si="33"/>
        <v>0</v>
      </c>
      <c r="FP14" s="138">
        <v>0</v>
      </c>
      <c r="FQ14" s="139">
        <f>FM14/FN17</f>
        <v>0</v>
      </c>
    </row>
    <row r="15" spans="2:173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63">
        <v>0</v>
      </c>
      <c r="AD15" s="155">
        <v>1</v>
      </c>
      <c r="AE15" s="154">
        <f t="shared" si="0"/>
        <v>0</v>
      </c>
      <c r="AF15" s="156">
        <v>0</v>
      </c>
      <c r="AG15" s="164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9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138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9</v>
      </c>
      <c r="BD15" s="94">
        <f t="shared" si="10"/>
        <v>0</v>
      </c>
      <c r="BE15" s="95">
        <v>0</v>
      </c>
      <c r="BF15" s="9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42">
        <f>BG15/BH17</f>
        <v>0</v>
      </c>
      <c r="BL15" s="136">
        <v>0</v>
      </c>
      <c r="BM15" s="141">
        <v>40</v>
      </c>
      <c r="BN15" s="137">
        <f t="shared" si="12"/>
        <v>0</v>
      </c>
      <c r="BO15" s="138">
        <v>0</v>
      </c>
      <c r="BP15" s="142">
        <f>BL15/BM17</f>
        <v>0</v>
      </c>
      <c r="BQ15" s="136">
        <v>0</v>
      </c>
      <c r="BR15" s="141">
        <v>24</v>
      </c>
      <c r="BS15" s="137">
        <f t="shared" si="13"/>
        <v>0</v>
      </c>
      <c r="BT15" s="138">
        <v>0</v>
      </c>
      <c r="BU15" s="142">
        <f>BQ15/BR17</f>
        <v>0</v>
      </c>
      <c r="BV15" s="136">
        <v>0</v>
      </c>
      <c r="BW15" s="141">
        <v>2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37">
        <v>1</v>
      </c>
      <c r="CC15" s="137">
        <f t="shared" si="15"/>
        <v>0</v>
      </c>
      <c r="CD15" s="138">
        <v>0</v>
      </c>
      <c r="CE15" s="139">
        <f>CA15/CB17</f>
        <v>0</v>
      </c>
      <c r="CF15" s="136">
        <v>0</v>
      </c>
      <c r="CG15" s="137">
        <v>1</v>
      </c>
      <c r="CH15" s="137">
        <f t="shared" si="16"/>
        <v>0</v>
      </c>
      <c r="CI15" s="138">
        <v>0</v>
      </c>
      <c r="CJ15" s="139">
        <f>CF15/CG17</f>
        <v>0</v>
      </c>
      <c r="CK15" s="136">
        <v>0</v>
      </c>
      <c r="CL15" s="141">
        <v>100</v>
      </c>
      <c r="CM15" s="137">
        <f t="shared" si="17"/>
        <v>0</v>
      </c>
      <c r="CN15" s="138">
        <v>0</v>
      </c>
      <c r="CO15" s="142">
        <f>CK15/CL17</f>
        <v>0</v>
      </c>
      <c r="CP15" s="136">
        <v>0</v>
      </c>
      <c r="CQ15" s="141">
        <v>770</v>
      </c>
      <c r="CR15" s="137">
        <f t="shared" si="18"/>
        <v>0</v>
      </c>
      <c r="CS15" s="138">
        <v>0</v>
      </c>
      <c r="CT15" s="142">
        <f>CP15/CQ17</f>
        <v>0</v>
      </c>
      <c r="CU15" s="93">
        <v>0</v>
      </c>
      <c r="CV15" s="105">
        <v>70</v>
      </c>
      <c r="CW15" s="94">
        <f t="shared" si="19"/>
        <v>0</v>
      </c>
      <c r="CX15" s="95">
        <v>0</v>
      </c>
      <c r="CY15" s="106">
        <f>CU15/CV17</f>
        <v>0</v>
      </c>
      <c r="CZ15" s="136">
        <v>0</v>
      </c>
      <c r="DA15" s="137">
        <v>1</v>
      </c>
      <c r="DB15" s="137">
        <f t="shared" si="20"/>
        <v>0</v>
      </c>
      <c r="DC15" s="138">
        <v>0</v>
      </c>
      <c r="DD15" s="139">
        <f>CZ15/DA17</f>
        <v>0</v>
      </c>
      <c r="DE15" s="93">
        <v>0</v>
      </c>
      <c r="DF15" s="94">
        <v>100</v>
      </c>
      <c r="DG15" s="94">
        <f t="shared" si="21"/>
        <v>0</v>
      </c>
      <c r="DH15" s="95">
        <v>0</v>
      </c>
      <c r="DI15" s="106">
        <f>DE15/DF17</f>
        <v>0</v>
      </c>
      <c r="DJ15" s="93">
        <v>0</v>
      </c>
      <c r="DK15" s="94">
        <v>90</v>
      </c>
      <c r="DL15" s="94">
        <f t="shared" si="22"/>
        <v>0</v>
      </c>
      <c r="DM15" s="95">
        <v>0</v>
      </c>
      <c r="DN15" s="96">
        <f>DJ15/DK17</f>
        <v>0</v>
      </c>
      <c r="DO15" s="123">
        <v>0</v>
      </c>
      <c r="DP15" s="105">
        <v>8</v>
      </c>
      <c r="DQ15" s="94">
        <f t="shared" si="23"/>
        <v>0</v>
      </c>
      <c r="DR15" s="95">
        <v>0</v>
      </c>
      <c r="DS15" s="106">
        <f>DO15/DP17</f>
        <v>0</v>
      </c>
      <c r="DT15" s="136">
        <v>0</v>
      </c>
      <c r="DU15" s="141">
        <v>1</v>
      </c>
      <c r="DV15" s="137">
        <f t="shared" si="24"/>
        <v>0</v>
      </c>
      <c r="DW15" s="138">
        <v>0</v>
      </c>
      <c r="DX15" s="142">
        <f>DT15/DU17</f>
        <v>0</v>
      </c>
      <c r="DY15" s="93">
        <v>0</v>
      </c>
      <c r="DZ15" s="105">
        <v>500</v>
      </c>
      <c r="EA15" s="94">
        <f t="shared" si="25"/>
        <v>0</v>
      </c>
      <c r="EB15" s="95">
        <v>0</v>
      </c>
      <c r="EC15" s="106">
        <f>DY15/DZ17</f>
        <v>0</v>
      </c>
      <c r="ED15" s="136">
        <v>0</v>
      </c>
      <c r="EE15" s="141">
        <v>2</v>
      </c>
      <c r="EF15" s="137">
        <f t="shared" si="26"/>
        <v>0</v>
      </c>
      <c r="EG15" s="138">
        <v>0</v>
      </c>
      <c r="EH15" s="142">
        <f>ED15/EE17</f>
        <v>0</v>
      </c>
      <c r="EI15" s="93">
        <v>0</v>
      </c>
      <c r="EJ15" s="105">
        <v>1</v>
      </c>
      <c r="EK15" s="94">
        <f t="shared" si="27"/>
        <v>0</v>
      </c>
      <c r="EL15" s="95">
        <v>0</v>
      </c>
      <c r="EM15" s="106">
        <f>EI15/EJ17</f>
        <v>0</v>
      </c>
      <c r="EN15" s="136">
        <v>0</v>
      </c>
      <c r="EO15" s="141">
        <v>5</v>
      </c>
      <c r="EP15" s="137">
        <f t="shared" si="28"/>
        <v>0</v>
      </c>
      <c r="EQ15" s="138">
        <v>0</v>
      </c>
      <c r="ER15" s="142">
        <f>EN15/EO17</f>
        <v>0</v>
      </c>
      <c r="ES15" s="136">
        <v>0</v>
      </c>
      <c r="ET15" s="141">
        <v>2</v>
      </c>
      <c r="EU15" s="137">
        <f t="shared" si="29"/>
        <v>0</v>
      </c>
      <c r="EV15" s="138">
        <v>0</v>
      </c>
      <c r="EW15" s="142">
        <f>ES15/ET17</f>
        <v>0</v>
      </c>
      <c r="EX15" s="136">
        <v>0</v>
      </c>
      <c r="EY15" s="141">
        <v>1</v>
      </c>
      <c r="EZ15" s="137">
        <f t="shared" si="30"/>
        <v>0</v>
      </c>
      <c r="FA15" s="138">
        <v>0</v>
      </c>
      <c r="FB15" s="142">
        <f>EX15/EY17</f>
        <v>0</v>
      </c>
      <c r="FC15" s="136">
        <v>0</v>
      </c>
      <c r="FD15" s="141">
        <v>100</v>
      </c>
      <c r="FE15" s="137">
        <f t="shared" si="31"/>
        <v>0</v>
      </c>
      <c r="FF15" s="138">
        <v>0</v>
      </c>
      <c r="FG15" s="139">
        <f>FC15/FD17</f>
        <v>0</v>
      </c>
      <c r="FH15" s="136">
        <v>0</v>
      </c>
      <c r="FI15" s="141">
        <v>69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41">
        <v>100</v>
      </c>
      <c r="FO15" s="137">
        <f t="shared" si="33"/>
        <v>0</v>
      </c>
      <c r="FP15" s="138">
        <v>0</v>
      </c>
      <c r="FQ15" s="139">
        <f>FM15/FN17</f>
        <v>0</v>
      </c>
    </row>
    <row r="16" spans="2:173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63">
        <v>0</v>
      </c>
      <c r="AD16" s="155">
        <v>1</v>
      </c>
      <c r="AE16" s="154">
        <f t="shared" si="0"/>
        <v>0</v>
      </c>
      <c r="AF16" s="156">
        <v>0</v>
      </c>
      <c r="AG16" s="164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9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138</v>
      </c>
      <c r="AY16" s="137">
        <f t="shared" si="9"/>
        <v>0</v>
      </c>
      <c r="AZ16" s="138">
        <v>0</v>
      </c>
      <c r="BA16" s="139">
        <f>AW16/AX17</f>
        <v>0</v>
      </c>
      <c r="BB16" s="93">
        <v>0</v>
      </c>
      <c r="BC16" s="94">
        <v>10</v>
      </c>
      <c r="BD16" s="94">
        <f t="shared" si="10"/>
        <v>0</v>
      </c>
      <c r="BE16" s="95">
        <v>0</v>
      </c>
      <c r="BF16" s="96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106">
        <f>BG16/BH17</f>
        <v>0</v>
      </c>
      <c r="BL16" s="136">
        <v>0</v>
      </c>
      <c r="BM16" s="141">
        <v>40</v>
      </c>
      <c r="BN16" s="137">
        <f t="shared" si="12"/>
        <v>0</v>
      </c>
      <c r="BO16" s="138">
        <v>0</v>
      </c>
      <c r="BP16" s="142">
        <f>BL16/BM17</f>
        <v>0</v>
      </c>
      <c r="BQ16" s="93">
        <v>0</v>
      </c>
      <c r="BR16" s="105">
        <v>42</v>
      </c>
      <c r="BS16" s="94">
        <f t="shared" si="13"/>
        <v>0</v>
      </c>
      <c r="BT16" s="95">
        <v>0</v>
      </c>
      <c r="BU16" s="106">
        <f>BQ16/BR17</f>
        <v>0</v>
      </c>
      <c r="BV16" s="93">
        <v>0</v>
      </c>
      <c r="BW16" s="105">
        <v>3</v>
      </c>
      <c r="BX16" s="94">
        <f t="shared" si="14"/>
        <v>0</v>
      </c>
      <c r="BY16" s="95">
        <v>0</v>
      </c>
      <c r="BZ16" s="106">
        <f>BV16/BW17</f>
        <v>0</v>
      </c>
      <c r="CA16" s="93">
        <v>0</v>
      </c>
      <c r="CB16" s="94">
        <v>1</v>
      </c>
      <c r="CC16" s="94">
        <f t="shared" si="15"/>
        <v>0</v>
      </c>
      <c r="CD16" s="95">
        <v>0</v>
      </c>
      <c r="CE16" s="96">
        <f>CA16/CB17</f>
        <v>0</v>
      </c>
      <c r="CF16" s="93">
        <v>0</v>
      </c>
      <c r="CG16" s="94">
        <v>1</v>
      </c>
      <c r="CH16" s="94">
        <f t="shared" si="16"/>
        <v>0</v>
      </c>
      <c r="CI16" s="95">
        <v>0</v>
      </c>
      <c r="CJ16" s="96">
        <f>CF16/CG17</f>
        <v>0</v>
      </c>
      <c r="CK16" s="136">
        <v>0</v>
      </c>
      <c r="CL16" s="141">
        <v>100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41">
        <v>770</v>
      </c>
      <c r="CR16" s="137">
        <f t="shared" si="18"/>
        <v>0</v>
      </c>
      <c r="CS16" s="138">
        <v>0</v>
      </c>
      <c r="CT16" s="142">
        <f>CP16/CQ17</f>
        <v>0</v>
      </c>
      <c r="CU16" s="93">
        <v>0</v>
      </c>
      <c r="CV16" s="105">
        <v>80</v>
      </c>
      <c r="CW16" s="94">
        <f t="shared" si="19"/>
        <v>0</v>
      </c>
      <c r="CX16" s="95">
        <v>0</v>
      </c>
      <c r="CY16" s="106">
        <f>CU16/CV17</f>
        <v>0</v>
      </c>
      <c r="CZ16" s="136">
        <v>0</v>
      </c>
      <c r="DA16" s="137">
        <v>1</v>
      </c>
      <c r="DB16" s="137">
        <f t="shared" si="20"/>
        <v>0</v>
      </c>
      <c r="DC16" s="138">
        <v>0</v>
      </c>
      <c r="DD16" s="139">
        <f>CZ16/DA17</f>
        <v>0</v>
      </c>
      <c r="DE16" s="93">
        <v>0</v>
      </c>
      <c r="DF16" s="94">
        <v>100</v>
      </c>
      <c r="DG16" s="94">
        <f t="shared" si="21"/>
        <v>0</v>
      </c>
      <c r="DH16" s="95">
        <v>0</v>
      </c>
      <c r="DI16" s="106">
        <f>DE16/DF17</f>
        <v>0</v>
      </c>
      <c r="DJ16" s="187">
        <v>0</v>
      </c>
      <c r="DK16" s="188">
        <v>90</v>
      </c>
      <c r="DL16" s="188">
        <f t="shared" si="22"/>
        <v>0</v>
      </c>
      <c r="DM16" s="189">
        <v>0</v>
      </c>
      <c r="DN16" s="190">
        <f>DJ16/DK17</f>
        <v>0</v>
      </c>
      <c r="DO16" s="123">
        <v>0</v>
      </c>
      <c r="DP16" s="105">
        <v>9</v>
      </c>
      <c r="DQ16" s="94">
        <f t="shared" si="23"/>
        <v>0</v>
      </c>
      <c r="DR16" s="95">
        <v>0</v>
      </c>
      <c r="DS16" s="106">
        <f>DO16/DP17</f>
        <v>0</v>
      </c>
      <c r="DT16" s="93">
        <v>0</v>
      </c>
      <c r="DU16" s="105">
        <v>1</v>
      </c>
      <c r="DV16" s="94">
        <f t="shared" si="24"/>
        <v>0</v>
      </c>
      <c r="DW16" s="95">
        <v>0</v>
      </c>
      <c r="DX16" s="106">
        <f>DT16/DU17</f>
        <v>0</v>
      </c>
      <c r="DY16" s="93">
        <v>0</v>
      </c>
      <c r="DZ16" s="105">
        <v>600</v>
      </c>
      <c r="EA16" s="94">
        <f t="shared" si="25"/>
        <v>0</v>
      </c>
      <c r="EB16" s="95">
        <v>0</v>
      </c>
      <c r="EC16" s="106">
        <f>DY16/DZ17</f>
        <v>0</v>
      </c>
      <c r="ED16" s="136">
        <v>0</v>
      </c>
      <c r="EE16" s="141">
        <v>2</v>
      </c>
      <c r="EF16" s="137">
        <f t="shared" si="26"/>
        <v>0</v>
      </c>
      <c r="EG16" s="138">
        <v>0</v>
      </c>
      <c r="EH16" s="142">
        <f>ED16/EE17</f>
        <v>0</v>
      </c>
      <c r="EI16" s="136">
        <v>0</v>
      </c>
      <c r="EJ16" s="141">
        <v>1</v>
      </c>
      <c r="EK16" s="137">
        <f t="shared" si="27"/>
        <v>0</v>
      </c>
      <c r="EL16" s="138">
        <v>0</v>
      </c>
      <c r="EM16" s="142">
        <f>EI16/EJ17</f>
        <v>0</v>
      </c>
      <c r="EN16" s="136">
        <v>0</v>
      </c>
      <c r="EO16" s="141">
        <v>5</v>
      </c>
      <c r="EP16" s="137">
        <f t="shared" si="28"/>
        <v>0</v>
      </c>
      <c r="EQ16" s="138">
        <v>0</v>
      </c>
      <c r="ER16" s="142">
        <f>EN16/EO17</f>
        <v>0</v>
      </c>
      <c r="ES16" s="136">
        <v>0</v>
      </c>
      <c r="ET16" s="141">
        <v>2</v>
      </c>
      <c r="EU16" s="137">
        <f t="shared" si="29"/>
        <v>0</v>
      </c>
      <c r="EV16" s="138">
        <v>0</v>
      </c>
      <c r="EW16" s="142">
        <f>ES16/ET17</f>
        <v>0</v>
      </c>
      <c r="EX16" s="136">
        <v>0</v>
      </c>
      <c r="EY16" s="141">
        <v>1</v>
      </c>
      <c r="EZ16" s="137">
        <f t="shared" si="30"/>
        <v>0</v>
      </c>
      <c r="FA16" s="138">
        <v>0</v>
      </c>
      <c r="FB16" s="142">
        <f>EX16/EY17</f>
        <v>0</v>
      </c>
      <c r="FC16" s="93">
        <v>0</v>
      </c>
      <c r="FD16" s="105">
        <v>100</v>
      </c>
      <c r="FE16" s="94">
        <f t="shared" si="31"/>
        <v>0</v>
      </c>
      <c r="FF16" s="95">
        <v>0</v>
      </c>
      <c r="FG16" s="96">
        <f>FC16/FD17</f>
        <v>0</v>
      </c>
      <c r="FH16" s="136">
        <v>0</v>
      </c>
      <c r="FI16" s="141">
        <v>69</v>
      </c>
      <c r="FJ16" s="137">
        <f t="shared" si="32"/>
        <v>0</v>
      </c>
      <c r="FK16" s="138">
        <v>0</v>
      </c>
      <c r="FL16" s="139">
        <f>FH16/FI17</f>
        <v>0</v>
      </c>
      <c r="FM16" s="136">
        <v>0</v>
      </c>
      <c r="FN16" s="141">
        <v>100</v>
      </c>
      <c r="FO16" s="137">
        <f t="shared" si="33"/>
        <v>0</v>
      </c>
      <c r="FP16" s="138">
        <v>0</v>
      </c>
      <c r="FQ16" s="139">
        <f>FM16/FN17</f>
        <v>0</v>
      </c>
    </row>
    <row r="17" spans="2:173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82">
        <v>0</v>
      </c>
      <c r="AD17" s="183">
        <v>1</v>
      </c>
      <c r="AE17" s="184">
        <f t="shared" si="0"/>
        <v>0</v>
      </c>
      <c r="AF17" s="185">
        <v>0</v>
      </c>
      <c r="AG17" s="18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12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276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11</v>
      </c>
      <c r="BD17" s="98">
        <f t="shared" si="10"/>
        <v>0</v>
      </c>
      <c r="BE17" s="99">
        <v>0</v>
      </c>
      <c r="BF17" s="100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7">
        <f>BG17/BH17</f>
        <v>0</v>
      </c>
      <c r="BL17" s="97">
        <v>0</v>
      </c>
      <c r="BM17" s="107">
        <v>80</v>
      </c>
      <c r="BN17" s="98">
        <f t="shared" si="12"/>
        <v>0</v>
      </c>
      <c r="BO17" s="99">
        <v>0</v>
      </c>
      <c r="BP17" s="108">
        <f>BL17/BM17</f>
        <v>0</v>
      </c>
      <c r="BQ17" s="143">
        <v>0</v>
      </c>
      <c r="BR17" s="144">
        <v>42</v>
      </c>
      <c r="BS17" s="145">
        <f t="shared" si="13"/>
        <v>0</v>
      </c>
      <c r="BT17" s="146">
        <v>0</v>
      </c>
      <c r="BU17" s="147">
        <f>BQ17/BR17</f>
        <v>0</v>
      </c>
      <c r="BV17" s="143">
        <v>0</v>
      </c>
      <c r="BW17" s="144">
        <v>3</v>
      </c>
      <c r="BX17" s="145">
        <f t="shared" si="14"/>
        <v>0</v>
      </c>
      <c r="BY17" s="146">
        <v>0</v>
      </c>
      <c r="BZ17" s="147">
        <f>BV17/BW17</f>
        <v>0</v>
      </c>
      <c r="CA17" s="143">
        <v>0</v>
      </c>
      <c r="CB17" s="145">
        <v>1</v>
      </c>
      <c r="CC17" s="145">
        <f t="shared" si="15"/>
        <v>0</v>
      </c>
      <c r="CD17" s="146">
        <v>0</v>
      </c>
      <c r="CE17" s="149">
        <f>CA17/CB17</f>
        <v>0</v>
      </c>
      <c r="CF17" s="143">
        <v>0</v>
      </c>
      <c r="CG17" s="145">
        <v>1</v>
      </c>
      <c r="CH17" s="145">
        <f t="shared" si="16"/>
        <v>0</v>
      </c>
      <c r="CI17" s="146">
        <v>0</v>
      </c>
      <c r="CJ17" s="149">
        <f>CF17/CG17</f>
        <v>0</v>
      </c>
      <c r="CK17" s="97">
        <v>0</v>
      </c>
      <c r="CL17" s="107">
        <v>100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107">
        <v>1100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98">
        <v>2</v>
      </c>
      <c r="DB17" s="98">
        <f t="shared" si="20"/>
        <v>0</v>
      </c>
      <c r="DC17" s="99">
        <v>0</v>
      </c>
      <c r="DD17" s="100">
        <f>CZ17/DA17</f>
        <v>0</v>
      </c>
      <c r="DE17" s="97">
        <v>0</v>
      </c>
      <c r="DF17" s="98">
        <v>100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98">
        <v>90</v>
      </c>
      <c r="DL17" s="98">
        <f t="shared" si="22"/>
        <v>0</v>
      </c>
      <c r="DM17" s="99">
        <v>0</v>
      </c>
      <c r="DN17" s="100">
        <f>DJ17/DK17</f>
        <v>0</v>
      </c>
      <c r="DO17" s="124">
        <v>0</v>
      </c>
      <c r="DP17" s="107">
        <v>10</v>
      </c>
      <c r="DQ17" s="98">
        <f t="shared" si="23"/>
        <v>0</v>
      </c>
      <c r="DR17" s="99">
        <v>0</v>
      </c>
      <c r="DS17" s="108">
        <f>DO17/DP17</f>
        <v>0</v>
      </c>
      <c r="DT17" s="143">
        <v>0</v>
      </c>
      <c r="DU17" s="144">
        <v>1</v>
      </c>
      <c r="DV17" s="145">
        <f t="shared" si="24"/>
        <v>0</v>
      </c>
      <c r="DW17" s="146">
        <v>0</v>
      </c>
      <c r="DX17" s="147">
        <f>DT17/DU17</f>
        <v>0</v>
      </c>
      <c r="DY17" s="143">
        <v>0</v>
      </c>
      <c r="DZ17" s="144">
        <v>600</v>
      </c>
      <c r="EA17" s="145">
        <f t="shared" si="25"/>
        <v>0</v>
      </c>
      <c r="EB17" s="146">
        <v>0</v>
      </c>
      <c r="EC17" s="147">
        <f>DY17/DZ17</f>
        <v>0</v>
      </c>
      <c r="ED17" s="97">
        <v>0</v>
      </c>
      <c r="EE17" s="107">
        <v>3</v>
      </c>
      <c r="EF17" s="98">
        <f t="shared" si="26"/>
        <v>0</v>
      </c>
      <c r="EG17" s="99">
        <v>0</v>
      </c>
      <c r="EH17" s="108">
        <f>ED17/EE17</f>
        <v>0</v>
      </c>
      <c r="EI17" s="143">
        <v>0</v>
      </c>
      <c r="EJ17" s="144">
        <v>1</v>
      </c>
      <c r="EK17" s="145">
        <f t="shared" si="27"/>
        <v>0</v>
      </c>
      <c r="EL17" s="146">
        <v>0</v>
      </c>
      <c r="EM17" s="147">
        <f>EI17/EJ17</f>
        <v>0</v>
      </c>
      <c r="EN17" s="143">
        <v>0</v>
      </c>
      <c r="EO17" s="144">
        <v>5</v>
      </c>
      <c r="EP17" s="145">
        <f t="shared" si="28"/>
        <v>0</v>
      </c>
      <c r="EQ17" s="146">
        <v>0</v>
      </c>
      <c r="ER17" s="147">
        <f>EN17/EO17</f>
        <v>0</v>
      </c>
      <c r="ES17" s="143">
        <v>0</v>
      </c>
      <c r="ET17" s="144">
        <v>2</v>
      </c>
      <c r="EU17" s="145">
        <f t="shared" si="29"/>
        <v>0</v>
      </c>
      <c r="EV17" s="146">
        <v>0</v>
      </c>
      <c r="EW17" s="147">
        <f>ES17/ET17</f>
        <v>0</v>
      </c>
      <c r="EX17" s="143">
        <v>0</v>
      </c>
      <c r="EY17" s="144">
        <v>1</v>
      </c>
      <c r="EZ17" s="145">
        <f t="shared" si="30"/>
        <v>0</v>
      </c>
      <c r="FA17" s="146">
        <v>0</v>
      </c>
      <c r="FB17" s="147">
        <f>EX17/EY17</f>
        <v>0</v>
      </c>
      <c r="FC17" s="143">
        <v>0</v>
      </c>
      <c r="FD17" s="144">
        <v>100</v>
      </c>
      <c r="FE17" s="145">
        <f t="shared" si="31"/>
        <v>0</v>
      </c>
      <c r="FF17" s="146">
        <v>0</v>
      </c>
      <c r="FG17" s="149">
        <f>FC17/FD17</f>
        <v>0</v>
      </c>
      <c r="FH17" s="97">
        <v>0</v>
      </c>
      <c r="FI17" s="107">
        <v>90</v>
      </c>
      <c r="FJ17" s="98">
        <f t="shared" si="32"/>
        <v>0</v>
      </c>
      <c r="FK17" s="99">
        <v>0</v>
      </c>
      <c r="FL17" s="100">
        <f>FH17/FI17</f>
        <v>0</v>
      </c>
      <c r="FM17" s="143">
        <v>0</v>
      </c>
      <c r="FN17" s="144">
        <v>100</v>
      </c>
      <c r="FO17" s="145">
        <f t="shared" si="33"/>
        <v>0</v>
      </c>
      <c r="FP17" s="146">
        <v>0</v>
      </c>
      <c r="FQ17" s="149">
        <f>FM17/FN17</f>
        <v>0</v>
      </c>
    </row>
    <row r="18" spans="2:173" ht="15.75" thickBot="1" x14ac:dyDescent="0.3"/>
    <row r="19" spans="2:173" ht="15.75" hidden="1" thickBot="1" x14ac:dyDescent="0.3">
      <c r="CC19" t="s">
        <v>76</v>
      </c>
      <c r="EB19" t="s">
        <v>77</v>
      </c>
    </row>
    <row r="20" spans="2:173" ht="15" customHeight="1" x14ac:dyDescent="0.25">
      <c r="H20" s="332" t="s">
        <v>107</v>
      </c>
      <c r="I20" s="333"/>
    </row>
    <row r="21" spans="2:173" ht="15.75" thickBot="1" x14ac:dyDescent="0.3">
      <c r="H21" s="334"/>
      <c r="I21" s="335"/>
    </row>
    <row r="22" spans="2:173" ht="15" customHeight="1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5</v>
      </c>
      <c r="I22" s="7">
        <f>H22/H25</f>
        <v>1</v>
      </c>
      <c r="J22" s="44"/>
      <c r="K22" s="44"/>
      <c r="L22" s="44"/>
      <c r="M22" s="44"/>
    </row>
    <row r="23" spans="2:173" ht="15" customHeight="1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  <c r="J23" s="44"/>
      <c r="K23" s="44"/>
      <c r="L23" s="44"/>
      <c r="M23" s="44"/>
    </row>
    <row r="24" spans="2:173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</row>
    <row r="25" spans="2:173" ht="15.75" thickBot="1" x14ac:dyDescent="0.3">
      <c r="B25" s="325" t="s">
        <v>258</v>
      </c>
      <c r="C25" s="326"/>
      <c r="D25" s="326"/>
      <c r="E25" s="326"/>
      <c r="F25" s="326"/>
      <c r="G25" s="327"/>
      <c r="H25" s="18">
        <f>SUM(H22:H24)</f>
        <v>5</v>
      </c>
      <c r="I25" s="48">
        <f>SUM(I22:I24)</f>
        <v>1</v>
      </c>
    </row>
  </sheetData>
  <sheetProtection algorithmName="SHA-512" hashValue="lwMNE0UR4IGZtipE6ZJGxNbMggNQO/dZj/SV1GUZqFG7llH2LOAz40YUKFtJ1Zg+VPipf7a9PmJW+aon2JKpHA==" saltValue="mg+9Fmc4yZc7q6spnskoGg==" spinCount="100000" sheet="1" objects="1" scenarios="1"/>
  <mergeCells count="143">
    <mergeCell ref="FL4:FL5"/>
    <mergeCell ref="FM4:FO4"/>
    <mergeCell ref="FP4:FP5"/>
    <mergeCell ref="FQ4:FQ5"/>
    <mergeCell ref="EI3:EM3"/>
    <mergeCell ref="EN3:ER3"/>
    <mergeCell ref="ES3:EW3"/>
    <mergeCell ref="EX3:FB3"/>
    <mergeCell ref="FC3:FG3"/>
    <mergeCell ref="FH3:FL3"/>
    <mergeCell ref="FM3:FQ3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FC4:FE4"/>
    <mergeCell ref="DO3:DS3"/>
    <mergeCell ref="FF4:FF5"/>
    <mergeCell ref="FG4:FG5"/>
    <mergeCell ref="FH4:FJ4"/>
    <mergeCell ref="FK4:FK5"/>
    <mergeCell ref="ED3:EH3"/>
    <mergeCell ref="ED4:EF4"/>
    <mergeCell ref="EG4:EG5"/>
    <mergeCell ref="EH4:EH5"/>
    <mergeCell ref="DY4:EA4"/>
    <mergeCell ref="EB4:EB5"/>
    <mergeCell ref="DT3:DX3"/>
    <mergeCell ref="DY3:EC3"/>
    <mergeCell ref="DT4:DV4"/>
    <mergeCell ref="DW4:DW5"/>
    <mergeCell ref="EC4:EC5"/>
    <mergeCell ref="DX4:DX5"/>
    <mergeCell ref="DO4:DQ4"/>
    <mergeCell ref="DR4:DR5"/>
    <mergeCell ref="DD4:DD5"/>
    <mergeCell ref="CU4:CW4"/>
    <mergeCell ref="DS4:DS5"/>
    <mergeCell ref="DE4:DG4"/>
    <mergeCell ref="DH4:DH5"/>
    <mergeCell ref="DI4:DI5"/>
    <mergeCell ref="DJ4:DL4"/>
    <mergeCell ref="DM4:DM5"/>
    <mergeCell ref="DN4:DN5"/>
    <mergeCell ref="CZ4:DB4"/>
    <mergeCell ref="DC4:DC5"/>
    <mergeCell ref="AH4:AJ4"/>
    <mergeCell ref="AK4:AK5"/>
    <mergeCell ref="BP4:BP5"/>
    <mergeCell ref="BJ4:BJ5"/>
    <mergeCell ref="BG3:BK3"/>
    <mergeCell ref="CT4:CT5"/>
    <mergeCell ref="BZ4:BZ5"/>
    <mergeCell ref="CX4:CX5"/>
    <mergeCell ref="CY4:CY5"/>
    <mergeCell ref="CA4:CC4"/>
    <mergeCell ref="CD4:CD5"/>
    <mergeCell ref="CE4:CE5"/>
    <mergeCell ref="BQ4:BS4"/>
    <mergeCell ref="BT4:BT5"/>
    <mergeCell ref="BK4:BK5"/>
    <mergeCell ref="CP4:CR4"/>
    <mergeCell ref="CS4:CS5"/>
    <mergeCell ref="E22:G22"/>
    <mergeCell ref="E23:G23"/>
    <mergeCell ref="BG4:BI4"/>
    <mergeCell ref="AZ4:AZ5"/>
    <mergeCell ref="BA4:BA5"/>
    <mergeCell ref="H20:I21"/>
    <mergeCell ref="BE4:BE5"/>
    <mergeCell ref="AW4:AY4"/>
    <mergeCell ref="I3:M3"/>
    <mergeCell ref="I4:K4"/>
    <mergeCell ref="H4:H5"/>
    <mergeCell ref="N4:P4"/>
    <mergeCell ref="Q4:Q5"/>
    <mergeCell ref="W4:W5"/>
    <mergeCell ref="R4:R5"/>
    <mergeCell ref="AL4:AL5"/>
    <mergeCell ref="AC4:AE4"/>
    <mergeCell ref="AF4:AF5"/>
    <mergeCell ref="BB4:BD4"/>
    <mergeCell ref="AG4:AG5"/>
    <mergeCell ref="AR3:AV3"/>
    <mergeCell ref="AC3:AG3"/>
    <mergeCell ref="BF4:BF5"/>
    <mergeCell ref="AU4:AU5"/>
    <mergeCell ref="D3:H3"/>
    <mergeCell ref="N3:R3"/>
    <mergeCell ref="S3:W3"/>
    <mergeCell ref="X3:AB3"/>
    <mergeCell ref="S4:U4"/>
    <mergeCell ref="V4:V5"/>
    <mergeCell ref="D4:F4"/>
    <mergeCell ref="G4:G5"/>
    <mergeCell ref="D2:FQ2"/>
    <mergeCell ref="BU4:BU5"/>
    <mergeCell ref="AW3:BA3"/>
    <mergeCell ref="BB3:BF3"/>
    <mergeCell ref="AM4:AO4"/>
    <mergeCell ref="DJ3:DN3"/>
    <mergeCell ref="BQ3:BU3"/>
    <mergeCell ref="BL3:BP3"/>
    <mergeCell ref="CZ3:DD3"/>
    <mergeCell ref="BL4:BN4"/>
    <mergeCell ref="BO4:BO5"/>
    <mergeCell ref="DE3:DI3"/>
    <mergeCell ref="CU3:CY3"/>
    <mergeCell ref="AR4:AT4"/>
    <mergeCell ref="AP4:AP5"/>
    <mergeCell ref="AQ4:AQ5"/>
    <mergeCell ref="E24:G24"/>
    <mergeCell ref="B25:G25"/>
    <mergeCell ref="L4:L5"/>
    <mergeCell ref="M4:M5"/>
    <mergeCell ref="AH3:AL3"/>
    <mergeCell ref="AV4:AV5"/>
    <mergeCell ref="CF3:CJ3"/>
    <mergeCell ref="CK3:CO3"/>
    <mergeCell ref="CP3:CT3"/>
    <mergeCell ref="BV4:BX4"/>
    <mergeCell ref="BY4:BY5"/>
    <mergeCell ref="CF4:CH4"/>
    <mergeCell ref="CI4:CI5"/>
    <mergeCell ref="CJ4:CJ5"/>
    <mergeCell ref="CK4:CM4"/>
    <mergeCell ref="CN4:CN5"/>
    <mergeCell ref="CO4:CO5"/>
    <mergeCell ref="BV3:BZ3"/>
    <mergeCell ref="CA3:CE3"/>
    <mergeCell ref="X4:Z4"/>
    <mergeCell ref="AA4:AA5"/>
    <mergeCell ref="AB4:AB5"/>
    <mergeCell ref="AM3:AQ3"/>
    <mergeCell ref="B2:C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GP28"/>
  <sheetViews>
    <sheetView topLeftCell="A3" workbookViewId="0">
      <selection activeCell="B2" sqref="B2:C5"/>
    </sheetView>
  </sheetViews>
  <sheetFormatPr baseColWidth="10" defaultRowHeight="15" x14ac:dyDescent="0.25"/>
  <cols>
    <col min="2" max="2" width="3.5703125" customWidth="1"/>
    <col min="4" max="4" width="6.28515625" customWidth="1"/>
    <col min="5" max="5" width="5.7109375" customWidth="1"/>
    <col min="6" max="6" width="7.5703125" customWidth="1"/>
    <col min="7" max="7" width="7.7109375" customWidth="1"/>
    <col min="8" max="8" width="11.140625" customWidth="1"/>
    <col min="9" max="9" width="8.5703125" customWidth="1"/>
    <col min="10" max="10" width="5.57031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5.5703125" customWidth="1"/>
    <col min="16" max="16" width="7.140625" customWidth="1"/>
    <col min="17" max="17" width="7.85546875" customWidth="1"/>
    <col min="18" max="18" width="10" customWidth="1"/>
    <col min="19" max="19" width="6.28515625" customWidth="1"/>
    <col min="20" max="20" width="5.140625" customWidth="1"/>
    <col min="21" max="21" width="6.28515625" customWidth="1"/>
    <col min="22" max="22" width="6.140625" customWidth="1"/>
    <col min="23" max="23" width="10" customWidth="1"/>
    <col min="24" max="24" width="6.5703125" customWidth="1"/>
    <col min="25" max="26" width="6.140625" customWidth="1"/>
    <col min="27" max="27" width="6.42578125" customWidth="1"/>
    <col min="28" max="28" width="10.5703125" customWidth="1"/>
    <col min="29" max="29" width="6.7109375" customWidth="1"/>
    <col min="30" max="30" width="5.42578125" customWidth="1"/>
    <col min="31" max="31" width="7" customWidth="1"/>
    <col min="32" max="32" width="7.42578125" customWidth="1"/>
    <col min="33" max="33" width="10.140625" customWidth="1"/>
    <col min="34" max="34" width="6.85546875" customWidth="1"/>
    <col min="35" max="35" width="6.140625" customWidth="1"/>
    <col min="36" max="37" width="6.7109375" customWidth="1"/>
    <col min="38" max="38" width="10.140625" customWidth="1"/>
    <col min="39" max="39" width="7" customWidth="1"/>
    <col min="40" max="40" width="5.42578125" customWidth="1"/>
    <col min="41" max="41" width="6.5703125" customWidth="1"/>
    <col min="42" max="42" width="6.85546875" customWidth="1"/>
    <col min="43" max="43" width="9.7109375" customWidth="1"/>
    <col min="44" max="44" width="6.140625" customWidth="1"/>
    <col min="45" max="45" width="5.28515625" customWidth="1"/>
    <col min="46" max="47" width="6.42578125" customWidth="1"/>
    <col min="48" max="48" width="9.5703125" customWidth="1"/>
    <col min="49" max="49" width="6.7109375" customWidth="1"/>
    <col min="50" max="50" width="5.140625" customWidth="1"/>
    <col min="51" max="52" width="6.140625" customWidth="1"/>
    <col min="53" max="53" width="10.42578125" customWidth="1"/>
    <col min="54" max="54" width="6.5703125" customWidth="1"/>
    <col min="55" max="55" width="5.140625" customWidth="1"/>
    <col min="56" max="56" width="6.42578125" customWidth="1"/>
    <col min="57" max="57" width="6.140625" customWidth="1"/>
    <col min="58" max="58" width="9.5703125" customWidth="1"/>
    <col min="59" max="59" width="6.42578125" customWidth="1"/>
    <col min="60" max="60" width="5.7109375" customWidth="1"/>
    <col min="61" max="62" width="6.5703125" customWidth="1"/>
    <col min="63" max="63" width="9.85546875" customWidth="1"/>
    <col min="64" max="64" width="6.140625" customWidth="1"/>
    <col min="65" max="65" width="5.5703125" customWidth="1"/>
    <col min="66" max="66" width="6.5703125" customWidth="1"/>
    <col min="67" max="67" width="6.28515625" customWidth="1"/>
    <col min="68" max="68" width="10.28515625" customWidth="1"/>
    <col min="69" max="69" width="6.140625" customWidth="1"/>
    <col min="70" max="71" width="6" customWidth="1"/>
    <col min="72" max="72" width="6.85546875" customWidth="1"/>
    <col min="73" max="73" width="10.42578125" customWidth="1"/>
    <col min="74" max="74" width="6.42578125" customWidth="1"/>
    <col min="75" max="75" width="5.7109375" customWidth="1"/>
    <col min="76" max="76" width="6.5703125" customWidth="1"/>
    <col min="77" max="77" width="6.42578125" customWidth="1"/>
    <col min="78" max="78" width="10.28515625" customWidth="1"/>
    <col min="79" max="79" width="6.42578125" customWidth="1"/>
    <col min="80" max="80" width="5.85546875" customWidth="1"/>
    <col min="81" max="81" width="6" customWidth="1"/>
    <col min="82" max="82" width="6.42578125" customWidth="1"/>
    <col min="83" max="83" width="9.85546875" customWidth="1"/>
    <col min="84" max="84" width="6.140625" customWidth="1"/>
    <col min="85" max="85" width="6.5703125" customWidth="1"/>
    <col min="86" max="86" width="7.140625" customWidth="1"/>
    <col min="87" max="87" width="6.140625" customWidth="1"/>
    <col min="88" max="88" width="9.5703125" customWidth="1"/>
    <col min="89" max="89" width="6.28515625" customWidth="1"/>
    <col min="90" max="90" width="5.7109375" customWidth="1"/>
    <col min="91" max="91" width="6.5703125" customWidth="1"/>
    <col min="92" max="92" width="6.7109375" customWidth="1"/>
    <col min="93" max="93" width="10.28515625" customWidth="1"/>
    <col min="94" max="94" width="6.7109375" customWidth="1"/>
    <col min="95" max="95" width="5.5703125" customWidth="1"/>
    <col min="96" max="96" width="6.7109375" customWidth="1"/>
    <col min="97" max="97" width="7.7109375" customWidth="1"/>
    <col min="98" max="98" width="9.7109375" customWidth="1"/>
    <col min="99" max="99" width="6.5703125" customWidth="1"/>
    <col min="100" max="100" width="5.5703125" customWidth="1"/>
    <col min="101" max="101" width="6.85546875" customWidth="1"/>
    <col min="102" max="102" width="7" customWidth="1"/>
    <col min="103" max="103" width="10.28515625" customWidth="1"/>
    <col min="104" max="104" width="7.28515625" customWidth="1"/>
    <col min="105" max="105" width="6.5703125" customWidth="1"/>
    <col min="106" max="106" width="7.28515625" customWidth="1"/>
    <col min="107" max="107" width="7.5703125" customWidth="1"/>
    <col min="108" max="108" width="10.7109375" customWidth="1"/>
    <col min="109" max="110" width="6.140625" customWidth="1"/>
    <col min="111" max="111" width="6.85546875" customWidth="1"/>
    <col min="112" max="112" width="6.42578125" customWidth="1"/>
    <col min="113" max="113" width="10.28515625" customWidth="1"/>
    <col min="114" max="114" width="6.85546875" customWidth="1"/>
    <col min="115" max="115" width="6" customWidth="1"/>
    <col min="116" max="116" width="5.85546875" customWidth="1"/>
    <col min="117" max="117" width="6.28515625" customWidth="1"/>
    <col min="118" max="118" width="9.5703125" customWidth="1"/>
    <col min="119" max="119" width="6.28515625" customWidth="1"/>
    <col min="120" max="120" width="5.85546875" customWidth="1"/>
    <col min="121" max="121" width="6" customWidth="1"/>
    <col min="122" max="122" width="7.140625" customWidth="1"/>
    <col min="123" max="123" width="9.5703125" customWidth="1"/>
    <col min="124" max="124" width="6.7109375" customWidth="1"/>
    <col min="125" max="125" width="5.42578125" customWidth="1"/>
    <col min="126" max="126" width="6.7109375" customWidth="1"/>
    <col min="127" max="127" width="7.140625" customWidth="1"/>
    <col min="128" max="128" width="10.140625" customWidth="1"/>
    <col min="129" max="129" width="7.140625" customWidth="1"/>
    <col min="130" max="130" width="6.42578125" customWidth="1"/>
    <col min="131" max="131" width="6.28515625" customWidth="1"/>
    <col min="132" max="132" width="5.85546875" customWidth="1"/>
    <col min="134" max="134" width="7.5703125" customWidth="1"/>
    <col min="135" max="135" width="6.140625" customWidth="1"/>
    <col min="136" max="136" width="6.5703125" customWidth="1"/>
    <col min="137" max="137" width="7" customWidth="1"/>
    <col min="139" max="139" width="6.28515625" customWidth="1"/>
    <col min="140" max="140" width="5.5703125" customWidth="1"/>
    <col min="141" max="141" width="7" customWidth="1"/>
    <col min="142" max="142" width="7.140625" customWidth="1"/>
    <col min="144" max="144" width="6.7109375" customWidth="1"/>
    <col min="145" max="145" width="5.85546875" customWidth="1"/>
    <col min="146" max="146" width="6.85546875" customWidth="1"/>
    <col min="147" max="147" width="6.28515625" customWidth="1"/>
    <col min="149" max="149" width="7.140625" customWidth="1"/>
    <col min="150" max="150" width="5.42578125" customWidth="1"/>
    <col min="151" max="151" width="7.7109375" customWidth="1"/>
    <col min="152" max="152" width="6.7109375" customWidth="1"/>
    <col min="154" max="154" width="7.28515625" customWidth="1"/>
    <col min="155" max="155" width="6.7109375" customWidth="1"/>
    <col min="156" max="156" width="6.85546875" customWidth="1"/>
    <col min="157" max="157" width="6.7109375" customWidth="1"/>
    <col min="159" max="159" width="6.42578125" customWidth="1"/>
    <col min="160" max="161" width="6.28515625" customWidth="1"/>
    <col min="162" max="162" width="6.140625" customWidth="1"/>
    <col min="164" max="164" width="6.85546875" customWidth="1"/>
    <col min="165" max="165" width="5.28515625" customWidth="1"/>
    <col min="166" max="166" width="6" customWidth="1"/>
    <col min="167" max="167" width="7.28515625" customWidth="1"/>
    <col min="169" max="169" width="6.7109375" customWidth="1"/>
    <col min="170" max="170" width="5" customWidth="1"/>
    <col min="171" max="171" width="6.5703125" customWidth="1"/>
    <col min="172" max="172" width="6.28515625" customWidth="1"/>
    <col min="174" max="174" width="6.7109375" customWidth="1"/>
    <col min="175" max="177" width="6.85546875" customWidth="1"/>
    <col min="179" max="179" width="7.140625" customWidth="1"/>
    <col min="180" max="180" width="5.85546875" customWidth="1"/>
    <col min="181" max="181" width="7.28515625" customWidth="1"/>
    <col min="182" max="182" width="6.42578125" customWidth="1"/>
    <col min="183" max="183" width="10.140625" customWidth="1"/>
    <col min="184" max="184" width="6.28515625" customWidth="1"/>
    <col min="185" max="185" width="5" customWidth="1"/>
    <col min="186" max="186" width="6.28515625" customWidth="1"/>
    <col min="187" max="187" width="5.85546875" customWidth="1"/>
    <col min="189" max="189" width="6.7109375" customWidth="1"/>
    <col min="190" max="190" width="4.85546875" customWidth="1"/>
    <col min="191" max="191" width="6" customWidth="1"/>
    <col min="192" max="192" width="6.42578125" customWidth="1"/>
    <col min="194" max="194" width="6.28515625" customWidth="1"/>
    <col min="195" max="195" width="5.42578125" customWidth="1"/>
    <col min="196" max="197" width="6.5703125" customWidth="1"/>
  </cols>
  <sheetData>
    <row r="1" spans="2:198" ht="15.75" thickBot="1" x14ac:dyDescent="0.3"/>
    <row r="2" spans="2:198" ht="17.25" thickBot="1" x14ac:dyDescent="0.35">
      <c r="B2" s="336" t="s">
        <v>94</v>
      </c>
      <c r="C2" s="337"/>
      <c r="D2" s="342" t="s">
        <v>55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3"/>
      <c r="GG2" s="343"/>
      <c r="GH2" s="343"/>
      <c r="GI2" s="343"/>
      <c r="GJ2" s="343"/>
      <c r="GK2" s="343"/>
      <c r="GL2" s="343"/>
      <c r="GM2" s="343"/>
      <c r="GN2" s="343"/>
      <c r="GO2" s="343"/>
      <c r="GP2" s="344"/>
    </row>
    <row r="3" spans="2:198" ht="116.2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11"/>
      <c r="BG3" s="308" t="s">
        <v>133</v>
      </c>
      <c r="BH3" s="309"/>
      <c r="BI3" s="310"/>
      <c r="BJ3" s="310"/>
      <c r="BK3" s="311"/>
      <c r="BL3" s="308" t="s">
        <v>134</v>
      </c>
      <c r="BM3" s="320"/>
      <c r="BN3" s="321"/>
      <c r="BO3" s="321"/>
      <c r="BP3" s="322"/>
      <c r="BQ3" s="308" t="s">
        <v>135</v>
      </c>
      <c r="BR3" s="309"/>
      <c r="BS3" s="310"/>
      <c r="BT3" s="310"/>
      <c r="BU3" s="311"/>
      <c r="BV3" s="308" t="s">
        <v>136</v>
      </c>
      <c r="BW3" s="309"/>
      <c r="BX3" s="310"/>
      <c r="BY3" s="310"/>
      <c r="BZ3" s="311"/>
      <c r="CA3" s="308" t="s">
        <v>137</v>
      </c>
      <c r="CB3" s="309"/>
      <c r="CC3" s="310"/>
      <c r="CD3" s="310"/>
      <c r="CE3" s="311"/>
      <c r="CF3" s="308" t="s">
        <v>138</v>
      </c>
      <c r="CG3" s="309"/>
      <c r="CH3" s="310"/>
      <c r="CI3" s="310"/>
      <c r="CJ3" s="311"/>
      <c r="CK3" s="308" t="s">
        <v>139</v>
      </c>
      <c r="CL3" s="309"/>
      <c r="CM3" s="310"/>
      <c r="CN3" s="310"/>
      <c r="CO3" s="311"/>
      <c r="CP3" s="308" t="s">
        <v>140</v>
      </c>
      <c r="CQ3" s="309"/>
      <c r="CR3" s="310"/>
      <c r="CS3" s="310"/>
      <c r="CT3" s="311"/>
      <c r="CU3" s="308" t="s">
        <v>141</v>
      </c>
      <c r="CV3" s="309"/>
      <c r="CW3" s="310"/>
      <c r="CX3" s="310"/>
      <c r="CY3" s="311"/>
      <c r="CZ3" s="308" t="s">
        <v>142</v>
      </c>
      <c r="DA3" s="309"/>
      <c r="DB3" s="310"/>
      <c r="DC3" s="310"/>
      <c r="DD3" s="311"/>
      <c r="DE3" s="308" t="s">
        <v>143</v>
      </c>
      <c r="DF3" s="309"/>
      <c r="DG3" s="310"/>
      <c r="DH3" s="310"/>
      <c r="DI3" s="311"/>
      <c r="DJ3" s="308" t="s">
        <v>144</v>
      </c>
      <c r="DK3" s="309"/>
      <c r="DL3" s="310"/>
      <c r="DM3" s="310"/>
      <c r="DN3" s="311"/>
      <c r="DO3" s="308" t="s">
        <v>145</v>
      </c>
      <c r="DP3" s="309"/>
      <c r="DQ3" s="310"/>
      <c r="DR3" s="310"/>
      <c r="DS3" s="311"/>
      <c r="DT3" s="308" t="s">
        <v>146</v>
      </c>
      <c r="DU3" s="309"/>
      <c r="DV3" s="310"/>
      <c r="DW3" s="310"/>
      <c r="DX3" s="311"/>
      <c r="DY3" s="308" t="s">
        <v>147</v>
      </c>
      <c r="DZ3" s="309"/>
      <c r="EA3" s="310"/>
      <c r="EB3" s="310"/>
      <c r="EC3" s="311"/>
      <c r="ED3" s="345" t="s">
        <v>231</v>
      </c>
      <c r="EE3" s="346"/>
      <c r="EF3" s="347"/>
      <c r="EG3" s="347"/>
      <c r="EH3" s="348"/>
      <c r="EI3" s="345" t="s">
        <v>259</v>
      </c>
      <c r="EJ3" s="346"/>
      <c r="EK3" s="347"/>
      <c r="EL3" s="347"/>
      <c r="EM3" s="348"/>
      <c r="EN3" s="345" t="s">
        <v>254</v>
      </c>
      <c r="EO3" s="346"/>
      <c r="EP3" s="347"/>
      <c r="EQ3" s="347"/>
      <c r="ER3" s="348"/>
      <c r="ES3" s="345" t="s">
        <v>260</v>
      </c>
      <c r="ET3" s="346"/>
      <c r="EU3" s="347"/>
      <c r="EV3" s="347"/>
      <c r="EW3" s="348"/>
      <c r="EX3" s="345" t="s">
        <v>261</v>
      </c>
      <c r="EY3" s="346"/>
      <c r="EZ3" s="347"/>
      <c r="FA3" s="347"/>
      <c r="FB3" s="348"/>
      <c r="FC3" s="345" t="s">
        <v>262</v>
      </c>
      <c r="FD3" s="346"/>
      <c r="FE3" s="347"/>
      <c r="FF3" s="347"/>
      <c r="FG3" s="348"/>
      <c r="FH3" s="345" t="s">
        <v>263</v>
      </c>
      <c r="FI3" s="346"/>
      <c r="FJ3" s="347"/>
      <c r="FK3" s="347"/>
      <c r="FL3" s="348"/>
      <c r="FM3" s="345" t="s">
        <v>264</v>
      </c>
      <c r="FN3" s="346"/>
      <c r="FO3" s="347"/>
      <c r="FP3" s="347"/>
      <c r="FQ3" s="348"/>
      <c r="FR3" s="345" t="s">
        <v>265</v>
      </c>
      <c r="FS3" s="346"/>
      <c r="FT3" s="347"/>
      <c r="FU3" s="347"/>
      <c r="FV3" s="348"/>
      <c r="FW3" s="358" t="s">
        <v>266</v>
      </c>
      <c r="FX3" s="359"/>
      <c r="FY3" s="359"/>
      <c r="FZ3" s="359"/>
      <c r="GA3" s="360"/>
      <c r="GB3" s="346" t="s">
        <v>158</v>
      </c>
      <c r="GC3" s="346"/>
      <c r="GD3" s="347"/>
      <c r="GE3" s="347"/>
      <c r="GF3" s="348"/>
      <c r="GG3" s="345" t="s">
        <v>159</v>
      </c>
      <c r="GH3" s="346"/>
      <c r="GI3" s="347"/>
      <c r="GJ3" s="347"/>
      <c r="GK3" s="348"/>
      <c r="GL3" s="345" t="s">
        <v>185</v>
      </c>
      <c r="GM3" s="346"/>
      <c r="GN3" s="347"/>
      <c r="GO3" s="347"/>
      <c r="GP3" s="348"/>
    </row>
    <row r="4" spans="2:19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13" t="s">
        <v>121</v>
      </c>
      <c r="BG4" s="315" t="s">
        <v>34</v>
      </c>
      <c r="BH4" s="316"/>
      <c r="BI4" s="317"/>
      <c r="BJ4" s="313" t="s">
        <v>35</v>
      </c>
      <c r="BK4" s="313" t="s">
        <v>121</v>
      </c>
      <c r="BL4" s="315" t="s">
        <v>34</v>
      </c>
      <c r="BM4" s="316"/>
      <c r="BN4" s="317"/>
      <c r="BO4" s="313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3" t="s">
        <v>34</v>
      </c>
      <c r="BW4" s="324"/>
      <c r="BX4" s="324"/>
      <c r="BY4" s="318" t="s">
        <v>35</v>
      </c>
      <c r="BZ4" s="313" t="s">
        <v>121</v>
      </c>
      <c r="CA4" s="315" t="s">
        <v>34</v>
      </c>
      <c r="CB4" s="328"/>
      <c r="CC4" s="329"/>
      <c r="CD4" s="330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23" t="s">
        <v>34</v>
      </c>
      <c r="CV4" s="324"/>
      <c r="CW4" s="324"/>
      <c r="CX4" s="318" t="s">
        <v>35</v>
      </c>
      <c r="CY4" s="313" t="s">
        <v>121</v>
      </c>
      <c r="CZ4" s="315" t="s">
        <v>34</v>
      </c>
      <c r="DA4" s="328"/>
      <c r="DB4" s="329"/>
      <c r="DC4" s="330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15" t="s">
        <v>34</v>
      </c>
      <c r="DK4" s="316"/>
      <c r="DL4" s="317"/>
      <c r="DM4" s="313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23" t="s">
        <v>34</v>
      </c>
      <c r="DU4" s="324"/>
      <c r="DV4" s="324"/>
      <c r="DW4" s="318" t="s">
        <v>35</v>
      </c>
      <c r="DX4" s="313" t="s">
        <v>121</v>
      </c>
      <c r="DY4" s="315" t="s">
        <v>34</v>
      </c>
      <c r="DZ4" s="328"/>
      <c r="EA4" s="329"/>
      <c r="EB4" s="330" t="s">
        <v>35</v>
      </c>
      <c r="EC4" s="313" t="s">
        <v>121</v>
      </c>
      <c r="ED4" s="315" t="s">
        <v>34</v>
      </c>
      <c r="EE4" s="316"/>
      <c r="EF4" s="317"/>
      <c r="EG4" s="313" t="s">
        <v>35</v>
      </c>
      <c r="EH4" s="313" t="s">
        <v>121</v>
      </c>
      <c r="EI4" s="315" t="s">
        <v>34</v>
      </c>
      <c r="EJ4" s="316"/>
      <c r="EK4" s="317"/>
      <c r="EL4" s="313" t="s">
        <v>35</v>
      </c>
      <c r="EM4" s="313" t="s">
        <v>121</v>
      </c>
      <c r="EN4" s="323" t="s">
        <v>34</v>
      </c>
      <c r="EO4" s="324"/>
      <c r="EP4" s="324"/>
      <c r="EQ4" s="318" t="s">
        <v>35</v>
      </c>
      <c r="ER4" s="313" t="s">
        <v>121</v>
      </c>
      <c r="ES4" s="315" t="s">
        <v>34</v>
      </c>
      <c r="ET4" s="328"/>
      <c r="EU4" s="329"/>
      <c r="EV4" s="330" t="s">
        <v>35</v>
      </c>
      <c r="EW4" s="313" t="s">
        <v>121</v>
      </c>
      <c r="EX4" s="315" t="s">
        <v>34</v>
      </c>
      <c r="EY4" s="316"/>
      <c r="EZ4" s="317"/>
      <c r="FA4" s="313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23" t="s">
        <v>34</v>
      </c>
      <c r="FI4" s="324"/>
      <c r="FJ4" s="324"/>
      <c r="FK4" s="318" t="s">
        <v>35</v>
      </c>
      <c r="FL4" s="313" t="s">
        <v>121</v>
      </c>
      <c r="FM4" s="315" t="s">
        <v>34</v>
      </c>
      <c r="FN4" s="328"/>
      <c r="FO4" s="329"/>
      <c r="FP4" s="330" t="s">
        <v>35</v>
      </c>
      <c r="FQ4" s="313" t="s">
        <v>121</v>
      </c>
      <c r="FR4" s="315" t="s">
        <v>34</v>
      </c>
      <c r="FS4" s="316"/>
      <c r="FT4" s="317"/>
      <c r="FU4" s="313" t="s">
        <v>35</v>
      </c>
      <c r="FV4" s="313" t="s">
        <v>121</v>
      </c>
      <c r="FW4" s="315" t="s">
        <v>34</v>
      </c>
      <c r="FX4" s="316"/>
      <c r="FY4" s="317"/>
      <c r="FZ4" s="313" t="s">
        <v>35</v>
      </c>
      <c r="GA4" s="313" t="s">
        <v>121</v>
      </c>
      <c r="GB4" s="324" t="s">
        <v>34</v>
      </c>
      <c r="GC4" s="324"/>
      <c r="GD4" s="324"/>
      <c r="GE4" s="318" t="s">
        <v>35</v>
      </c>
      <c r="GF4" s="313" t="s">
        <v>121</v>
      </c>
      <c r="GG4" s="315" t="s">
        <v>34</v>
      </c>
      <c r="GH4" s="328"/>
      <c r="GI4" s="329"/>
      <c r="GJ4" s="330" t="s">
        <v>35</v>
      </c>
      <c r="GK4" s="313" t="s">
        <v>121</v>
      </c>
      <c r="GL4" s="315" t="s">
        <v>34</v>
      </c>
      <c r="GM4" s="316"/>
      <c r="GN4" s="317"/>
      <c r="GO4" s="313" t="s">
        <v>35</v>
      </c>
      <c r="GP4" s="313" t="s">
        <v>121</v>
      </c>
    </row>
    <row r="5" spans="2:198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14"/>
      <c r="BG5" s="101" t="s">
        <v>1</v>
      </c>
      <c r="BH5" s="102" t="s">
        <v>37</v>
      </c>
      <c r="BI5" s="104" t="s">
        <v>36</v>
      </c>
      <c r="BJ5" s="314"/>
      <c r="BK5" s="314"/>
      <c r="BL5" s="101" t="s">
        <v>1</v>
      </c>
      <c r="BM5" s="102" t="s">
        <v>37</v>
      </c>
      <c r="BN5" s="104" t="s">
        <v>36</v>
      </c>
      <c r="BO5" s="314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01" t="s">
        <v>1</v>
      </c>
      <c r="BW5" s="102" t="s">
        <v>37</v>
      </c>
      <c r="BX5" s="104" t="s">
        <v>36</v>
      </c>
      <c r="BY5" s="319"/>
      <c r="BZ5" s="314"/>
      <c r="CA5" s="101" t="s">
        <v>1</v>
      </c>
      <c r="CB5" s="102" t="s">
        <v>33</v>
      </c>
      <c r="CC5" s="103" t="s">
        <v>36</v>
      </c>
      <c r="CD5" s="331"/>
      <c r="CE5" s="314"/>
      <c r="CF5" s="101" t="s">
        <v>1</v>
      </c>
      <c r="CG5" s="102" t="s">
        <v>37</v>
      </c>
      <c r="CH5" s="104" t="s">
        <v>36</v>
      </c>
      <c r="CI5" s="314"/>
      <c r="CJ5" s="314"/>
      <c r="CK5" s="101" t="s">
        <v>1</v>
      </c>
      <c r="CL5" s="102" t="s">
        <v>37</v>
      </c>
      <c r="CM5" s="104" t="s">
        <v>36</v>
      </c>
      <c r="CN5" s="314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9"/>
      <c r="CY5" s="314"/>
      <c r="CZ5" s="101" t="s">
        <v>1</v>
      </c>
      <c r="DA5" s="102" t="s">
        <v>33</v>
      </c>
      <c r="DB5" s="103" t="s">
        <v>36</v>
      </c>
      <c r="DC5" s="331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25" t="s">
        <v>1</v>
      </c>
      <c r="DK5" s="116" t="s">
        <v>37</v>
      </c>
      <c r="DL5" s="126" t="s">
        <v>36</v>
      </c>
      <c r="DM5" s="350"/>
      <c r="DN5" s="350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9"/>
      <c r="DX5" s="314"/>
      <c r="DY5" s="101" t="s">
        <v>1</v>
      </c>
      <c r="DZ5" s="102" t="s">
        <v>33</v>
      </c>
      <c r="EA5" s="103" t="s">
        <v>36</v>
      </c>
      <c r="EB5" s="331"/>
      <c r="EC5" s="314"/>
      <c r="ED5" s="101" t="s">
        <v>1</v>
      </c>
      <c r="EE5" s="102" t="s">
        <v>37</v>
      </c>
      <c r="EF5" s="104" t="s">
        <v>36</v>
      </c>
      <c r="EG5" s="314"/>
      <c r="EH5" s="314"/>
      <c r="EI5" s="101" t="s">
        <v>1</v>
      </c>
      <c r="EJ5" s="102" t="s">
        <v>37</v>
      </c>
      <c r="EK5" s="104" t="s">
        <v>36</v>
      </c>
      <c r="EL5" s="314"/>
      <c r="EM5" s="314"/>
      <c r="EN5" s="101" t="s">
        <v>1</v>
      </c>
      <c r="EO5" s="102" t="s">
        <v>37</v>
      </c>
      <c r="EP5" s="104" t="s">
        <v>36</v>
      </c>
      <c r="EQ5" s="319"/>
      <c r="ER5" s="314"/>
      <c r="ES5" s="101" t="s">
        <v>1</v>
      </c>
      <c r="ET5" s="102" t="s">
        <v>33</v>
      </c>
      <c r="EU5" s="103" t="s">
        <v>36</v>
      </c>
      <c r="EV5" s="331"/>
      <c r="EW5" s="314"/>
      <c r="EX5" s="101" t="s">
        <v>1</v>
      </c>
      <c r="EY5" s="102" t="s">
        <v>37</v>
      </c>
      <c r="EZ5" s="104" t="s">
        <v>36</v>
      </c>
      <c r="FA5" s="314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9"/>
      <c r="FL5" s="314"/>
      <c r="FM5" s="101" t="s">
        <v>1</v>
      </c>
      <c r="FN5" s="102" t="s">
        <v>33</v>
      </c>
      <c r="FO5" s="103" t="s">
        <v>36</v>
      </c>
      <c r="FP5" s="331"/>
      <c r="FQ5" s="314"/>
      <c r="FR5" s="101" t="s">
        <v>1</v>
      </c>
      <c r="FS5" s="102" t="s">
        <v>37</v>
      </c>
      <c r="FT5" s="104" t="s">
        <v>36</v>
      </c>
      <c r="FU5" s="314"/>
      <c r="FV5" s="314"/>
      <c r="FW5" s="125" t="s">
        <v>1</v>
      </c>
      <c r="FX5" s="196" t="s">
        <v>37</v>
      </c>
      <c r="FY5" s="128" t="s">
        <v>36</v>
      </c>
      <c r="FZ5" s="361"/>
      <c r="GA5" s="350"/>
      <c r="GB5" s="197" t="s">
        <v>1</v>
      </c>
      <c r="GC5" s="102" t="s">
        <v>37</v>
      </c>
      <c r="GD5" s="104" t="s">
        <v>36</v>
      </c>
      <c r="GE5" s="319"/>
      <c r="GF5" s="314"/>
      <c r="GG5" s="101" t="s">
        <v>1</v>
      </c>
      <c r="GH5" s="102" t="s">
        <v>33</v>
      </c>
      <c r="GI5" s="103" t="s">
        <v>36</v>
      </c>
      <c r="GJ5" s="331"/>
      <c r="GK5" s="314"/>
      <c r="GL5" s="101" t="s">
        <v>1</v>
      </c>
      <c r="GM5" s="102" t="s">
        <v>37</v>
      </c>
      <c r="GN5" s="104" t="s">
        <v>36</v>
      </c>
      <c r="GO5" s="314"/>
      <c r="GP5" s="314"/>
    </row>
    <row r="6" spans="2:198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35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40">
        <f>BG6/BH17</f>
        <v>0</v>
      </c>
      <c r="BL6" s="132">
        <v>0</v>
      </c>
      <c r="BM6" s="133">
        <v>100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40">
        <f>BQ6/BR17</f>
        <v>0</v>
      </c>
      <c r="BV6" s="132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100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35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50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35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40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40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40">
        <f>FR6/FS17</f>
        <v>0</v>
      </c>
      <c r="FW6" s="132">
        <v>0</v>
      </c>
      <c r="FX6" s="133">
        <v>1</v>
      </c>
      <c r="FY6" s="133">
        <f>FW6/FX6*100</f>
        <v>0</v>
      </c>
      <c r="FZ6" s="134">
        <v>0</v>
      </c>
      <c r="GA6" s="135">
        <f>FW6/FX17</f>
        <v>0</v>
      </c>
      <c r="GB6" s="150">
        <v>0</v>
      </c>
      <c r="GC6" s="133">
        <v>1</v>
      </c>
      <c r="GD6" s="133">
        <f>GB6/GC6*100</f>
        <v>0</v>
      </c>
      <c r="GE6" s="134">
        <v>0</v>
      </c>
      <c r="GF6" s="140">
        <f>GB6/GC17</f>
        <v>0</v>
      </c>
      <c r="GG6" s="132">
        <v>0</v>
      </c>
      <c r="GH6" s="133">
        <v>1</v>
      </c>
      <c r="GI6" s="133">
        <f>GG6/GH6*100</f>
        <v>0</v>
      </c>
      <c r="GJ6" s="134">
        <v>0</v>
      </c>
      <c r="GK6" s="140">
        <f>GG6/GH17</f>
        <v>0</v>
      </c>
      <c r="GL6" s="132">
        <v>0</v>
      </c>
      <c r="GM6" s="133">
        <v>1</v>
      </c>
      <c r="GN6" s="133">
        <f>GL6/GM6*100</f>
        <v>0</v>
      </c>
      <c r="GO6" s="134">
        <v>0</v>
      </c>
      <c r="GP6" s="135">
        <f>GL6/GM17</f>
        <v>0</v>
      </c>
    </row>
    <row r="7" spans="2:198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39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42">
        <f>BG7/BH17</f>
        <v>0</v>
      </c>
      <c r="BL7" s="136">
        <v>0</v>
      </c>
      <c r="BM7" s="137">
        <v>100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42">
        <f>BQ7/BR17</f>
        <v>0</v>
      </c>
      <c r="BV7" s="136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41">
        <v>100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93">
        <v>85.8</v>
      </c>
      <c r="DA7" s="94">
        <v>90</v>
      </c>
      <c r="DB7" s="94">
        <f>CZ7/DA7*100</f>
        <v>95.333333333333329</v>
      </c>
      <c r="DC7" s="148">
        <v>0.95</v>
      </c>
      <c r="DD7" s="96">
        <f>CZ7/DA17</f>
        <v>0.95333333333333325</v>
      </c>
      <c r="DE7" s="136">
        <v>0</v>
      </c>
      <c r="DF7" s="137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37">
        <v>1</v>
      </c>
      <c r="DL7" s="137">
        <f>DJ7/DK7*100</f>
        <v>0</v>
      </c>
      <c r="DM7" s="138">
        <v>0</v>
      </c>
      <c r="DN7" s="139">
        <f>DJ7/DK17</f>
        <v>0</v>
      </c>
      <c r="DO7" s="151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37">
        <v>1</v>
      </c>
      <c r="EZ7" s="137">
        <f>EX7/EY7*100</f>
        <v>0</v>
      </c>
      <c r="FA7" s="138">
        <v>0</v>
      </c>
      <c r="FB7" s="139">
        <f>EX7/EY17</f>
        <v>0</v>
      </c>
      <c r="FC7" s="136">
        <v>0</v>
      </c>
      <c r="FD7" s="137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41">
        <v>1</v>
      </c>
      <c r="FJ7" s="137">
        <f>FH7/FI7*100</f>
        <v>0</v>
      </c>
      <c r="FK7" s="138">
        <v>0</v>
      </c>
      <c r="FL7" s="142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42">
        <f>FM7/FN17</f>
        <v>0</v>
      </c>
      <c r="FR7" s="136">
        <v>0</v>
      </c>
      <c r="FS7" s="137">
        <v>1</v>
      </c>
      <c r="FT7" s="137">
        <f>FR7/FS7*100</f>
        <v>0</v>
      </c>
      <c r="FU7" s="138">
        <v>0</v>
      </c>
      <c r="FV7" s="142">
        <f>FR7/FS17</f>
        <v>0</v>
      </c>
      <c r="FW7" s="136">
        <v>0</v>
      </c>
      <c r="FX7" s="137">
        <v>1</v>
      </c>
      <c r="FY7" s="137">
        <f>FW7/FX7*100</f>
        <v>0</v>
      </c>
      <c r="FZ7" s="138">
        <v>0</v>
      </c>
      <c r="GA7" s="139">
        <f>FW7/FX17</f>
        <v>0</v>
      </c>
      <c r="GB7" s="151">
        <v>0</v>
      </c>
      <c r="GC7" s="141">
        <v>1</v>
      </c>
      <c r="GD7" s="137">
        <f>GB7/GC7*100</f>
        <v>0</v>
      </c>
      <c r="GE7" s="138">
        <v>0</v>
      </c>
      <c r="GF7" s="142">
        <f>GB7/GC17</f>
        <v>0</v>
      </c>
      <c r="GG7" s="136">
        <v>0</v>
      </c>
      <c r="GH7" s="141">
        <v>1</v>
      </c>
      <c r="GI7" s="137">
        <f>GG7/GH7*100</f>
        <v>0</v>
      </c>
      <c r="GJ7" s="138">
        <v>0</v>
      </c>
      <c r="GK7" s="142">
        <f>GG7/GH17</f>
        <v>0</v>
      </c>
      <c r="GL7" s="136">
        <v>0</v>
      </c>
      <c r="GM7" s="141">
        <v>1</v>
      </c>
      <c r="GN7" s="137">
        <f>GL7/GM7*100</f>
        <v>0</v>
      </c>
      <c r="GO7" s="138">
        <v>0</v>
      </c>
      <c r="GP7" s="139">
        <f>GL7/GM17</f>
        <v>0</v>
      </c>
    </row>
    <row r="8" spans="2:19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4</v>
      </c>
      <c r="AN8" s="94">
        <v>4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39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42">
        <f>BG8/BH17</f>
        <v>0</v>
      </c>
      <c r="BL8" s="93">
        <v>100</v>
      </c>
      <c r="BM8" s="94">
        <v>100</v>
      </c>
      <c r="BN8" s="94">
        <f>BL8/BM8*100</f>
        <v>100</v>
      </c>
      <c r="BO8" s="127">
        <v>1</v>
      </c>
      <c r="BP8" s="96">
        <f>BL8/BM17</f>
        <v>1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42">
        <f>BQ8/BR17</f>
        <v>0</v>
      </c>
      <c r="BV8" s="136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41">
        <v>100</v>
      </c>
      <c r="CC8" s="137">
        <f>CA8/CB8*100</f>
        <v>0</v>
      </c>
      <c r="CD8" s="138">
        <v>0</v>
      </c>
      <c r="CE8" s="142">
        <f>CA8/CB17</f>
        <v>0</v>
      </c>
      <c r="CF8" s="136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93">
        <v>100</v>
      </c>
      <c r="CV8" s="105">
        <v>100</v>
      </c>
      <c r="CW8" s="94">
        <f>CU8/CV8*100</f>
        <v>100</v>
      </c>
      <c r="CX8" s="127">
        <v>1</v>
      </c>
      <c r="CY8" s="106">
        <f>CU8/CV17</f>
        <v>0.1</v>
      </c>
      <c r="CZ8" s="136">
        <v>0</v>
      </c>
      <c r="DA8" s="137">
        <v>90</v>
      </c>
      <c r="DB8" s="137">
        <f>CZ8/DA8*100</f>
        <v>0</v>
      </c>
      <c r="DC8" s="138">
        <v>0</v>
      </c>
      <c r="DD8" s="139">
        <f>CZ8/DA17</f>
        <v>0</v>
      </c>
      <c r="DE8" s="136">
        <v>0</v>
      </c>
      <c r="DF8" s="137">
        <v>1</v>
      </c>
      <c r="DG8" s="137">
        <f>DE8/DF8*100</f>
        <v>0</v>
      </c>
      <c r="DH8" s="138">
        <v>0</v>
      </c>
      <c r="DI8" s="142">
        <f>DE8/DF17</f>
        <v>0</v>
      </c>
      <c r="DJ8" s="136">
        <v>0</v>
      </c>
      <c r="DK8" s="137">
        <v>1</v>
      </c>
      <c r="DL8" s="137">
        <f>DJ8/DK8*100</f>
        <v>0</v>
      </c>
      <c r="DM8" s="138">
        <v>0</v>
      </c>
      <c r="DN8" s="139">
        <f>DJ8/DK17</f>
        <v>0</v>
      </c>
      <c r="DO8" s="151">
        <v>0</v>
      </c>
      <c r="DP8" s="141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37">
        <v>1</v>
      </c>
      <c r="EZ8" s="137">
        <f>EX8/EY8*100</f>
        <v>0</v>
      </c>
      <c r="FA8" s="138">
        <v>0</v>
      </c>
      <c r="FB8" s="139">
        <f>EX8/EY17</f>
        <v>0</v>
      </c>
      <c r="FC8" s="136">
        <v>0</v>
      </c>
      <c r="FD8" s="137">
        <v>1</v>
      </c>
      <c r="FE8" s="137">
        <f>FC8/FD8*100</f>
        <v>0</v>
      </c>
      <c r="FF8" s="138">
        <v>0</v>
      </c>
      <c r="FG8" s="139">
        <f>FC8/FD17</f>
        <v>0</v>
      </c>
      <c r="FH8" s="93">
        <v>16</v>
      </c>
      <c r="FI8" s="105">
        <v>9</v>
      </c>
      <c r="FJ8" s="94">
        <f>FH8/FI8*100</f>
        <v>177.77777777777777</v>
      </c>
      <c r="FK8" s="153">
        <v>1.78</v>
      </c>
      <c r="FL8" s="106">
        <f>FH8/FI17</f>
        <v>0.1553398058252427</v>
      </c>
      <c r="FM8" s="136">
        <v>0</v>
      </c>
      <c r="FN8" s="141">
        <v>1</v>
      </c>
      <c r="FO8" s="137">
        <f>FM8/FN8*100</f>
        <v>0</v>
      </c>
      <c r="FP8" s="138">
        <v>0</v>
      </c>
      <c r="FQ8" s="142">
        <f>FM8/FN17</f>
        <v>0</v>
      </c>
      <c r="FR8" s="136">
        <v>0</v>
      </c>
      <c r="FS8" s="137">
        <v>1</v>
      </c>
      <c r="FT8" s="137">
        <f>FR8/FS8*100</f>
        <v>0</v>
      </c>
      <c r="FU8" s="138">
        <v>0</v>
      </c>
      <c r="FV8" s="142">
        <f>FR8/FS17</f>
        <v>0</v>
      </c>
      <c r="FW8" s="198">
        <v>0</v>
      </c>
      <c r="FX8" s="199">
        <v>2</v>
      </c>
      <c r="FY8" s="199">
        <f>FW8/FX8*100</f>
        <v>0</v>
      </c>
      <c r="FZ8" s="200">
        <v>0</v>
      </c>
      <c r="GA8" s="201">
        <f>FW8/FX17</f>
        <v>0</v>
      </c>
      <c r="GB8" s="151">
        <v>0</v>
      </c>
      <c r="GC8" s="141">
        <v>1</v>
      </c>
      <c r="GD8" s="137">
        <f>GB8/GC8*100</f>
        <v>0</v>
      </c>
      <c r="GE8" s="138">
        <v>0</v>
      </c>
      <c r="GF8" s="142">
        <f>GB8/GC17</f>
        <v>0</v>
      </c>
      <c r="GG8" s="136">
        <v>0</v>
      </c>
      <c r="GH8" s="141">
        <v>1</v>
      </c>
      <c r="GI8" s="137">
        <f>GG8/GH8*100</f>
        <v>0</v>
      </c>
      <c r="GJ8" s="138">
        <v>0</v>
      </c>
      <c r="GK8" s="142">
        <f>GG8/GH17</f>
        <v>0</v>
      </c>
      <c r="GL8" s="136">
        <v>0</v>
      </c>
      <c r="GM8" s="141">
        <v>1</v>
      </c>
      <c r="GN8" s="137">
        <f>GL8/GM8*100</f>
        <v>0</v>
      </c>
      <c r="GO8" s="138">
        <v>0</v>
      </c>
      <c r="GP8" s="139">
        <f>GL8/GM17</f>
        <v>0</v>
      </c>
    </row>
    <row r="9" spans="2:198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54">
        <v>0</v>
      </c>
      <c r="AD9" s="155">
        <v>1</v>
      </c>
      <c r="AE9" s="154">
        <f t="shared" si="0"/>
        <v>0</v>
      </c>
      <c r="AF9" s="156">
        <v>0</v>
      </c>
      <c r="AG9" s="156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4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9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42">
        <f>BG9/BH17</f>
        <v>0</v>
      </c>
      <c r="BL9" s="136">
        <v>0</v>
      </c>
      <c r="BM9" s="137">
        <v>100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42">
        <f>BQ9/BR17</f>
        <v>0</v>
      </c>
      <c r="BV9" s="136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41">
        <v>100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93">
        <v>0</v>
      </c>
      <c r="CL9" s="105">
        <v>10</v>
      </c>
      <c r="CM9" s="94">
        <f t="shared" ref="CM9:CM17" si="17">CK9/CL9*100</f>
        <v>0</v>
      </c>
      <c r="CN9" s="95">
        <v>0</v>
      </c>
      <c r="CO9" s="106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93">
        <v>0</v>
      </c>
      <c r="CV9" s="105">
        <v>100</v>
      </c>
      <c r="CW9" s="94">
        <f t="shared" ref="CW9:CW17" si="19">CU9/CV9*100</f>
        <v>0</v>
      </c>
      <c r="CX9" s="95">
        <v>0</v>
      </c>
      <c r="CY9" s="106">
        <f>CU9/CV17</f>
        <v>0</v>
      </c>
      <c r="CZ9" s="93">
        <v>0</v>
      </c>
      <c r="DA9" s="94">
        <v>90</v>
      </c>
      <c r="DB9" s="94">
        <f t="shared" ref="DB9:DB17" si="20">CZ9/DA9*100</f>
        <v>0</v>
      </c>
      <c r="DC9" s="95">
        <v>0</v>
      </c>
      <c r="DD9" s="96">
        <f>CZ9/DA17</f>
        <v>0</v>
      </c>
      <c r="DE9" s="136">
        <v>0</v>
      </c>
      <c r="DF9" s="137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136">
        <v>0</v>
      </c>
      <c r="DK9" s="137">
        <v>1</v>
      </c>
      <c r="DL9" s="137">
        <f t="shared" ref="DL9:DL17" si="22">DJ9/DK9*100</f>
        <v>0</v>
      </c>
      <c r="DM9" s="138">
        <v>0</v>
      </c>
      <c r="DN9" s="139">
        <f>DJ9/DK17</f>
        <v>0</v>
      </c>
      <c r="DO9" s="151">
        <v>0</v>
      </c>
      <c r="DP9" s="141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136">
        <v>0</v>
      </c>
      <c r="DU9" s="141">
        <v>1</v>
      </c>
      <c r="DV9" s="137">
        <f t="shared" ref="DV9:DV17" si="24">DT9/DU9*100</f>
        <v>0</v>
      </c>
      <c r="DW9" s="138">
        <v>0</v>
      </c>
      <c r="DX9" s="142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37">
        <v>1</v>
      </c>
      <c r="EZ9" s="137">
        <f t="shared" ref="EZ9:EZ17" si="30">EX9/EY9*100</f>
        <v>0</v>
      </c>
      <c r="FA9" s="138">
        <v>0</v>
      </c>
      <c r="FB9" s="139">
        <f>EX9/EY17</f>
        <v>0</v>
      </c>
      <c r="FC9" s="93">
        <v>0</v>
      </c>
      <c r="FD9" s="94">
        <v>100</v>
      </c>
      <c r="FE9" s="94">
        <f t="shared" ref="FE9:FE17" si="31">FC9/FD9*100</f>
        <v>0</v>
      </c>
      <c r="FF9" s="95">
        <v>0</v>
      </c>
      <c r="FG9" s="96">
        <f>FC9/FD17</f>
        <v>0</v>
      </c>
      <c r="FH9" s="136">
        <v>0</v>
      </c>
      <c r="FI9" s="141">
        <v>9</v>
      </c>
      <c r="FJ9" s="137">
        <f t="shared" ref="FJ9:FJ17" si="32">FH9/FI9*100</f>
        <v>0</v>
      </c>
      <c r="FK9" s="138">
        <v>0</v>
      </c>
      <c r="FL9" s="142">
        <f>FH9/FI17</f>
        <v>0</v>
      </c>
      <c r="FM9" s="93">
        <v>0</v>
      </c>
      <c r="FN9" s="105">
        <v>40</v>
      </c>
      <c r="FO9" s="94">
        <f t="shared" ref="FO9:FO17" si="33">FM9/FN9*100</f>
        <v>0</v>
      </c>
      <c r="FP9" s="95">
        <v>0</v>
      </c>
      <c r="FQ9" s="106">
        <f>FM9/FN17</f>
        <v>0</v>
      </c>
      <c r="FR9" s="136">
        <v>0</v>
      </c>
      <c r="FS9" s="137">
        <v>1</v>
      </c>
      <c r="FT9" s="137">
        <f t="shared" ref="FT9:FT17" si="34">FR9/FS9*100</f>
        <v>0</v>
      </c>
      <c r="FU9" s="138">
        <v>0</v>
      </c>
      <c r="FV9" s="142">
        <f>FR9/FS17</f>
        <v>0</v>
      </c>
      <c r="FW9" s="136">
        <v>0</v>
      </c>
      <c r="FX9" s="137">
        <v>2</v>
      </c>
      <c r="FY9" s="137">
        <f t="shared" ref="FY9:FY17" si="35">FW9/FX9*100</f>
        <v>0</v>
      </c>
      <c r="FZ9" s="138">
        <v>0</v>
      </c>
      <c r="GA9" s="139">
        <f>FW9/FX17</f>
        <v>0</v>
      </c>
      <c r="GB9" s="151">
        <v>0</v>
      </c>
      <c r="GC9" s="141">
        <v>1</v>
      </c>
      <c r="GD9" s="137">
        <f t="shared" ref="GD9:GD17" si="36">GB9/GC9*100</f>
        <v>0</v>
      </c>
      <c r="GE9" s="138">
        <v>0</v>
      </c>
      <c r="GF9" s="142">
        <f>GB9/GC17</f>
        <v>0</v>
      </c>
      <c r="GG9" s="136">
        <v>0</v>
      </c>
      <c r="GH9" s="141">
        <v>1</v>
      </c>
      <c r="GI9" s="137">
        <f t="shared" ref="GI9:GI17" si="37">GG9/GH9*100</f>
        <v>0</v>
      </c>
      <c r="GJ9" s="138">
        <v>0</v>
      </c>
      <c r="GK9" s="142">
        <f>GG9/GH17</f>
        <v>0</v>
      </c>
      <c r="GL9" s="136">
        <v>0</v>
      </c>
      <c r="GM9" s="141">
        <v>1</v>
      </c>
      <c r="GN9" s="137">
        <f t="shared" ref="GN9:GN17" si="38">GL9/GM9*100</f>
        <v>0</v>
      </c>
      <c r="GO9" s="138">
        <v>0</v>
      </c>
      <c r="GP9" s="139">
        <f>GL9/GM17</f>
        <v>0</v>
      </c>
    </row>
    <row r="10" spans="2:198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29">
        <v>0</v>
      </c>
      <c r="AD10" s="130">
        <v>1</v>
      </c>
      <c r="AE10" s="129">
        <f t="shared" si="0"/>
        <v>0</v>
      </c>
      <c r="AF10" s="131">
        <v>0</v>
      </c>
      <c r="AG10" s="131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4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93">
        <v>0</v>
      </c>
      <c r="BC10" s="94">
        <v>2</v>
      </c>
      <c r="BD10" s="94">
        <f t="shared" si="10"/>
        <v>0</v>
      </c>
      <c r="BE10" s="95">
        <v>0</v>
      </c>
      <c r="BF10" s="96">
        <f>BB10/BC17</f>
        <v>0</v>
      </c>
      <c r="BG10" s="93">
        <v>0</v>
      </c>
      <c r="BH10" s="105">
        <v>1</v>
      </c>
      <c r="BI10" s="94">
        <f t="shared" si="11"/>
        <v>0</v>
      </c>
      <c r="BJ10" s="95">
        <v>0</v>
      </c>
      <c r="BK10" s="106">
        <f>BG10/BH17</f>
        <v>0</v>
      </c>
      <c r="BL10" s="136">
        <v>0</v>
      </c>
      <c r="BM10" s="137">
        <v>100</v>
      </c>
      <c r="BN10" s="137">
        <f t="shared" si="12"/>
        <v>0</v>
      </c>
      <c r="BO10" s="138">
        <v>0</v>
      </c>
      <c r="BP10" s="139">
        <f>BL10/BM17</f>
        <v>0</v>
      </c>
      <c r="BQ10" s="136">
        <v>0</v>
      </c>
      <c r="BR10" s="141">
        <v>1</v>
      </c>
      <c r="BS10" s="137">
        <f t="shared" si="13"/>
        <v>0</v>
      </c>
      <c r="BT10" s="138">
        <v>0</v>
      </c>
      <c r="BU10" s="142">
        <f>BQ10/BR17</f>
        <v>0</v>
      </c>
      <c r="BV10" s="136">
        <v>0</v>
      </c>
      <c r="BW10" s="141">
        <v>1</v>
      </c>
      <c r="BX10" s="137">
        <f t="shared" si="14"/>
        <v>0</v>
      </c>
      <c r="BY10" s="138">
        <v>0</v>
      </c>
      <c r="BZ10" s="142">
        <f>BV10/BW17</f>
        <v>0</v>
      </c>
      <c r="CA10" s="136">
        <v>0</v>
      </c>
      <c r="CB10" s="141">
        <v>100</v>
      </c>
      <c r="CC10" s="137">
        <f t="shared" si="15"/>
        <v>0</v>
      </c>
      <c r="CD10" s="138">
        <v>0</v>
      </c>
      <c r="CE10" s="142">
        <f>CA10/CB17</f>
        <v>0</v>
      </c>
      <c r="CF10" s="136">
        <v>0</v>
      </c>
      <c r="CG10" s="141">
        <v>1</v>
      </c>
      <c r="CH10" s="137">
        <f t="shared" si="16"/>
        <v>0</v>
      </c>
      <c r="CI10" s="138">
        <v>0</v>
      </c>
      <c r="CJ10" s="142">
        <f>CF10/CG17</f>
        <v>0</v>
      </c>
      <c r="CK10" s="93">
        <v>0</v>
      </c>
      <c r="CL10" s="105">
        <v>20</v>
      </c>
      <c r="CM10" s="94">
        <f t="shared" si="17"/>
        <v>0</v>
      </c>
      <c r="CN10" s="95">
        <v>0</v>
      </c>
      <c r="CO10" s="106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93">
        <v>0</v>
      </c>
      <c r="CV10" s="105">
        <v>100</v>
      </c>
      <c r="CW10" s="94">
        <f t="shared" si="19"/>
        <v>0</v>
      </c>
      <c r="CX10" s="95">
        <v>0</v>
      </c>
      <c r="CY10" s="106">
        <f>CU10/CV17</f>
        <v>0</v>
      </c>
      <c r="CZ10" s="136">
        <v>0</v>
      </c>
      <c r="DA10" s="137">
        <v>90</v>
      </c>
      <c r="DB10" s="137">
        <f t="shared" si="20"/>
        <v>0</v>
      </c>
      <c r="DC10" s="138">
        <v>0</v>
      </c>
      <c r="DD10" s="139">
        <f>CZ10/DA17</f>
        <v>0</v>
      </c>
      <c r="DE10" s="136">
        <v>0</v>
      </c>
      <c r="DF10" s="137">
        <v>1</v>
      </c>
      <c r="DG10" s="137">
        <f t="shared" si="21"/>
        <v>0</v>
      </c>
      <c r="DH10" s="138">
        <v>0</v>
      </c>
      <c r="DI10" s="142">
        <f>DE10/DF17</f>
        <v>0</v>
      </c>
      <c r="DJ10" s="136">
        <v>0</v>
      </c>
      <c r="DK10" s="137">
        <v>1</v>
      </c>
      <c r="DL10" s="137">
        <f t="shared" si="22"/>
        <v>0</v>
      </c>
      <c r="DM10" s="138">
        <v>0</v>
      </c>
      <c r="DN10" s="139">
        <f>DJ10/DK17</f>
        <v>0</v>
      </c>
      <c r="DO10" s="151">
        <v>0</v>
      </c>
      <c r="DP10" s="141">
        <v>1</v>
      </c>
      <c r="DQ10" s="137">
        <f t="shared" si="23"/>
        <v>0</v>
      </c>
      <c r="DR10" s="138">
        <v>0</v>
      </c>
      <c r="DS10" s="142">
        <f>DO10/DP17</f>
        <v>0</v>
      </c>
      <c r="DT10" s="136">
        <v>0</v>
      </c>
      <c r="DU10" s="141">
        <v>1</v>
      </c>
      <c r="DV10" s="137">
        <f t="shared" si="24"/>
        <v>0</v>
      </c>
      <c r="DW10" s="138">
        <v>0</v>
      </c>
      <c r="DX10" s="142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136">
        <v>0</v>
      </c>
      <c r="EY10" s="137">
        <v>1</v>
      </c>
      <c r="EZ10" s="137">
        <f t="shared" si="30"/>
        <v>0</v>
      </c>
      <c r="FA10" s="138">
        <v>0</v>
      </c>
      <c r="FB10" s="139">
        <f>EX10/EY17</f>
        <v>0</v>
      </c>
      <c r="FC10" s="136">
        <v>0</v>
      </c>
      <c r="FD10" s="137">
        <v>100</v>
      </c>
      <c r="FE10" s="137">
        <f t="shared" si="31"/>
        <v>0</v>
      </c>
      <c r="FF10" s="138">
        <v>0</v>
      </c>
      <c r="FG10" s="139">
        <f>FC10/FD17</f>
        <v>0</v>
      </c>
      <c r="FH10" s="136">
        <v>0</v>
      </c>
      <c r="FI10" s="141">
        <v>9</v>
      </c>
      <c r="FJ10" s="137">
        <f t="shared" si="32"/>
        <v>0</v>
      </c>
      <c r="FK10" s="138">
        <v>0</v>
      </c>
      <c r="FL10" s="142">
        <f>FH10/FI17</f>
        <v>0</v>
      </c>
      <c r="FM10" s="93">
        <v>0</v>
      </c>
      <c r="FN10" s="105">
        <v>70</v>
      </c>
      <c r="FO10" s="94">
        <f t="shared" si="33"/>
        <v>0</v>
      </c>
      <c r="FP10" s="95">
        <v>0</v>
      </c>
      <c r="FQ10" s="106">
        <f>FM10/FN17</f>
        <v>0</v>
      </c>
      <c r="FR10" s="136">
        <v>0</v>
      </c>
      <c r="FS10" s="137">
        <v>1</v>
      </c>
      <c r="FT10" s="137">
        <f t="shared" si="34"/>
        <v>0</v>
      </c>
      <c r="FU10" s="138">
        <v>0</v>
      </c>
      <c r="FV10" s="142">
        <f>FR10/FS17</f>
        <v>0</v>
      </c>
      <c r="FW10" s="136">
        <v>0</v>
      </c>
      <c r="FX10" s="137">
        <v>2</v>
      </c>
      <c r="FY10" s="137">
        <f t="shared" si="35"/>
        <v>0</v>
      </c>
      <c r="FZ10" s="138">
        <v>0</v>
      </c>
      <c r="GA10" s="139">
        <f>FW10/FX17</f>
        <v>0</v>
      </c>
      <c r="GB10" s="123">
        <v>0</v>
      </c>
      <c r="GC10" s="105">
        <v>16</v>
      </c>
      <c r="GD10" s="94">
        <f t="shared" si="36"/>
        <v>0</v>
      </c>
      <c r="GE10" s="95">
        <v>0</v>
      </c>
      <c r="GF10" s="106">
        <f>GB10/GC17</f>
        <v>0</v>
      </c>
      <c r="GG10" s="136">
        <v>0</v>
      </c>
      <c r="GH10" s="141">
        <v>1</v>
      </c>
      <c r="GI10" s="137">
        <f t="shared" si="37"/>
        <v>0</v>
      </c>
      <c r="GJ10" s="138">
        <v>0</v>
      </c>
      <c r="GK10" s="142">
        <f>GG10/GH17</f>
        <v>0</v>
      </c>
      <c r="GL10" s="93">
        <v>0</v>
      </c>
      <c r="GM10" s="105">
        <v>10</v>
      </c>
      <c r="GN10" s="94">
        <f t="shared" si="38"/>
        <v>0</v>
      </c>
      <c r="GO10" s="95">
        <v>0</v>
      </c>
      <c r="GP10" s="96">
        <f>GL10/GM17</f>
        <v>0</v>
      </c>
    </row>
    <row r="11" spans="2:198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8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3</v>
      </c>
      <c r="BD11" s="94">
        <f t="shared" si="10"/>
        <v>0</v>
      </c>
      <c r="BE11" s="95">
        <v>0</v>
      </c>
      <c r="BF11" s="96">
        <f>BB11/BC17</f>
        <v>0</v>
      </c>
      <c r="BG11" s="136">
        <v>0</v>
      </c>
      <c r="BH11" s="141">
        <v>1</v>
      </c>
      <c r="BI11" s="137">
        <f t="shared" si="11"/>
        <v>0</v>
      </c>
      <c r="BJ11" s="138">
        <v>0</v>
      </c>
      <c r="BK11" s="142">
        <f>BG11/BH17</f>
        <v>0</v>
      </c>
      <c r="BL11" s="93">
        <v>0</v>
      </c>
      <c r="BM11" s="94">
        <v>100</v>
      </c>
      <c r="BN11" s="94">
        <f t="shared" si="12"/>
        <v>0</v>
      </c>
      <c r="BO11" s="95">
        <v>0</v>
      </c>
      <c r="BP11" s="96">
        <f>BL11/BM17</f>
        <v>0</v>
      </c>
      <c r="BQ11" s="93">
        <v>0</v>
      </c>
      <c r="BR11" s="105">
        <v>1</v>
      </c>
      <c r="BS11" s="94">
        <f t="shared" si="13"/>
        <v>0</v>
      </c>
      <c r="BT11" s="95">
        <v>0</v>
      </c>
      <c r="BU11" s="106">
        <f>BQ11/BR17</f>
        <v>0</v>
      </c>
      <c r="BV11" s="136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93">
        <v>0</v>
      </c>
      <c r="CB11" s="105">
        <v>100</v>
      </c>
      <c r="CC11" s="94">
        <f t="shared" si="15"/>
        <v>0</v>
      </c>
      <c r="CD11" s="95">
        <v>0</v>
      </c>
      <c r="CE11" s="106">
        <f>CA11/CB17</f>
        <v>0</v>
      </c>
      <c r="CF11" s="93">
        <v>0</v>
      </c>
      <c r="CG11" s="105">
        <v>480</v>
      </c>
      <c r="CH11" s="94">
        <f t="shared" si="16"/>
        <v>0</v>
      </c>
      <c r="CI11" s="95">
        <v>0</v>
      </c>
      <c r="CJ11" s="106">
        <f>CF11/CG17</f>
        <v>0</v>
      </c>
      <c r="CK11" s="93">
        <v>0</v>
      </c>
      <c r="CL11" s="105">
        <v>30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105">
        <v>1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100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94">
        <v>90</v>
      </c>
      <c r="DB11" s="94">
        <f t="shared" si="20"/>
        <v>0</v>
      </c>
      <c r="DC11" s="95">
        <v>0</v>
      </c>
      <c r="DD11" s="96">
        <f>CZ11/DA17</f>
        <v>0</v>
      </c>
      <c r="DE11" s="93">
        <v>0</v>
      </c>
      <c r="DF11" s="94">
        <v>6</v>
      </c>
      <c r="DG11" s="94">
        <f t="shared" si="21"/>
        <v>0</v>
      </c>
      <c r="DH11" s="95">
        <v>0</v>
      </c>
      <c r="DI11" s="106">
        <f>DE11/DF17</f>
        <v>0</v>
      </c>
      <c r="DJ11" s="136">
        <v>0</v>
      </c>
      <c r="DK11" s="137">
        <v>1</v>
      </c>
      <c r="DL11" s="137">
        <f t="shared" si="22"/>
        <v>0</v>
      </c>
      <c r="DM11" s="138">
        <v>0</v>
      </c>
      <c r="DN11" s="139">
        <f>DJ11/DK17</f>
        <v>0</v>
      </c>
      <c r="DO11" s="123">
        <v>0</v>
      </c>
      <c r="DP11" s="105">
        <v>10</v>
      </c>
      <c r="DQ11" s="94">
        <f t="shared" si="23"/>
        <v>0</v>
      </c>
      <c r="DR11" s="95">
        <v>0</v>
      </c>
      <c r="DS11" s="106">
        <f>DO11/DP17</f>
        <v>0</v>
      </c>
      <c r="DT11" s="136">
        <v>0</v>
      </c>
      <c r="DU11" s="141">
        <v>1</v>
      </c>
      <c r="DV11" s="137">
        <f t="shared" si="24"/>
        <v>0</v>
      </c>
      <c r="DW11" s="138">
        <v>0</v>
      </c>
      <c r="DX11" s="142">
        <f>DT11/DU17</f>
        <v>0</v>
      </c>
      <c r="DY11" s="136">
        <v>0</v>
      </c>
      <c r="DZ11" s="141">
        <v>1</v>
      </c>
      <c r="EA11" s="137">
        <f t="shared" si="25"/>
        <v>0</v>
      </c>
      <c r="EB11" s="138">
        <v>0</v>
      </c>
      <c r="EC11" s="142">
        <f>DY11/DZ17</f>
        <v>0</v>
      </c>
      <c r="ED11" s="136">
        <v>0</v>
      </c>
      <c r="EE11" s="141">
        <v>1</v>
      </c>
      <c r="EF11" s="137">
        <f t="shared" si="26"/>
        <v>0</v>
      </c>
      <c r="EG11" s="138">
        <v>0</v>
      </c>
      <c r="EH11" s="142">
        <f>ED11/EE17</f>
        <v>0</v>
      </c>
      <c r="EI11" s="93">
        <v>0</v>
      </c>
      <c r="EJ11" s="105">
        <v>1</v>
      </c>
      <c r="EK11" s="94">
        <f t="shared" si="27"/>
        <v>0</v>
      </c>
      <c r="EL11" s="95">
        <v>0</v>
      </c>
      <c r="EM11" s="106">
        <f>EI11/EJ17</f>
        <v>0</v>
      </c>
      <c r="EN11" s="93">
        <v>0</v>
      </c>
      <c r="EO11" s="105">
        <v>1</v>
      </c>
      <c r="EP11" s="94">
        <f t="shared" si="28"/>
        <v>0</v>
      </c>
      <c r="EQ11" s="95">
        <v>0</v>
      </c>
      <c r="ER11" s="106">
        <f>EN11/EO17</f>
        <v>0</v>
      </c>
      <c r="ES11" s="93">
        <v>0</v>
      </c>
      <c r="ET11" s="105">
        <v>1</v>
      </c>
      <c r="EU11" s="94">
        <f t="shared" si="29"/>
        <v>0</v>
      </c>
      <c r="EV11" s="95">
        <v>0</v>
      </c>
      <c r="EW11" s="106">
        <f>ES11/ET17</f>
        <v>0</v>
      </c>
      <c r="EX11" s="136">
        <v>0</v>
      </c>
      <c r="EY11" s="137">
        <v>1</v>
      </c>
      <c r="EZ11" s="137">
        <f t="shared" si="30"/>
        <v>0</v>
      </c>
      <c r="FA11" s="138">
        <v>0</v>
      </c>
      <c r="FB11" s="139">
        <f>EX11/EY17</f>
        <v>0</v>
      </c>
      <c r="FC11" s="136">
        <v>0</v>
      </c>
      <c r="FD11" s="137">
        <v>100</v>
      </c>
      <c r="FE11" s="137">
        <f t="shared" si="31"/>
        <v>0</v>
      </c>
      <c r="FF11" s="138">
        <v>0</v>
      </c>
      <c r="FG11" s="139">
        <f>FC11/FD17</f>
        <v>0</v>
      </c>
      <c r="FH11" s="93">
        <v>0</v>
      </c>
      <c r="FI11" s="105">
        <v>39</v>
      </c>
      <c r="FJ11" s="94">
        <f t="shared" si="32"/>
        <v>0</v>
      </c>
      <c r="FK11" s="95">
        <v>0</v>
      </c>
      <c r="FL11" s="106">
        <f>FH11/FI17</f>
        <v>0</v>
      </c>
      <c r="FM11" s="93">
        <v>0</v>
      </c>
      <c r="FN11" s="105">
        <v>100</v>
      </c>
      <c r="FO11" s="94">
        <f t="shared" si="33"/>
        <v>0</v>
      </c>
      <c r="FP11" s="95">
        <v>0</v>
      </c>
      <c r="FQ11" s="106">
        <f>FM11/FN17</f>
        <v>0</v>
      </c>
      <c r="FR11" s="136">
        <v>0</v>
      </c>
      <c r="FS11" s="137">
        <v>1</v>
      </c>
      <c r="FT11" s="137">
        <f t="shared" si="34"/>
        <v>0</v>
      </c>
      <c r="FU11" s="138">
        <v>0</v>
      </c>
      <c r="FV11" s="142">
        <f>FR11/FS17</f>
        <v>0</v>
      </c>
      <c r="FW11" s="93">
        <v>0</v>
      </c>
      <c r="FX11" s="94">
        <v>3</v>
      </c>
      <c r="FY11" s="94">
        <f t="shared" si="35"/>
        <v>0</v>
      </c>
      <c r="FZ11" s="95">
        <v>0</v>
      </c>
      <c r="GA11" s="96">
        <f>FW11/FX17</f>
        <v>0</v>
      </c>
      <c r="GB11" s="151">
        <v>0</v>
      </c>
      <c r="GC11" s="141">
        <v>16</v>
      </c>
      <c r="GD11" s="137">
        <f t="shared" si="36"/>
        <v>0</v>
      </c>
      <c r="GE11" s="138">
        <v>0</v>
      </c>
      <c r="GF11" s="142">
        <f>GB11/GC17</f>
        <v>0</v>
      </c>
      <c r="GG11" s="136">
        <v>0</v>
      </c>
      <c r="GH11" s="141">
        <v>1</v>
      </c>
      <c r="GI11" s="137">
        <f t="shared" si="37"/>
        <v>0</v>
      </c>
      <c r="GJ11" s="138">
        <v>0</v>
      </c>
      <c r="GK11" s="142">
        <f>GG11/GH17</f>
        <v>0</v>
      </c>
      <c r="GL11" s="136">
        <v>0</v>
      </c>
      <c r="GM11" s="141">
        <v>10</v>
      </c>
      <c r="GN11" s="137">
        <f t="shared" si="38"/>
        <v>0</v>
      </c>
      <c r="GO11" s="138">
        <v>0</v>
      </c>
      <c r="GP11" s="139">
        <f>GL11/GM17</f>
        <v>0</v>
      </c>
    </row>
    <row r="12" spans="2:198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8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69</v>
      </c>
      <c r="AY12" s="94">
        <f t="shared" si="9"/>
        <v>0</v>
      </c>
      <c r="AZ12" s="95">
        <v>0</v>
      </c>
      <c r="BA12" s="96">
        <f>AW12/AX17</f>
        <v>0</v>
      </c>
      <c r="BB12" s="93">
        <v>0</v>
      </c>
      <c r="BC12" s="94">
        <v>4</v>
      </c>
      <c r="BD12" s="94">
        <f t="shared" si="10"/>
        <v>0</v>
      </c>
      <c r="BE12" s="95">
        <v>0</v>
      </c>
      <c r="BF12" s="96">
        <f>BB12/BC17</f>
        <v>0</v>
      </c>
      <c r="BG12" s="136">
        <v>0</v>
      </c>
      <c r="BH12" s="141">
        <v>1</v>
      </c>
      <c r="BI12" s="137">
        <f t="shared" si="11"/>
        <v>0</v>
      </c>
      <c r="BJ12" s="138">
        <v>0</v>
      </c>
      <c r="BK12" s="142">
        <f>BG12/BH17</f>
        <v>0</v>
      </c>
      <c r="BL12" s="136">
        <v>0</v>
      </c>
      <c r="BM12" s="137">
        <v>100</v>
      </c>
      <c r="BN12" s="137">
        <f t="shared" si="12"/>
        <v>0</v>
      </c>
      <c r="BO12" s="138">
        <v>0</v>
      </c>
      <c r="BP12" s="139">
        <f>BL12/BM17</f>
        <v>0</v>
      </c>
      <c r="BQ12" s="93">
        <v>0</v>
      </c>
      <c r="BR12" s="105">
        <v>2</v>
      </c>
      <c r="BS12" s="94">
        <f t="shared" si="13"/>
        <v>0</v>
      </c>
      <c r="BT12" s="95">
        <v>0</v>
      </c>
      <c r="BU12" s="106">
        <f>BQ12/BR17</f>
        <v>0</v>
      </c>
      <c r="BV12" s="93">
        <v>0</v>
      </c>
      <c r="BW12" s="105">
        <v>1</v>
      </c>
      <c r="BX12" s="94">
        <f t="shared" si="14"/>
        <v>0</v>
      </c>
      <c r="BY12" s="95">
        <v>0</v>
      </c>
      <c r="BZ12" s="106">
        <f>BV12/BW17</f>
        <v>0</v>
      </c>
      <c r="CA12" s="136">
        <v>0</v>
      </c>
      <c r="CB12" s="141">
        <v>100</v>
      </c>
      <c r="CC12" s="137">
        <f t="shared" si="15"/>
        <v>0</v>
      </c>
      <c r="CD12" s="138">
        <v>0</v>
      </c>
      <c r="CE12" s="142">
        <f>CA12/CB17</f>
        <v>0</v>
      </c>
      <c r="CF12" s="136">
        <v>0</v>
      </c>
      <c r="CG12" s="141">
        <v>480</v>
      </c>
      <c r="CH12" s="137">
        <f t="shared" si="16"/>
        <v>0</v>
      </c>
      <c r="CI12" s="138">
        <v>0</v>
      </c>
      <c r="CJ12" s="142">
        <f>CF12/CG17</f>
        <v>0</v>
      </c>
      <c r="CK12" s="93">
        <v>0</v>
      </c>
      <c r="CL12" s="105">
        <v>40</v>
      </c>
      <c r="CM12" s="94">
        <f t="shared" si="17"/>
        <v>0</v>
      </c>
      <c r="CN12" s="95">
        <v>0</v>
      </c>
      <c r="CO12" s="106">
        <f>CK12/CL17</f>
        <v>0</v>
      </c>
      <c r="CP12" s="136">
        <v>0</v>
      </c>
      <c r="CQ12" s="141">
        <v>1</v>
      </c>
      <c r="CR12" s="137">
        <f t="shared" si="18"/>
        <v>0</v>
      </c>
      <c r="CS12" s="138">
        <v>0</v>
      </c>
      <c r="CT12" s="142">
        <f>CP12/CQ17</f>
        <v>0</v>
      </c>
      <c r="CU12" s="93">
        <v>0</v>
      </c>
      <c r="CV12" s="105">
        <v>100</v>
      </c>
      <c r="CW12" s="94">
        <f t="shared" si="19"/>
        <v>0</v>
      </c>
      <c r="CX12" s="95">
        <v>0</v>
      </c>
      <c r="CY12" s="106">
        <f>CU12/CV17</f>
        <v>0</v>
      </c>
      <c r="CZ12" s="136">
        <v>0</v>
      </c>
      <c r="DA12" s="137">
        <v>90</v>
      </c>
      <c r="DB12" s="137">
        <f t="shared" si="20"/>
        <v>0</v>
      </c>
      <c r="DC12" s="138">
        <v>0</v>
      </c>
      <c r="DD12" s="139">
        <f>CZ12/DA17</f>
        <v>0</v>
      </c>
      <c r="DE12" s="136">
        <v>0</v>
      </c>
      <c r="DF12" s="137">
        <v>6</v>
      </c>
      <c r="DG12" s="137">
        <f t="shared" si="21"/>
        <v>0</v>
      </c>
      <c r="DH12" s="138">
        <v>0</v>
      </c>
      <c r="DI12" s="142">
        <f>DE12/DF17</f>
        <v>0</v>
      </c>
      <c r="DJ12" s="136">
        <v>0</v>
      </c>
      <c r="DK12" s="137">
        <v>1</v>
      </c>
      <c r="DL12" s="137">
        <f t="shared" si="22"/>
        <v>0</v>
      </c>
      <c r="DM12" s="138">
        <v>0</v>
      </c>
      <c r="DN12" s="139">
        <f>DJ12/DK17</f>
        <v>0</v>
      </c>
      <c r="DO12" s="123">
        <v>0</v>
      </c>
      <c r="DP12" s="105">
        <v>20</v>
      </c>
      <c r="DQ12" s="94">
        <f t="shared" si="23"/>
        <v>0</v>
      </c>
      <c r="DR12" s="95">
        <v>0</v>
      </c>
      <c r="DS12" s="106">
        <f>DO12/DP17</f>
        <v>0</v>
      </c>
      <c r="DT12" s="136">
        <v>0</v>
      </c>
      <c r="DU12" s="141">
        <v>1</v>
      </c>
      <c r="DV12" s="137">
        <f t="shared" si="24"/>
        <v>0</v>
      </c>
      <c r="DW12" s="138">
        <v>0</v>
      </c>
      <c r="DX12" s="142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42">
        <f>DY12/DZ17</f>
        <v>0</v>
      </c>
      <c r="ED12" s="136">
        <v>0</v>
      </c>
      <c r="EE12" s="141">
        <v>1</v>
      </c>
      <c r="EF12" s="137">
        <f t="shared" si="26"/>
        <v>0</v>
      </c>
      <c r="EG12" s="138">
        <v>0</v>
      </c>
      <c r="EH12" s="142">
        <f>ED12/EE17</f>
        <v>0</v>
      </c>
      <c r="EI12" s="93">
        <v>0</v>
      </c>
      <c r="EJ12" s="105">
        <v>2</v>
      </c>
      <c r="EK12" s="94">
        <f t="shared" si="27"/>
        <v>0</v>
      </c>
      <c r="EL12" s="95">
        <v>0</v>
      </c>
      <c r="EM12" s="106">
        <f>EI12/EJ17</f>
        <v>0</v>
      </c>
      <c r="EN12" s="93">
        <v>0</v>
      </c>
      <c r="EO12" s="105">
        <v>2</v>
      </c>
      <c r="EP12" s="94">
        <f t="shared" si="28"/>
        <v>0</v>
      </c>
      <c r="EQ12" s="95">
        <v>0</v>
      </c>
      <c r="ER12" s="106">
        <f>EN12/EO17</f>
        <v>0</v>
      </c>
      <c r="ES12" s="93">
        <v>0</v>
      </c>
      <c r="ET12" s="105">
        <v>2</v>
      </c>
      <c r="EU12" s="94">
        <f t="shared" si="29"/>
        <v>0</v>
      </c>
      <c r="EV12" s="95">
        <v>0</v>
      </c>
      <c r="EW12" s="106">
        <f>ES12/ET17</f>
        <v>0</v>
      </c>
      <c r="EX12" s="93">
        <v>0</v>
      </c>
      <c r="EY12" s="94">
        <v>1</v>
      </c>
      <c r="EZ12" s="94">
        <f t="shared" si="30"/>
        <v>0</v>
      </c>
      <c r="FA12" s="95">
        <v>0</v>
      </c>
      <c r="FB12" s="96">
        <f>EX12/EY17</f>
        <v>0</v>
      </c>
      <c r="FC12" s="93">
        <v>0</v>
      </c>
      <c r="FD12" s="94">
        <v>100</v>
      </c>
      <c r="FE12" s="94">
        <f t="shared" si="31"/>
        <v>0</v>
      </c>
      <c r="FF12" s="95">
        <v>0</v>
      </c>
      <c r="FG12" s="96">
        <f>FC12/FD17</f>
        <v>0</v>
      </c>
      <c r="FH12" s="136">
        <v>0</v>
      </c>
      <c r="FI12" s="141">
        <v>39</v>
      </c>
      <c r="FJ12" s="137">
        <f t="shared" si="32"/>
        <v>0</v>
      </c>
      <c r="FK12" s="138">
        <v>0</v>
      </c>
      <c r="FL12" s="142">
        <f>FH12/FI17</f>
        <v>0</v>
      </c>
      <c r="FM12" s="136">
        <v>0</v>
      </c>
      <c r="FN12" s="141">
        <v>100</v>
      </c>
      <c r="FO12" s="137">
        <f t="shared" si="33"/>
        <v>0</v>
      </c>
      <c r="FP12" s="138">
        <v>0</v>
      </c>
      <c r="FQ12" s="142">
        <f>FM12/FN17</f>
        <v>0</v>
      </c>
      <c r="FR12" s="136">
        <v>0</v>
      </c>
      <c r="FS12" s="137">
        <v>1</v>
      </c>
      <c r="FT12" s="137">
        <f t="shared" si="34"/>
        <v>0</v>
      </c>
      <c r="FU12" s="138">
        <v>0</v>
      </c>
      <c r="FV12" s="142">
        <f>FR12/FS17</f>
        <v>0</v>
      </c>
      <c r="FW12" s="136">
        <v>0</v>
      </c>
      <c r="FX12" s="137">
        <v>3</v>
      </c>
      <c r="FY12" s="137">
        <f t="shared" si="35"/>
        <v>0</v>
      </c>
      <c r="FZ12" s="138">
        <v>0</v>
      </c>
      <c r="GA12" s="139">
        <f>FW12/FX17</f>
        <v>0</v>
      </c>
      <c r="GB12" s="151">
        <v>0</v>
      </c>
      <c r="GC12" s="141">
        <v>16</v>
      </c>
      <c r="GD12" s="137">
        <f t="shared" si="36"/>
        <v>0</v>
      </c>
      <c r="GE12" s="138">
        <v>0</v>
      </c>
      <c r="GF12" s="142">
        <f>GB12/GC17</f>
        <v>0</v>
      </c>
      <c r="GG12" s="93">
        <v>0</v>
      </c>
      <c r="GH12" s="105">
        <v>40</v>
      </c>
      <c r="GI12" s="94">
        <f t="shared" si="37"/>
        <v>0</v>
      </c>
      <c r="GJ12" s="95">
        <v>0</v>
      </c>
      <c r="GK12" s="106">
        <f>GG12/GH17</f>
        <v>0</v>
      </c>
      <c r="GL12" s="136">
        <v>0</v>
      </c>
      <c r="GM12" s="141">
        <v>10</v>
      </c>
      <c r="GN12" s="137">
        <f t="shared" si="38"/>
        <v>0</v>
      </c>
      <c r="GO12" s="138">
        <v>0</v>
      </c>
      <c r="GP12" s="139">
        <f>GL12/GM17</f>
        <v>0</v>
      </c>
    </row>
    <row r="13" spans="2:198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8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69</v>
      </c>
      <c r="AY13" s="137">
        <f t="shared" si="9"/>
        <v>0</v>
      </c>
      <c r="AZ13" s="138">
        <v>0</v>
      </c>
      <c r="BA13" s="139">
        <f>AW13/AX17</f>
        <v>0</v>
      </c>
      <c r="BB13" s="136">
        <v>0</v>
      </c>
      <c r="BC13" s="137">
        <v>4</v>
      </c>
      <c r="BD13" s="137">
        <f t="shared" si="10"/>
        <v>0</v>
      </c>
      <c r="BE13" s="138">
        <v>0</v>
      </c>
      <c r="BF13" s="139">
        <f>BB13/BC17</f>
        <v>0</v>
      </c>
      <c r="BG13" s="93">
        <v>0</v>
      </c>
      <c r="BH13" s="105">
        <v>2</v>
      </c>
      <c r="BI13" s="94">
        <f t="shared" si="11"/>
        <v>0</v>
      </c>
      <c r="BJ13" s="95">
        <v>0</v>
      </c>
      <c r="BK13" s="106">
        <f>BG13/BH17</f>
        <v>0</v>
      </c>
      <c r="BL13" s="136">
        <v>0</v>
      </c>
      <c r="BM13" s="137">
        <v>100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3</v>
      </c>
      <c r="BS13" s="94">
        <f t="shared" si="13"/>
        <v>0</v>
      </c>
      <c r="BT13" s="95">
        <v>0</v>
      </c>
      <c r="BU13" s="106">
        <f>BQ13/BR17</f>
        <v>0</v>
      </c>
      <c r="BV13" s="136">
        <v>0</v>
      </c>
      <c r="BW13" s="141">
        <v>1</v>
      </c>
      <c r="BX13" s="137">
        <f t="shared" si="14"/>
        <v>0</v>
      </c>
      <c r="BY13" s="138">
        <v>0</v>
      </c>
      <c r="BZ13" s="142">
        <f>BV13/BW17</f>
        <v>0</v>
      </c>
      <c r="CA13" s="136">
        <v>0</v>
      </c>
      <c r="CB13" s="141">
        <v>100</v>
      </c>
      <c r="CC13" s="137">
        <f t="shared" si="15"/>
        <v>0</v>
      </c>
      <c r="CD13" s="138">
        <v>0</v>
      </c>
      <c r="CE13" s="142">
        <f>CA13/CB17</f>
        <v>0</v>
      </c>
      <c r="CF13" s="136">
        <v>0</v>
      </c>
      <c r="CG13" s="141">
        <v>480</v>
      </c>
      <c r="CH13" s="137">
        <f t="shared" si="16"/>
        <v>0</v>
      </c>
      <c r="CI13" s="138">
        <v>0</v>
      </c>
      <c r="CJ13" s="142">
        <f>CF13/CG17</f>
        <v>0</v>
      </c>
      <c r="CK13" s="93">
        <v>0</v>
      </c>
      <c r="CL13" s="105">
        <v>50</v>
      </c>
      <c r="CM13" s="94">
        <f t="shared" si="17"/>
        <v>0</v>
      </c>
      <c r="CN13" s="95">
        <v>0</v>
      </c>
      <c r="CO13" s="106">
        <f>CK13/CL17</f>
        <v>0</v>
      </c>
      <c r="CP13" s="136">
        <v>0</v>
      </c>
      <c r="CQ13" s="141">
        <v>1</v>
      </c>
      <c r="CR13" s="137">
        <f t="shared" si="18"/>
        <v>0</v>
      </c>
      <c r="CS13" s="138">
        <v>0</v>
      </c>
      <c r="CT13" s="142">
        <f>CP13/CQ17</f>
        <v>0</v>
      </c>
      <c r="CU13" s="93">
        <v>0</v>
      </c>
      <c r="CV13" s="105">
        <v>100</v>
      </c>
      <c r="CW13" s="94">
        <f t="shared" si="19"/>
        <v>0</v>
      </c>
      <c r="CX13" s="95">
        <v>0</v>
      </c>
      <c r="CY13" s="106">
        <f>CU13/CV17</f>
        <v>0</v>
      </c>
      <c r="CZ13" s="93">
        <v>0</v>
      </c>
      <c r="DA13" s="94">
        <v>90</v>
      </c>
      <c r="DB13" s="94">
        <f t="shared" si="20"/>
        <v>0</v>
      </c>
      <c r="DC13" s="95">
        <v>0</v>
      </c>
      <c r="DD13" s="96">
        <f>CZ13/DA17</f>
        <v>0</v>
      </c>
      <c r="DE13" s="93">
        <v>0</v>
      </c>
      <c r="DF13" s="94">
        <v>7</v>
      </c>
      <c r="DG13" s="94">
        <f t="shared" si="21"/>
        <v>0</v>
      </c>
      <c r="DH13" s="95">
        <v>0</v>
      </c>
      <c r="DI13" s="106">
        <f>DE13/DF17</f>
        <v>0</v>
      </c>
      <c r="DJ13" s="136">
        <v>0</v>
      </c>
      <c r="DK13" s="137">
        <v>1</v>
      </c>
      <c r="DL13" s="137">
        <f t="shared" si="22"/>
        <v>0</v>
      </c>
      <c r="DM13" s="138">
        <v>0</v>
      </c>
      <c r="DN13" s="139">
        <f>DJ13/DK17</f>
        <v>0</v>
      </c>
      <c r="DO13" s="123">
        <v>0</v>
      </c>
      <c r="DP13" s="105">
        <v>300</v>
      </c>
      <c r="DQ13" s="94">
        <f t="shared" si="23"/>
        <v>0</v>
      </c>
      <c r="DR13" s="95">
        <v>0</v>
      </c>
      <c r="DS13" s="106">
        <f>DO13/DP17</f>
        <v>0</v>
      </c>
      <c r="DT13" s="93">
        <v>0</v>
      </c>
      <c r="DU13" s="105">
        <v>2</v>
      </c>
      <c r="DV13" s="94">
        <f t="shared" si="24"/>
        <v>0</v>
      </c>
      <c r="DW13" s="95">
        <v>0</v>
      </c>
      <c r="DX13" s="106">
        <f>DT13/DU17</f>
        <v>0</v>
      </c>
      <c r="DY13" s="93">
        <v>0</v>
      </c>
      <c r="DZ13" s="105">
        <v>1</v>
      </c>
      <c r="EA13" s="94">
        <f t="shared" si="25"/>
        <v>0</v>
      </c>
      <c r="EB13" s="95">
        <v>0</v>
      </c>
      <c r="EC13" s="106">
        <f>DY13/DZ17</f>
        <v>0</v>
      </c>
      <c r="ED13" s="136">
        <v>0</v>
      </c>
      <c r="EE13" s="141">
        <v>1</v>
      </c>
      <c r="EF13" s="137">
        <f t="shared" si="26"/>
        <v>0</v>
      </c>
      <c r="EG13" s="138">
        <v>0</v>
      </c>
      <c r="EH13" s="142">
        <f>ED13/EE17</f>
        <v>0</v>
      </c>
      <c r="EI13" s="93">
        <v>0</v>
      </c>
      <c r="EJ13" s="105">
        <v>3</v>
      </c>
      <c r="EK13" s="94">
        <f t="shared" si="27"/>
        <v>0</v>
      </c>
      <c r="EL13" s="95">
        <v>0</v>
      </c>
      <c r="EM13" s="106">
        <f>EI13/EJ17</f>
        <v>0</v>
      </c>
      <c r="EN13" s="136">
        <v>0</v>
      </c>
      <c r="EO13" s="141">
        <v>2</v>
      </c>
      <c r="EP13" s="137">
        <f t="shared" si="28"/>
        <v>0</v>
      </c>
      <c r="EQ13" s="138">
        <v>0</v>
      </c>
      <c r="ER13" s="142">
        <f>EN13/EO17</f>
        <v>0</v>
      </c>
      <c r="ES13" s="136">
        <v>0</v>
      </c>
      <c r="ET13" s="141">
        <v>2</v>
      </c>
      <c r="EU13" s="137">
        <f t="shared" si="29"/>
        <v>0</v>
      </c>
      <c r="EV13" s="138">
        <v>0</v>
      </c>
      <c r="EW13" s="142">
        <f>ES13/ET17</f>
        <v>0</v>
      </c>
      <c r="EX13" s="93">
        <v>0</v>
      </c>
      <c r="EY13" s="94">
        <v>2</v>
      </c>
      <c r="EZ13" s="94">
        <f t="shared" si="30"/>
        <v>0</v>
      </c>
      <c r="FA13" s="95">
        <v>0</v>
      </c>
      <c r="FB13" s="96">
        <f>EX13/EY17</f>
        <v>0</v>
      </c>
      <c r="FC13" s="136">
        <v>0</v>
      </c>
      <c r="FD13" s="137">
        <v>100</v>
      </c>
      <c r="FE13" s="137">
        <f t="shared" si="31"/>
        <v>0</v>
      </c>
      <c r="FF13" s="138">
        <v>0</v>
      </c>
      <c r="FG13" s="139">
        <f>FC13/FD17</f>
        <v>0</v>
      </c>
      <c r="FH13" s="136">
        <v>0</v>
      </c>
      <c r="FI13" s="141">
        <v>39</v>
      </c>
      <c r="FJ13" s="137">
        <f t="shared" si="32"/>
        <v>0</v>
      </c>
      <c r="FK13" s="138">
        <v>0</v>
      </c>
      <c r="FL13" s="142">
        <f>FH13/FI17</f>
        <v>0</v>
      </c>
      <c r="FM13" s="136">
        <v>0</v>
      </c>
      <c r="FN13" s="141">
        <v>100</v>
      </c>
      <c r="FO13" s="137">
        <f t="shared" si="33"/>
        <v>0</v>
      </c>
      <c r="FP13" s="138">
        <v>0</v>
      </c>
      <c r="FQ13" s="142">
        <f>FM13/FN17</f>
        <v>0</v>
      </c>
      <c r="FR13" s="93">
        <v>0</v>
      </c>
      <c r="FS13" s="94">
        <v>1</v>
      </c>
      <c r="FT13" s="94">
        <f t="shared" si="34"/>
        <v>0</v>
      </c>
      <c r="FU13" s="95">
        <v>0</v>
      </c>
      <c r="FV13" s="106">
        <f>FR13/FS17</f>
        <v>0</v>
      </c>
      <c r="FW13" s="136">
        <v>0</v>
      </c>
      <c r="FX13" s="137">
        <v>3</v>
      </c>
      <c r="FY13" s="137">
        <f t="shared" si="35"/>
        <v>0</v>
      </c>
      <c r="FZ13" s="138">
        <v>0</v>
      </c>
      <c r="GA13" s="139">
        <f>FW13/FX17</f>
        <v>0</v>
      </c>
      <c r="GB13" s="123">
        <v>0</v>
      </c>
      <c r="GC13" s="105">
        <v>32</v>
      </c>
      <c r="GD13" s="94">
        <f t="shared" si="36"/>
        <v>0</v>
      </c>
      <c r="GE13" s="95">
        <v>0</v>
      </c>
      <c r="GF13" s="106">
        <f>GB13/GC17</f>
        <v>0</v>
      </c>
      <c r="GG13" s="136">
        <v>0</v>
      </c>
      <c r="GH13" s="141">
        <v>40</v>
      </c>
      <c r="GI13" s="137">
        <f t="shared" si="37"/>
        <v>0</v>
      </c>
      <c r="GJ13" s="138">
        <v>0</v>
      </c>
      <c r="GK13" s="142">
        <f>GG13/GH17</f>
        <v>0</v>
      </c>
      <c r="GL13" s="93">
        <v>0</v>
      </c>
      <c r="GM13" s="105">
        <v>24</v>
      </c>
      <c r="GN13" s="94">
        <f t="shared" si="38"/>
        <v>0</v>
      </c>
      <c r="GO13" s="95">
        <v>0</v>
      </c>
      <c r="GP13" s="96">
        <f>GL13/GM17</f>
        <v>0</v>
      </c>
    </row>
    <row r="14" spans="2:198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12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69</v>
      </c>
      <c r="AY14" s="137">
        <f t="shared" si="9"/>
        <v>0</v>
      </c>
      <c r="AZ14" s="138">
        <v>0</v>
      </c>
      <c r="BA14" s="139">
        <f>AW14/AX17</f>
        <v>0</v>
      </c>
      <c r="BB14" s="93">
        <v>0</v>
      </c>
      <c r="BC14" s="94">
        <v>5</v>
      </c>
      <c r="BD14" s="94">
        <f t="shared" si="10"/>
        <v>0</v>
      </c>
      <c r="BE14" s="95">
        <v>0</v>
      </c>
      <c r="BF14" s="96">
        <f>BB14/BC17</f>
        <v>0</v>
      </c>
      <c r="BG14" s="136">
        <v>0</v>
      </c>
      <c r="BH14" s="141">
        <v>2</v>
      </c>
      <c r="BI14" s="137">
        <f t="shared" si="11"/>
        <v>0</v>
      </c>
      <c r="BJ14" s="138">
        <v>0</v>
      </c>
      <c r="BK14" s="142">
        <f>BG14/BH17</f>
        <v>0</v>
      </c>
      <c r="BL14" s="93">
        <v>0</v>
      </c>
      <c r="BM14" s="94">
        <v>100</v>
      </c>
      <c r="BN14" s="94">
        <f t="shared" si="12"/>
        <v>0</v>
      </c>
      <c r="BO14" s="95">
        <v>0</v>
      </c>
      <c r="BP14" s="96">
        <f>BL14/BM17</f>
        <v>0</v>
      </c>
      <c r="BQ14" s="93">
        <v>0</v>
      </c>
      <c r="BR14" s="105">
        <v>4</v>
      </c>
      <c r="BS14" s="94">
        <f t="shared" si="13"/>
        <v>0</v>
      </c>
      <c r="BT14" s="95">
        <v>0</v>
      </c>
      <c r="BU14" s="106">
        <f>BQ14/BR17</f>
        <v>0</v>
      </c>
      <c r="BV14" s="136">
        <v>0</v>
      </c>
      <c r="BW14" s="141">
        <v>1</v>
      </c>
      <c r="BX14" s="137">
        <f t="shared" si="14"/>
        <v>0</v>
      </c>
      <c r="BY14" s="138">
        <v>0</v>
      </c>
      <c r="BZ14" s="142">
        <f>BV14/BW17</f>
        <v>0</v>
      </c>
      <c r="CA14" s="93">
        <v>0</v>
      </c>
      <c r="CB14" s="105">
        <v>100</v>
      </c>
      <c r="CC14" s="94">
        <f t="shared" si="15"/>
        <v>0</v>
      </c>
      <c r="CD14" s="95">
        <v>0</v>
      </c>
      <c r="CE14" s="106">
        <f>CA14/CB17</f>
        <v>0</v>
      </c>
      <c r="CF14" s="93">
        <v>0</v>
      </c>
      <c r="CG14" s="105">
        <v>840</v>
      </c>
      <c r="CH14" s="94">
        <f t="shared" si="16"/>
        <v>0</v>
      </c>
      <c r="CI14" s="95">
        <v>0</v>
      </c>
      <c r="CJ14" s="106">
        <f>CF14/CG17</f>
        <v>0</v>
      </c>
      <c r="CK14" s="93">
        <v>0</v>
      </c>
      <c r="CL14" s="105">
        <v>60</v>
      </c>
      <c r="CM14" s="94">
        <f t="shared" si="17"/>
        <v>0</v>
      </c>
      <c r="CN14" s="95">
        <v>0</v>
      </c>
      <c r="CO14" s="106">
        <f>CK14/CL17</f>
        <v>0</v>
      </c>
      <c r="CP14" s="136">
        <v>0</v>
      </c>
      <c r="CQ14" s="141">
        <v>1</v>
      </c>
      <c r="CR14" s="137">
        <f t="shared" si="18"/>
        <v>0</v>
      </c>
      <c r="CS14" s="138">
        <v>0</v>
      </c>
      <c r="CT14" s="142">
        <f>CP14/CQ17</f>
        <v>0</v>
      </c>
      <c r="CU14" s="93">
        <v>0</v>
      </c>
      <c r="CV14" s="105">
        <v>100</v>
      </c>
      <c r="CW14" s="94">
        <f t="shared" si="19"/>
        <v>0</v>
      </c>
      <c r="CX14" s="95">
        <v>0</v>
      </c>
      <c r="CY14" s="106">
        <f>CU14/CV17</f>
        <v>0</v>
      </c>
      <c r="CZ14" s="136">
        <v>0</v>
      </c>
      <c r="DA14" s="137">
        <v>90</v>
      </c>
      <c r="DB14" s="137">
        <f t="shared" si="20"/>
        <v>0</v>
      </c>
      <c r="DC14" s="138">
        <v>0</v>
      </c>
      <c r="DD14" s="139">
        <f>CZ14/DA17</f>
        <v>0</v>
      </c>
      <c r="DE14" s="136">
        <v>0</v>
      </c>
      <c r="DF14" s="137">
        <v>7</v>
      </c>
      <c r="DG14" s="137">
        <f t="shared" si="21"/>
        <v>0</v>
      </c>
      <c r="DH14" s="138">
        <v>0</v>
      </c>
      <c r="DI14" s="142">
        <f>DE14/DF17</f>
        <v>0</v>
      </c>
      <c r="DJ14" s="136">
        <v>0</v>
      </c>
      <c r="DK14" s="137">
        <v>1</v>
      </c>
      <c r="DL14" s="137">
        <f t="shared" si="22"/>
        <v>0</v>
      </c>
      <c r="DM14" s="138">
        <v>0</v>
      </c>
      <c r="DN14" s="139">
        <f>DJ14/DK17</f>
        <v>0</v>
      </c>
      <c r="DO14" s="123">
        <v>0</v>
      </c>
      <c r="DP14" s="105">
        <v>320</v>
      </c>
      <c r="DQ14" s="94">
        <f t="shared" si="23"/>
        <v>0</v>
      </c>
      <c r="DR14" s="95">
        <v>0</v>
      </c>
      <c r="DS14" s="106">
        <f>DO14/DP17</f>
        <v>0</v>
      </c>
      <c r="DT14" s="93">
        <v>0</v>
      </c>
      <c r="DU14" s="105">
        <v>3</v>
      </c>
      <c r="DV14" s="94">
        <f t="shared" si="24"/>
        <v>0</v>
      </c>
      <c r="DW14" s="95">
        <v>0</v>
      </c>
      <c r="DX14" s="106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42">
        <f>DY14/DZ17</f>
        <v>0</v>
      </c>
      <c r="ED14" s="93">
        <v>0</v>
      </c>
      <c r="EE14" s="105">
        <v>1</v>
      </c>
      <c r="EF14" s="94">
        <f t="shared" si="26"/>
        <v>0</v>
      </c>
      <c r="EG14" s="95">
        <v>0</v>
      </c>
      <c r="EH14" s="106">
        <f>ED14/EE17</f>
        <v>0</v>
      </c>
      <c r="EI14" s="93">
        <v>0</v>
      </c>
      <c r="EJ14" s="105">
        <v>4</v>
      </c>
      <c r="EK14" s="94">
        <f t="shared" si="27"/>
        <v>0</v>
      </c>
      <c r="EL14" s="95">
        <v>0</v>
      </c>
      <c r="EM14" s="106">
        <f>EI14/EJ17</f>
        <v>0</v>
      </c>
      <c r="EN14" s="136">
        <v>0</v>
      </c>
      <c r="EO14" s="141">
        <v>2</v>
      </c>
      <c r="EP14" s="137">
        <f t="shared" si="28"/>
        <v>0</v>
      </c>
      <c r="EQ14" s="138">
        <v>0</v>
      </c>
      <c r="ER14" s="142">
        <f>EN14/EO17</f>
        <v>0</v>
      </c>
      <c r="ES14" s="136">
        <v>0</v>
      </c>
      <c r="ET14" s="141">
        <v>2</v>
      </c>
      <c r="EU14" s="137">
        <f t="shared" si="29"/>
        <v>0</v>
      </c>
      <c r="EV14" s="138">
        <v>0</v>
      </c>
      <c r="EW14" s="142">
        <f>ES14/ET17</f>
        <v>0</v>
      </c>
      <c r="EX14" s="93">
        <v>0</v>
      </c>
      <c r="EY14" s="94">
        <v>3</v>
      </c>
      <c r="EZ14" s="94">
        <f t="shared" si="30"/>
        <v>0</v>
      </c>
      <c r="FA14" s="95">
        <v>0</v>
      </c>
      <c r="FB14" s="96">
        <f>EX14/EY17</f>
        <v>0</v>
      </c>
      <c r="FC14" s="136">
        <v>0</v>
      </c>
      <c r="FD14" s="137">
        <v>100</v>
      </c>
      <c r="FE14" s="137">
        <f t="shared" si="31"/>
        <v>0</v>
      </c>
      <c r="FF14" s="138">
        <v>0</v>
      </c>
      <c r="FG14" s="139">
        <f>FC14/FD17</f>
        <v>0</v>
      </c>
      <c r="FH14" s="93">
        <v>0</v>
      </c>
      <c r="FI14" s="105">
        <v>73</v>
      </c>
      <c r="FJ14" s="94">
        <f t="shared" si="32"/>
        <v>0</v>
      </c>
      <c r="FK14" s="95">
        <v>0</v>
      </c>
      <c r="FL14" s="106">
        <f>FH14/FI17</f>
        <v>0</v>
      </c>
      <c r="FM14" s="136">
        <v>0</v>
      </c>
      <c r="FN14" s="141">
        <v>100</v>
      </c>
      <c r="FO14" s="137">
        <f t="shared" si="33"/>
        <v>0</v>
      </c>
      <c r="FP14" s="138">
        <v>0</v>
      </c>
      <c r="FQ14" s="142">
        <f>FM14/FN17</f>
        <v>0</v>
      </c>
      <c r="FR14" s="136">
        <v>0</v>
      </c>
      <c r="FS14" s="137">
        <v>1</v>
      </c>
      <c r="FT14" s="137">
        <f t="shared" si="34"/>
        <v>0</v>
      </c>
      <c r="FU14" s="138">
        <v>0</v>
      </c>
      <c r="FV14" s="142">
        <f>FR14/FS17</f>
        <v>0</v>
      </c>
      <c r="FW14" s="136">
        <v>0</v>
      </c>
      <c r="FX14" s="137">
        <v>3</v>
      </c>
      <c r="FY14" s="137">
        <f t="shared" si="35"/>
        <v>0</v>
      </c>
      <c r="FZ14" s="138">
        <v>0</v>
      </c>
      <c r="GA14" s="139">
        <f>FW14/FX17</f>
        <v>0</v>
      </c>
      <c r="GB14" s="151">
        <v>0</v>
      </c>
      <c r="GC14" s="141">
        <v>32</v>
      </c>
      <c r="GD14" s="137">
        <f t="shared" si="36"/>
        <v>0</v>
      </c>
      <c r="GE14" s="138">
        <v>0</v>
      </c>
      <c r="GF14" s="142">
        <f>GB14/GC17</f>
        <v>0</v>
      </c>
      <c r="GG14" s="136">
        <v>0</v>
      </c>
      <c r="GH14" s="141">
        <v>40</v>
      </c>
      <c r="GI14" s="137">
        <f t="shared" si="37"/>
        <v>0</v>
      </c>
      <c r="GJ14" s="138">
        <v>0</v>
      </c>
      <c r="GK14" s="142">
        <f>GG14/GH17</f>
        <v>0</v>
      </c>
      <c r="GL14" s="136">
        <v>0</v>
      </c>
      <c r="GM14" s="141">
        <v>24</v>
      </c>
      <c r="GN14" s="137">
        <f t="shared" si="38"/>
        <v>0</v>
      </c>
      <c r="GO14" s="138">
        <v>0</v>
      </c>
      <c r="GP14" s="139">
        <f>GL14/GM17</f>
        <v>0</v>
      </c>
    </row>
    <row r="15" spans="2:198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12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69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6</v>
      </c>
      <c r="BD15" s="94">
        <f t="shared" si="10"/>
        <v>0</v>
      </c>
      <c r="BE15" s="95">
        <v>0</v>
      </c>
      <c r="BF15" s="96">
        <f>BB15/BC17</f>
        <v>0</v>
      </c>
      <c r="BG15" s="136">
        <v>0</v>
      </c>
      <c r="BH15" s="141">
        <v>2</v>
      </c>
      <c r="BI15" s="137">
        <f t="shared" si="11"/>
        <v>0</v>
      </c>
      <c r="BJ15" s="138">
        <v>0</v>
      </c>
      <c r="BK15" s="142">
        <f>BG15/BH17</f>
        <v>0</v>
      </c>
      <c r="BL15" s="136">
        <v>0</v>
      </c>
      <c r="BM15" s="137">
        <v>100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4</v>
      </c>
      <c r="BS15" s="137">
        <f t="shared" si="13"/>
        <v>0</v>
      </c>
      <c r="BT15" s="138">
        <v>0</v>
      </c>
      <c r="BU15" s="142">
        <f>BQ15/BR17</f>
        <v>0</v>
      </c>
      <c r="BV15" s="136">
        <v>0</v>
      </c>
      <c r="BW15" s="141">
        <v>1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41">
        <v>100</v>
      </c>
      <c r="CC15" s="137">
        <f t="shared" si="15"/>
        <v>0</v>
      </c>
      <c r="CD15" s="138">
        <v>0</v>
      </c>
      <c r="CE15" s="142">
        <f>CA15/CB17</f>
        <v>0</v>
      </c>
      <c r="CF15" s="136">
        <v>0</v>
      </c>
      <c r="CG15" s="141">
        <v>840</v>
      </c>
      <c r="CH15" s="137">
        <f t="shared" si="16"/>
        <v>0</v>
      </c>
      <c r="CI15" s="138">
        <v>0</v>
      </c>
      <c r="CJ15" s="142">
        <f>CF15/CG17</f>
        <v>0</v>
      </c>
      <c r="CK15" s="93">
        <v>0</v>
      </c>
      <c r="CL15" s="105">
        <v>70</v>
      </c>
      <c r="CM15" s="94">
        <f t="shared" si="17"/>
        <v>0</v>
      </c>
      <c r="CN15" s="95">
        <v>0</v>
      </c>
      <c r="CO15" s="106">
        <f>CK15/CL17</f>
        <v>0</v>
      </c>
      <c r="CP15" s="136">
        <v>0</v>
      </c>
      <c r="CQ15" s="141">
        <v>1</v>
      </c>
      <c r="CR15" s="137">
        <f t="shared" si="18"/>
        <v>0</v>
      </c>
      <c r="CS15" s="138">
        <v>0</v>
      </c>
      <c r="CT15" s="142">
        <f>CP15/CQ17</f>
        <v>0</v>
      </c>
      <c r="CU15" s="93">
        <v>0</v>
      </c>
      <c r="CV15" s="105">
        <v>100</v>
      </c>
      <c r="CW15" s="94">
        <f t="shared" si="19"/>
        <v>0</v>
      </c>
      <c r="CX15" s="95">
        <v>0</v>
      </c>
      <c r="CY15" s="106">
        <f>CU15/CV17</f>
        <v>0</v>
      </c>
      <c r="CZ15" s="93">
        <v>0</v>
      </c>
      <c r="DA15" s="94">
        <v>90</v>
      </c>
      <c r="DB15" s="94">
        <f t="shared" si="20"/>
        <v>0</v>
      </c>
      <c r="DC15" s="95">
        <v>0</v>
      </c>
      <c r="DD15" s="96">
        <f>CZ15/DA17</f>
        <v>0</v>
      </c>
      <c r="DE15" s="93">
        <v>0</v>
      </c>
      <c r="DF15" s="94">
        <v>8</v>
      </c>
      <c r="DG15" s="94">
        <f t="shared" si="21"/>
        <v>0</v>
      </c>
      <c r="DH15" s="95">
        <v>0</v>
      </c>
      <c r="DI15" s="106">
        <f>DE15/DF17</f>
        <v>0</v>
      </c>
      <c r="DJ15" s="136">
        <v>0</v>
      </c>
      <c r="DK15" s="137">
        <v>1</v>
      </c>
      <c r="DL15" s="137">
        <f t="shared" si="22"/>
        <v>0</v>
      </c>
      <c r="DM15" s="138">
        <v>0</v>
      </c>
      <c r="DN15" s="139">
        <f>DJ15/DK17</f>
        <v>0</v>
      </c>
      <c r="DO15" s="123">
        <v>0</v>
      </c>
      <c r="DP15" s="105">
        <v>420</v>
      </c>
      <c r="DQ15" s="94">
        <f t="shared" si="23"/>
        <v>0</v>
      </c>
      <c r="DR15" s="95">
        <v>0</v>
      </c>
      <c r="DS15" s="106">
        <f>DO15/DP17</f>
        <v>0</v>
      </c>
      <c r="DT15" s="93">
        <v>0</v>
      </c>
      <c r="DU15" s="105">
        <v>4</v>
      </c>
      <c r="DV15" s="94">
        <f t="shared" si="24"/>
        <v>0</v>
      </c>
      <c r="DW15" s="95">
        <v>0</v>
      </c>
      <c r="DX15" s="10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42">
        <f>DY15/DZ17</f>
        <v>0</v>
      </c>
      <c r="ED15" s="93">
        <v>0</v>
      </c>
      <c r="EE15" s="105">
        <v>2</v>
      </c>
      <c r="EF15" s="94">
        <f t="shared" si="26"/>
        <v>0</v>
      </c>
      <c r="EG15" s="95">
        <v>0</v>
      </c>
      <c r="EH15" s="106">
        <f>ED15/EE17</f>
        <v>0</v>
      </c>
      <c r="EI15" s="93">
        <v>0</v>
      </c>
      <c r="EJ15" s="105">
        <v>5</v>
      </c>
      <c r="EK15" s="94">
        <f t="shared" si="27"/>
        <v>0</v>
      </c>
      <c r="EL15" s="95">
        <v>0</v>
      </c>
      <c r="EM15" s="106">
        <f>EI15/EJ17</f>
        <v>0</v>
      </c>
      <c r="EN15" s="136">
        <v>0</v>
      </c>
      <c r="EO15" s="141">
        <v>2</v>
      </c>
      <c r="EP15" s="137">
        <f t="shared" si="28"/>
        <v>0</v>
      </c>
      <c r="EQ15" s="138">
        <v>0</v>
      </c>
      <c r="ER15" s="142">
        <f>EN15/EO17</f>
        <v>0</v>
      </c>
      <c r="ES15" s="136">
        <v>0</v>
      </c>
      <c r="ET15" s="141">
        <v>2</v>
      </c>
      <c r="EU15" s="137">
        <f t="shared" si="29"/>
        <v>0</v>
      </c>
      <c r="EV15" s="138">
        <v>0</v>
      </c>
      <c r="EW15" s="142">
        <f>ES15/ET17</f>
        <v>0</v>
      </c>
      <c r="EX15" s="136">
        <v>0</v>
      </c>
      <c r="EY15" s="137">
        <v>3</v>
      </c>
      <c r="EZ15" s="137">
        <f t="shared" si="30"/>
        <v>0</v>
      </c>
      <c r="FA15" s="138">
        <v>0</v>
      </c>
      <c r="FB15" s="139">
        <f>EX15/EY17</f>
        <v>0</v>
      </c>
      <c r="FC15" s="136">
        <v>0</v>
      </c>
      <c r="FD15" s="137">
        <v>100</v>
      </c>
      <c r="FE15" s="137">
        <f t="shared" si="31"/>
        <v>0</v>
      </c>
      <c r="FF15" s="138">
        <v>0</v>
      </c>
      <c r="FG15" s="139">
        <f>FC15/FD17</f>
        <v>0</v>
      </c>
      <c r="FH15" s="136">
        <v>0</v>
      </c>
      <c r="FI15" s="141">
        <v>73</v>
      </c>
      <c r="FJ15" s="137">
        <f t="shared" si="32"/>
        <v>0</v>
      </c>
      <c r="FK15" s="138">
        <v>0</v>
      </c>
      <c r="FL15" s="142">
        <f>FH15/FI17</f>
        <v>0</v>
      </c>
      <c r="FM15" s="136">
        <v>0</v>
      </c>
      <c r="FN15" s="141">
        <v>100</v>
      </c>
      <c r="FO15" s="137">
        <f t="shared" si="33"/>
        <v>0</v>
      </c>
      <c r="FP15" s="138">
        <v>0</v>
      </c>
      <c r="FQ15" s="142">
        <f>FM15/FN17</f>
        <v>0</v>
      </c>
      <c r="FR15" s="136">
        <v>0</v>
      </c>
      <c r="FS15" s="137">
        <v>1</v>
      </c>
      <c r="FT15" s="137">
        <f t="shared" si="34"/>
        <v>0</v>
      </c>
      <c r="FU15" s="138">
        <v>0</v>
      </c>
      <c r="FV15" s="142">
        <f>FR15/FS17</f>
        <v>0</v>
      </c>
      <c r="FW15" s="136">
        <v>0</v>
      </c>
      <c r="FX15" s="137">
        <v>3</v>
      </c>
      <c r="FY15" s="137">
        <f t="shared" si="35"/>
        <v>0</v>
      </c>
      <c r="FZ15" s="138">
        <v>0</v>
      </c>
      <c r="GA15" s="139">
        <f>FW15/FX17</f>
        <v>0</v>
      </c>
      <c r="GB15" s="151">
        <v>0</v>
      </c>
      <c r="GC15" s="141">
        <v>32</v>
      </c>
      <c r="GD15" s="137">
        <f t="shared" si="36"/>
        <v>0</v>
      </c>
      <c r="GE15" s="138">
        <v>0</v>
      </c>
      <c r="GF15" s="142">
        <f>GB15/GC17</f>
        <v>0</v>
      </c>
      <c r="GG15" s="136">
        <v>0</v>
      </c>
      <c r="GH15" s="141">
        <v>40</v>
      </c>
      <c r="GI15" s="137">
        <f t="shared" si="37"/>
        <v>0</v>
      </c>
      <c r="GJ15" s="138">
        <v>0</v>
      </c>
      <c r="GK15" s="142">
        <f>GG15/GH17</f>
        <v>0</v>
      </c>
      <c r="GL15" s="136">
        <v>0</v>
      </c>
      <c r="GM15" s="141">
        <v>24</v>
      </c>
      <c r="GN15" s="137">
        <f t="shared" si="38"/>
        <v>0</v>
      </c>
      <c r="GO15" s="138">
        <v>0</v>
      </c>
      <c r="GP15" s="139">
        <f>GL15/GM17</f>
        <v>0</v>
      </c>
    </row>
    <row r="16" spans="2:198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12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69</v>
      </c>
      <c r="AY16" s="137">
        <f t="shared" si="9"/>
        <v>0</v>
      </c>
      <c r="AZ16" s="138">
        <v>0</v>
      </c>
      <c r="BA16" s="139">
        <f>AW16/AX17</f>
        <v>0</v>
      </c>
      <c r="BB16" s="93">
        <v>0</v>
      </c>
      <c r="BC16" s="94">
        <v>7</v>
      </c>
      <c r="BD16" s="94">
        <f t="shared" si="10"/>
        <v>0</v>
      </c>
      <c r="BE16" s="95">
        <v>0</v>
      </c>
      <c r="BF16" s="96">
        <f>BB16/BC17</f>
        <v>0</v>
      </c>
      <c r="BG16" s="136">
        <v>0</v>
      </c>
      <c r="BH16" s="141">
        <v>2</v>
      </c>
      <c r="BI16" s="137">
        <f t="shared" si="11"/>
        <v>0</v>
      </c>
      <c r="BJ16" s="138">
        <v>0</v>
      </c>
      <c r="BK16" s="142">
        <f>BG16/BH17</f>
        <v>0</v>
      </c>
      <c r="BL16" s="136">
        <v>0</v>
      </c>
      <c r="BM16" s="137">
        <v>100</v>
      </c>
      <c r="BN16" s="137">
        <f t="shared" si="12"/>
        <v>0</v>
      </c>
      <c r="BO16" s="138">
        <v>0</v>
      </c>
      <c r="BP16" s="139">
        <f>BL16/BM17</f>
        <v>0</v>
      </c>
      <c r="BQ16" s="136">
        <v>0</v>
      </c>
      <c r="BR16" s="141">
        <v>4</v>
      </c>
      <c r="BS16" s="137">
        <f t="shared" si="13"/>
        <v>0</v>
      </c>
      <c r="BT16" s="138">
        <v>0</v>
      </c>
      <c r="BU16" s="142">
        <f>BQ16/BR17</f>
        <v>0</v>
      </c>
      <c r="BV16" s="136">
        <v>0</v>
      </c>
      <c r="BW16" s="141">
        <v>1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41">
        <v>100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41">
        <v>840</v>
      </c>
      <c r="CH16" s="137">
        <f t="shared" si="16"/>
        <v>0</v>
      </c>
      <c r="CI16" s="138">
        <v>0</v>
      </c>
      <c r="CJ16" s="142">
        <f>CF16/CG17</f>
        <v>0</v>
      </c>
      <c r="CK16" s="93">
        <v>0</v>
      </c>
      <c r="CL16" s="105">
        <v>80</v>
      </c>
      <c r="CM16" s="94">
        <f t="shared" si="17"/>
        <v>0</v>
      </c>
      <c r="CN16" s="95">
        <v>0</v>
      </c>
      <c r="CO16" s="106">
        <f>CK16/CL17</f>
        <v>0</v>
      </c>
      <c r="CP16" s="136">
        <v>0</v>
      </c>
      <c r="CQ16" s="141">
        <v>1</v>
      </c>
      <c r="CR16" s="137">
        <f t="shared" si="18"/>
        <v>0</v>
      </c>
      <c r="CS16" s="138">
        <v>0</v>
      </c>
      <c r="CT16" s="142">
        <f>CP16/CQ17</f>
        <v>0</v>
      </c>
      <c r="CU16" s="93">
        <v>0</v>
      </c>
      <c r="CV16" s="105">
        <v>100</v>
      </c>
      <c r="CW16" s="94">
        <f t="shared" si="19"/>
        <v>0</v>
      </c>
      <c r="CX16" s="95">
        <v>0</v>
      </c>
      <c r="CY16" s="106">
        <f>CU16/CV17</f>
        <v>0</v>
      </c>
      <c r="CZ16" s="136">
        <v>0</v>
      </c>
      <c r="DA16" s="137">
        <v>90</v>
      </c>
      <c r="DB16" s="137">
        <f t="shared" si="20"/>
        <v>0</v>
      </c>
      <c r="DC16" s="138">
        <v>0</v>
      </c>
      <c r="DD16" s="139">
        <f>CZ16/DA17</f>
        <v>0</v>
      </c>
      <c r="DE16" s="93">
        <v>0</v>
      </c>
      <c r="DF16" s="94">
        <v>9</v>
      </c>
      <c r="DG16" s="94">
        <f t="shared" si="21"/>
        <v>0</v>
      </c>
      <c r="DH16" s="95">
        <v>0</v>
      </c>
      <c r="DI16" s="106">
        <f>DE16/DF17</f>
        <v>0</v>
      </c>
      <c r="DJ16" s="93">
        <v>0</v>
      </c>
      <c r="DK16" s="94">
        <v>3</v>
      </c>
      <c r="DL16" s="94">
        <f t="shared" si="22"/>
        <v>0</v>
      </c>
      <c r="DM16" s="95">
        <v>0</v>
      </c>
      <c r="DN16" s="96">
        <f>DJ16/DK17</f>
        <v>0</v>
      </c>
      <c r="DO16" s="123">
        <v>0</v>
      </c>
      <c r="DP16" s="105">
        <v>500</v>
      </c>
      <c r="DQ16" s="94">
        <f t="shared" si="23"/>
        <v>0</v>
      </c>
      <c r="DR16" s="95">
        <v>0</v>
      </c>
      <c r="DS16" s="106">
        <f>DO16/DP17</f>
        <v>0</v>
      </c>
      <c r="DT16" s="93">
        <v>0</v>
      </c>
      <c r="DU16" s="105">
        <v>6</v>
      </c>
      <c r="DV16" s="94">
        <f t="shared" si="24"/>
        <v>0</v>
      </c>
      <c r="DW16" s="95">
        <v>0</v>
      </c>
      <c r="DX16" s="106">
        <f>DT16/DU17</f>
        <v>0</v>
      </c>
      <c r="DY16" s="136">
        <v>0</v>
      </c>
      <c r="DZ16" s="141">
        <v>1</v>
      </c>
      <c r="EA16" s="137">
        <f t="shared" si="25"/>
        <v>0</v>
      </c>
      <c r="EB16" s="138">
        <v>0</v>
      </c>
      <c r="EC16" s="142">
        <f>DY16/DZ17</f>
        <v>0</v>
      </c>
      <c r="ED16" s="93">
        <v>0</v>
      </c>
      <c r="EE16" s="105">
        <v>3</v>
      </c>
      <c r="EF16" s="94">
        <f t="shared" si="26"/>
        <v>0</v>
      </c>
      <c r="EG16" s="95">
        <v>0</v>
      </c>
      <c r="EH16" s="106">
        <f>ED16/EE17</f>
        <v>0</v>
      </c>
      <c r="EI16" s="136">
        <v>0</v>
      </c>
      <c r="EJ16" s="141">
        <v>5</v>
      </c>
      <c r="EK16" s="137">
        <f t="shared" si="27"/>
        <v>0</v>
      </c>
      <c r="EL16" s="138">
        <v>0</v>
      </c>
      <c r="EM16" s="142">
        <f>EI16/EJ17</f>
        <v>0</v>
      </c>
      <c r="EN16" s="136">
        <v>0</v>
      </c>
      <c r="EO16" s="141">
        <v>2</v>
      </c>
      <c r="EP16" s="137">
        <f t="shared" si="28"/>
        <v>0</v>
      </c>
      <c r="EQ16" s="138">
        <v>0</v>
      </c>
      <c r="ER16" s="142">
        <f>EN16/EO17</f>
        <v>0</v>
      </c>
      <c r="ES16" s="136">
        <v>0</v>
      </c>
      <c r="ET16" s="141">
        <v>2</v>
      </c>
      <c r="EU16" s="137">
        <f t="shared" si="29"/>
        <v>0</v>
      </c>
      <c r="EV16" s="138">
        <v>0</v>
      </c>
      <c r="EW16" s="142">
        <f>ES16/ET17</f>
        <v>0</v>
      </c>
      <c r="EX16" s="136">
        <v>0</v>
      </c>
      <c r="EY16" s="137">
        <v>3</v>
      </c>
      <c r="EZ16" s="137">
        <f t="shared" si="30"/>
        <v>0</v>
      </c>
      <c r="FA16" s="138">
        <v>0</v>
      </c>
      <c r="FB16" s="139">
        <f>EX16/EY17</f>
        <v>0</v>
      </c>
      <c r="FC16" s="93">
        <v>0</v>
      </c>
      <c r="FD16" s="94">
        <v>100</v>
      </c>
      <c r="FE16" s="94">
        <f t="shared" si="31"/>
        <v>0</v>
      </c>
      <c r="FF16" s="95">
        <v>0</v>
      </c>
      <c r="FG16" s="96">
        <f>FC16/FD17</f>
        <v>0</v>
      </c>
      <c r="FH16" s="136">
        <v>0</v>
      </c>
      <c r="FI16" s="141">
        <v>73</v>
      </c>
      <c r="FJ16" s="137">
        <f t="shared" si="32"/>
        <v>0</v>
      </c>
      <c r="FK16" s="138">
        <v>0</v>
      </c>
      <c r="FL16" s="142">
        <f>FH16/FI17</f>
        <v>0</v>
      </c>
      <c r="FM16" s="136">
        <v>0</v>
      </c>
      <c r="FN16" s="141">
        <v>100</v>
      </c>
      <c r="FO16" s="137">
        <f t="shared" si="33"/>
        <v>0</v>
      </c>
      <c r="FP16" s="138">
        <v>0</v>
      </c>
      <c r="FQ16" s="142">
        <f>FM16/FN17</f>
        <v>0</v>
      </c>
      <c r="FR16" s="136">
        <v>0</v>
      </c>
      <c r="FS16" s="137">
        <v>1</v>
      </c>
      <c r="FT16" s="137">
        <f t="shared" si="34"/>
        <v>0</v>
      </c>
      <c r="FU16" s="138">
        <v>0</v>
      </c>
      <c r="FV16" s="142">
        <f>FR16/FS17</f>
        <v>0</v>
      </c>
      <c r="FW16" s="136">
        <v>0</v>
      </c>
      <c r="FX16" s="137">
        <v>3</v>
      </c>
      <c r="FY16" s="137">
        <f t="shared" si="35"/>
        <v>0</v>
      </c>
      <c r="FZ16" s="138">
        <v>0</v>
      </c>
      <c r="GA16" s="139">
        <f>FW16/FX17</f>
        <v>0</v>
      </c>
      <c r="GB16" s="123">
        <v>0</v>
      </c>
      <c r="GC16" s="105">
        <v>50</v>
      </c>
      <c r="GD16" s="94">
        <f t="shared" si="36"/>
        <v>0</v>
      </c>
      <c r="GE16" s="95">
        <v>0</v>
      </c>
      <c r="GF16" s="106">
        <f>GB16/GC17</f>
        <v>0</v>
      </c>
      <c r="GG16" s="136">
        <v>0</v>
      </c>
      <c r="GH16" s="141">
        <v>40</v>
      </c>
      <c r="GI16" s="137">
        <f t="shared" si="37"/>
        <v>0</v>
      </c>
      <c r="GJ16" s="138">
        <v>0</v>
      </c>
      <c r="GK16" s="142">
        <f>GG16/GH17</f>
        <v>0</v>
      </c>
      <c r="GL16" s="93">
        <v>0</v>
      </c>
      <c r="GM16" s="105">
        <v>40</v>
      </c>
      <c r="GN16" s="94">
        <f t="shared" si="38"/>
        <v>0</v>
      </c>
      <c r="GO16" s="95">
        <v>0</v>
      </c>
      <c r="GP16" s="96">
        <f>GL16/GM17</f>
        <v>0</v>
      </c>
    </row>
    <row r="17" spans="2:198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16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138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8</v>
      </c>
      <c r="BD17" s="98">
        <f t="shared" si="10"/>
        <v>0</v>
      </c>
      <c r="BE17" s="99">
        <v>0</v>
      </c>
      <c r="BF17" s="100">
        <f>BB17/BC17</f>
        <v>0</v>
      </c>
      <c r="BG17" s="143">
        <v>0</v>
      </c>
      <c r="BH17" s="144">
        <v>2</v>
      </c>
      <c r="BI17" s="145">
        <f t="shared" si="11"/>
        <v>0</v>
      </c>
      <c r="BJ17" s="146">
        <v>0</v>
      </c>
      <c r="BK17" s="147">
        <f>BG17/BH17</f>
        <v>0</v>
      </c>
      <c r="BL17" s="97">
        <v>0</v>
      </c>
      <c r="BM17" s="98">
        <v>100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4</v>
      </c>
      <c r="BS17" s="145">
        <f t="shared" si="13"/>
        <v>0</v>
      </c>
      <c r="BT17" s="146">
        <v>0</v>
      </c>
      <c r="BU17" s="147">
        <f>BQ17/BR17</f>
        <v>0</v>
      </c>
      <c r="BV17" s="143">
        <v>0</v>
      </c>
      <c r="BW17" s="144">
        <v>1</v>
      </c>
      <c r="BX17" s="145">
        <f t="shared" si="14"/>
        <v>0</v>
      </c>
      <c r="BY17" s="146">
        <v>0</v>
      </c>
      <c r="BZ17" s="147">
        <f>BV17/BW17</f>
        <v>0</v>
      </c>
      <c r="CA17" s="97">
        <v>0</v>
      </c>
      <c r="CB17" s="107">
        <v>100</v>
      </c>
      <c r="CC17" s="98">
        <f t="shared" si="15"/>
        <v>0</v>
      </c>
      <c r="CD17" s="99">
        <v>0</v>
      </c>
      <c r="CE17" s="108">
        <f>CA17/CB17</f>
        <v>0</v>
      </c>
      <c r="CF17" s="97">
        <v>0</v>
      </c>
      <c r="CG17" s="107">
        <v>1200</v>
      </c>
      <c r="CH17" s="98">
        <f t="shared" si="16"/>
        <v>0</v>
      </c>
      <c r="CI17" s="99">
        <v>0</v>
      </c>
      <c r="CJ17" s="108">
        <f>CF17/CG17</f>
        <v>0</v>
      </c>
      <c r="CK17" s="97">
        <v>0</v>
      </c>
      <c r="CL17" s="107">
        <v>100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107">
        <v>2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1000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98">
        <v>90</v>
      </c>
      <c r="DB17" s="98">
        <f t="shared" si="20"/>
        <v>0</v>
      </c>
      <c r="DC17" s="99">
        <v>0</v>
      </c>
      <c r="DD17" s="100">
        <f>CZ17/DA17</f>
        <v>0</v>
      </c>
      <c r="DE17" s="97">
        <v>0</v>
      </c>
      <c r="DF17" s="98">
        <v>10</v>
      </c>
      <c r="DG17" s="98">
        <f t="shared" si="21"/>
        <v>0</v>
      </c>
      <c r="DH17" s="99">
        <v>0</v>
      </c>
      <c r="DI17" s="108">
        <f>DE17/DF17</f>
        <v>0</v>
      </c>
      <c r="DJ17" s="143">
        <v>0</v>
      </c>
      <c r="DK17" s="145">
        <v>3</v>
      </c>
      <c r="DL17" s="145">
        <f t="shared" si="22"/>
        <v>0</v>
      </c>
      <c r="DM17" s="146">
        <v>0</v>
      </c>
      <c r="DN17" s="149">
        <f>DJ17/DK17</f>
        <v>0</v>
      </c>
      <c r="DO17" s="152">
        <v>0</v>
      </c>
      <c r="DP17" s="144">
        <v>500</v>
      </c>
      <c r="DQ17" s="145">
        <f t="shared" si="23"/>
        <v>0</v>
      </c>
      <c r="DR17" s="146">
        <v>0</v>
      </c>
      <c r="DS17" s="147">
        <f>DO17/DP17</f>
        <v>0</v>
      </c>
      <c r="DT17" s="191">
        <v>0</v>
      </c>
      <c r="DU17" s="192">
        <v>8</v>
      </c>
      <c r="DV17" s="193">
        <f t="shared" si="24"/>
        <v>0</v>
      </c>
      <c r="DW17" s="194">
        <v>0</v>
      </c>
      <c r="DX17" s="195">
        <f>DT17/DU17</f>
        <v>0</v>
      </c>
      <c r="DY17" s="143">
        <v>0</v>
      </c>
      <c r="DZ17" s="144">
        <v>1</v>
      </c>
      <c r="EA17" s="145">
        <f t="shared" si="25"/>
        <v>0</v>
      </c>
      <c r="EB17" s="146">
        <v>0</v>
      </c>
      <c r="EC17" s="147">
        <f>DY17/DZ17</f>
        <v>0</v>
      </c>
      <c r="ED17" s="97">
        <v>0</v>
      </c>
      <c r="EE17" s="107">
        <v>5</v>
      </c>
      <c r="EF17" s="98">
        <f t="shared" si="26"/>
        <v>0</v>
      </c>
      <c r="EG17" s="99">
        <v>0</v>
      </c>
      <c r="EH17" s="108">
        <f>ED17/EE17</f>
        <v>0</v>
      </c>
      <c r="EI17" s="143">
        <v>0</v>
      </c>
      <c r="EJ17" s="144">
        <v>5</v>
      </c>
      <c r="EK17" s="145">
        <f t="shared" si="27"/>
        <v>0</v>
      </c>
      <c r="EL17" s="146">
        <v>0</v>
      </c>
      <c r="EM17" s="147">
        <f>EI17/EJ17</f>
        <v>0</v>
      </c>
      <c r="EN17" s="143">
        <v>0</v>
      </c>
      <c r="EO17" s="144">
        <v>2</v>
      </c>
      <c r="EP17" s="145">
        <f t="shared" si="28"/>
        <v>0</v>
      </c>
      <c r="EQ17" s="146">
        <v>0</v>
      </c>
      <c r="ER17" s="147">
        <f>EN17/EO17</f>
        <v>0</v>
      </c>
      <c r="ES17" s="143">
        <v>0</v>
      </c>
      <c r="ET17" s="144">
        <v>2</v>
      </c>
      <c r="EU17" s="145">
        <f t="shared" si="29"/>
        <v>0</v>
      </c>
      <c r="EV17" s="146">
        <v>0</v>
      </c>
      <c r="EW17" s="147">
        <f>ES17/ET17</f>
        <v>0</v>
      </c>
      <c r="EX17" s="143">
        <v>0</v>
      </c>
      <c r="EY17" s="145">
        <v>3</v>
      </c>
      <c r="EZ17" s="145">
        <f t="shared" si="30"/>
        <v>0</v>
      </c>
      <c r="FA17" s="146">
        <v>0</v>
      </c>
      <c r="FB17" s="149">
        <f>EX17/EY17</f>
        <v>0</v>
      </c>
      <c r="FC17" s="143">
        <v>0</v>
      </c>
      <c r="FD17" s="145">
        <v>100</v>
      </c>
      <c r="FE17" s="145">
        <f t="shared" si="31"/>
        <v>0</v>
      </c>
      <c r="FF17" s="146">
        <v>0</v>
      </c>
      <c r="FG17" s="149">
        <f>FC17/FD17</f>
        <v>0</v>
      </c>
      <c r="FH17" s="97">
        <v>0</v>
      </c>
      <c r="FI17" s="107">
        <v>103</v>
      </c>
      <c r="FJ17" s="98">
        <f t="shared" si="32"/>
        <v>0</v>
      </c>
      <c r="FK17" s="99">
        <v>0</v>
      </c>
      <c r="FL17" s="108">
        <f>FH17/FI17</f>
        <v>0</v>
      </c>
      <c r="FM17" s="143">
        <v>0</v>
      </c>
      <c r="FN17" s="144">
        <v>100</v>
      </c>
      <c r="FO17" s="145">
        <f t="shared" si="33"/>
        <v>0</v>
      </c>
      <c r="FP17" s="146">
        <v>0</v>
      </c>
      <c r="FQ17" s="147">
        <f>FM17/FN17</f>
        <v>0</v>
      </c>
      <c r="FR17" s="143">
        <v>0</v>
      </c>
      <c r="FS17" s="145">
        <v>1</v>
      </c>
      <c r="FT17" s="145">
        <f t="shared" si="34"/>
        <v>0</v>
      </c>
      <c r="FU17" s="146">
        <v>0</v>
      </c>
      <c r="FV17" s="147">
        <f>FR17/FS17</f>
        <v>0</v>
      </c>
      <c r="FW17" s="143">
        <v>0</v>
      </c>
      <c r="FX17" s="145">
        <v>3</v>
      </c>
      <c r="FY17" s="145">
        <f t="shared" si="35"/>
        <v>0</v>
      </c>
      <c r="FZ17" s="146">
        <v>0</v>
      </c>
      <c r="GA17" s="149">
        <f>FW17/FX17</f>
        <v>0</v>
      </c>
      <c r="GB17" s="152">
        <v>0</v>
      </c>
      <c r="GC17" s="144">
        <v>50</v>
      </c>
      <c r="GD17" s="145">
        <f t="shared" si="36"/>
        <v>0</v>
      </c>
      <c r="GE17" s="146">
        <v>0</v>
      </c>
      <c r="GF17" s="147">
        <f>GB17/GC17</f>
        <v>0</v>
      </c>
      <c r="GG17" s="97">
        <v>0</v>
      </c>
      <c r="GH17" s="107">
        <v>80</v>
      </c>
      <c r="GI17" s="98">
        <f t="shared" si="37"/>
        <v>0</v>
      </c>
      <c r="GJ17" s="99">
        <v>0</v>
      </c>
      <c r="GK17" s="108">
        <f>GG17/GH17</f>
        <v>0</v>
      </c>
      <c r="GL17" s="143">
        <v>0</v>
      </c>
      <c r="GM17" s="144">
        <v>40</v>
      </c>
      <c r="GN17" s="145">
        <f t="shared" si="38"/>
        <v>0</v>
      </c>
      <c r="GO17" s="146">
        <v>0</v>
      </c>
      <c r="GP17" s="149">
        <f>GL17/GM17</f>
        <v>0</v>
      </c>
    </row>
    <row r="18" spans="2:198" ht="15.75" thickBot="1" x14ac:dyDescent="0.3"/>
    <row r="19" spans="2:198" ht="15.75" hidden="1" thickBot="1" x14ac:dyDescent="0.3">
      <c r="BX19" t="s">
        <v>76</v>
      </c>
    </row>
    <row r="20" spans="2:198" ht="15" customHeight="1" x14ac:dyDescent="0.25">
      <c r="H20" s="332" t="s">
        <v>107</v>
      </c>
      <c r="I20" s="333"/>
    </row>
    <row r="21" spans="2:198" ht="15.75" thickBot="1" x14ac:dyDescent="0.3">
      <c r="H21" s="334"/>
      <c r="I21" s="335"/>
    </row>
    <row r="22" spans="2:19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6</v>
      </c>
      <c r="I22" s="7">
        <f>H22/H25</f>
        <v>1</v>
      </c>
    </row>
    <row r="23" spans="2:19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19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</row>
    <row r="25" spans="2:198" ht="15.75" thickBot="1" x14ac:dyDescent="0.3">
      <c r="B25" s="325" t="s">
        <v>116</v>
      </c>
      <c r="C25" s="326"/>
      <c r="D25" s="326"/>
      <c r="E25" s="326"/>
      <c r="F25" s="326"/>
      <c r="G25" s="327"/>
      <c r="H25" s="18">
        <f>SUM(H22:H24)</f>
        <v>6</v>
      </c>
      <c r="I25" s="48">
        <f>SUM(I22:I24)</f>
        <v>1</v>
      </c>
    </row>
    <row r="26" spans="2:198" ht="15.75" thickBot="1" x14ac:dyDescent="0.3"/>
    <row r="27" spans="2:198" ht="17.25" thickBot="1" x14ac:dyDescent="0.35">
      <c r="B27" s="178">
        <v>1</v>
      </c>
      <c r="C27" s="169" t="s">
        <v>227</v>
      </c>
      <c r="D27" s="169"/>
      <c r="DK27" s="46"/>
    </row>
    <row r="28" spans="2:198" ht="17.25" thickBot="1" x14ac:dyDescent="0.35">
      <c r="B28" s="168">
        <v>1</v>
      </c>
      <c r="C28" s="169" t="s">
        <v>267</v>
      </c>
    </row>
  </sheetData>
  <sheetProtection algorithmName="SHA-512" hashValue="Gr/zxm0OCxB8WTd++io8OVvEvCcf0EuuuSHSceb/I/gYd+XQtABXmTbjZOb1PQa638w+THIEwqMDbj58bSpo0A==" saltValue="+dWWnx+h8EV/iRzo9re35A==" spinCount="100000" sheet="1" objects="1" scenarios="1"/>
  <mergeCells count="163">
    <mergeCell ref="DY3:EC3"/>
    <mergeCell ref="DY4:EA4"/>
    <mergeCell ref="EB4:EB5"/>
    <mergeCell ref="EC4:EC5"/>
    <mergeCell ref="CU4:CW4"/>
    <mergeCell ref="DT4:DV4"/>
    <mergeCell ref="CZ4:DB4"/>
    <mergeCell ref="DC4:DC5"/>
    <mergeCell ref="DR4:DR5"/>
    <mergeCell ref="DS4:DS5"/>
    <mergeCell ref="CX4:CX5"/>
    <mergeCell ref="CY4:CY5"/>
    <mergeCell ref="DD4:DD5"/>
    <mergeCell ref="DT3:DX3"/>
    <mergeCell ref="DW4:DW5"/>
    <mergeCell ref="DJ3:DN3"/>
    <mergeCell ref="DX4:DX5"/>
    <mergeCell ref="DH4:DH5"/>
    <mergeCell ref="DI4:DI5"/>
    <mergeCell ref="DO4:DQ4"/>
    <mergeCell ref="DJ4:DL4"/>
    <mergeCell ref="DM4:DM5"/>
    <mergeCell ref="DN4:DN5"/>
    <mergeCell ref="BL3:BP3"/>
    <mergeCell ref="BQ3:BU3"/>
    <mergeCell ref="AW4:AY4"/>
    <mergeCell ref="AZ4:AZ5"/>
    <mergeCell ref="BA4:BA5"/>
    <mergeCell ref="DE4:DG4"/>
    <mergeCell ref="BV3:BZ3"/>
    <mergeCell ref="BK4:BK5"/>
    <mergeCell ref="BL4:BN4"/>
    <mergeCell ref="BO4:BO5"/>
    <mergeCell ref="CA4:CC4"/>
    <mergeCell ref="BQ4:BS4"/>
    <mergeCell ref="CN4:CN5"/>
    <mergeCell ref="CO4:CO5"/>
    <mergeCell ref="CP4:CR4"/>
    <mergeCell ref="CF4:CH4"/>
    <mergeCell ref="CI4:CI5"/>
    <mergeCell ref="CJ4:CJ5"/>
    <mergeCell ref="CA3:CE3"/>
    <mergeCell ref="CF3:CJ3"/>
    <mergeCell ref="CK3:CO3"/>
    <mergeCell ref="BV4:BX4"/>
    <mergeCell ref="BY4:BY5"/>
    <mergeCell ref="BJ4:BJ5"/>
    <mergeCell ref="CS4:CS5"/>
    <mergeCell ref="CT4:CT5"/>
    <mergeCell ref="CK4:CM4"/>
    <mergeCell ref="CD4:CD5"/>
    <mergeCell ref="BZ4:BZ5"/>
    <mergeCell ref="AP4:AP5"/>
    <mergeCell ref="AQ4:AQ5"/>
    <mergeCell ref="AR4:AT4"/>
    <mergeCell ref="AV4:AV5"/>
    <mergeCell ref="BB4:BD4"/>
    <mergeCell ref="BE4:BE5"/>
    <mergeCell ref="AR3:AV3"/>
    <mergeCell ref="AC4:AE4"/>
    <mergeCell ref="AA4:AA5"/>
    <mergeCell ref="AB4:AB5"/>
    <mergeCell ref="AF4:AF5"/>
    <mergeCell ref="AG4:AG5"/>
    <mergeCell ref="AM4:AO4"/>
    <mergeCell ref="BG4:BI4"/>
    <mergeCell ref="BG3:BK3"/>
    <mergeCell ref="AW3:BA3"/>
    <mergeCell ref="BB3:BF3"/>
    <mergeCell ref="AK4:AK5"/>
    <mergeCell ref="AL4:AL5"/>
    <mergeCell ref="X3:AB3"/>
    <mergeCell ref="AC3:AG3"/>
    <mergeCell ref="B25:G25"/>
    <mergeCell ref="L4:L5"/>
    <mergeCell ref="M4:M5"/>
    <mergeCell ref="R4:R5"/>
    <mergeCell ref="E22:G22"/>
    <mergeCell ref="E23:G23"/>
    <mergeCell ref="E24:G24"/>
    <mergeCell ref="D4:F4"/>
    <mergeCell ref="G4:G5"/>
    <mergeCell ref="H4:H5"/>
    <mergeCell ref="H20:I21"/>
    <mergeCell ref="B2:C5"/>
    <mergeCell ref="D3:H3"/>
    <mergeCell ref="I3:M3"/>
    <mergeCell ref="I4:K4"/>
    <mergeCell ref="N3:R3"/>
    <mergeCell ref="N4:P4"/>
    <mergeCell ref="Q4:Q5"/>
    <mergeCell ref="ES3:EW3"/>
    <mergeCell ref="EX3:FB3"/>
    <mergeCell ref="FC3:FG3"/>
    <mergeCell ref="FH3:FL3"/>
    <mergeCell ref="FM3:FQ3"/>
    <mergeCell ref="S3:W3"/>
    <mergeCell ref="AH3:AL3"/>
    <mergeCell ref="AH4:AJ4"/>
    <mergeCell ref="BF4:BF5"/>
    <mergeCell ref="AU4:AU5"/>
    <mergeCell ref="BP4:BP5"/>
    <mergeCell ref="BT4:BT5"/>
    <mergeCell ref="BU4:BU5"/>
    <mergeCell ref="S4:U4"/>
    <mergeCell ref="V4:V5"/>
    <mergeCell ref="CP3:CT3"/>
    <mergeCell ref="CU3:CY3"/>
    <mergeCell ref="CZ3:DD3"/>
    <mergeCell ref="DE3:DI3"/>
    <mergeCell ref="DO3:DS3"/>
    <mergeCell ref="W4:W5"/>
    <mergeCell ref="CE4:CE5"/>
    <mergeCell ref="X4:Z4"/>
    <mergeCell ref="AM3:AQ3"/>
    <mergeCell ref="FR3:FV3"/>
    <mergeCell ref="GB3:GF3"/>
    <mergeCell ref="GG3:GK3"/>
    <mergeCell ref="GL3:GP3"/>
    <mergeCell ref="ED4:EF4"/>
    <mergeCell ref="EG4:EG5"/>
    <mergeCell ref="EH4:EH5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FC4:FE4"/>
    <mergeCell ref="FF4:FF5"/>
    <mergeCell ref="ED3:EH3"/>
    <mergeCell ref="EI3:EM3"/>
    <mergeCell ref="EN3:ER3"/>
    <mergeCell ref="GP4:GP5"/>
    <mergeCell ref="FW3:GA3"/>
    <mergeCell ref="FZ4:FZ5"/>
    <mergeCell ref="GA4:GA5"/>
    <mergeCell ref="FW4:FY4"/>
    <mergeCell ref="D2:GP2"/>
    <mergeCell ref="FV4:FV5"/>
    <mergeCell ref="GB4:GD4"/>
    <mergeCell ref="GE4:GE5"/>
    <mergeCell ref="GF4:GF5"/>
    <mergeCell ref="GG4:GI4"/>
    <mergeCell ref="GJ4:GJ5"/>
    <mergeCell ref="GK4:GK5"/>
    <mergeCell ref="GL4:GN4"/>
    <mergeCell ref="GO4:GO5"/>
    <mergeCell ref="FG4:FG5"/>
    <mergeCell ref="FH4:FJ4"/>
    <mergeCell ref="FK4:FK5"/>
    <mergeCell ref="FL4:FL5"/>
    <mergeCell ref="FM4:FO4"/>
    <mergeCell ref="FP4:FP5"/>
    <mergeCell ref="FQ4:FQ5"/>
    <mergeCell ref="FR4:FT4"/>
    <mergeCell ref="FU4:FU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B1:GF28"/>
  <sheetViews>
    <sheetView workbookViewId="0">
      <selection activeCell="B2" sqref="B2:C5"/>
    </sheetView>
  </sheetViews>
  <sheetFormatPr baseColWidth="10" defaultRowHeight="15" x14ac:dyDescent="0.25"/>
  <cols>
    <col min="2" max="2" width="3.5703125" customWidth="1"/>
    <col min="4" max="4" width="6.28515625" customWidth="1"/>
    <col min="5" max="5" width="6.85546875" customWidth="1"/>
    <col min="6" max="6" width="6.5703125" customWidth="1"/>
    <col min="7" max="7" width="7.5703125" customWidth="1"/>
    <col min="8" max="8" width="10.42578125" customWidth="1"/>
    <col min="9" max="9" width="9.85546875" customWidth="1"/>
    <col min="10" max="10" width="5" customWidth="1"/>
    <col min="11" max="11" width="6" customWidth="1"/>
    <col min="12" max="12" width="6.7109375" customWidth="1"/>
    <col min="13" max="13" width="10.28515625" customWidth="1"/>
    <col min="14" max="14" width="6.28515625" customWidth="1"/>
    <col min="15" max="15" width="5.85546875" customWidth="1"/>
    <col min="16" max="16" width="6.5703125" customWidth="1"/>
    <col min="17" max="17" width="6.7109375" customWidth="1"/>
    <col min="18" max="18" width="10.28515625" customWidth="1"/>
    <col min="19" max="19" width="6.7109375" customWidth="1"/>
    <col min="20" max="20" width="5.5703125" customWidth="1"/>
    <col min="21" max="21" width="6.140625" customWidth="1"/>
    <col min="22" max="22" width="7.85546875" customWidth="1"/>
    <col min="23" max="23" width="10" customWidth="1"/>
    <col min="24" max="24" width="6.7109375" customWidth="1"/>
    <col min="25" max="25" width="5.42578125" customWidth="1"/>
    <col min="26" max="26" width="6.5703125" customWidth="1"/>
    <col min="27" max="27" width="7.5703125" customWidth="1"/>
    <col min="28" max="28" width="10" customWidth="1"/>
    <col min="29" max="29" width="7.140625" customWidth="1"/>
    <col min="30" max="30" width="6.28515625" customWidth="1"/>
    <col min="31" max="31" width="6.7109375" customWidth="1"/>
    <col min="32" max="32" width="7" customWidth="1"/>
    <col min="33" max="33" width="10" customWidth="1"/>
    <col min="34" max="34" width="6.5703125" customWidth="1"/>
    <col min="35" max="36" width="6.140625" customWidth="1"/>
    <col min="37" max="37" width="6.42578125" customWidth="1"/>
    <col min="38" max="38" width="10.5703125" customWidth="1"/>
    <col min="39" max="39" width="7.42578125" customWidth="1"/>
    <col min="40" max="40" width="6" customWidth="1"/>
    <col min="41" max="42" width="6.28515625" customWidth="1"/>
    <col min="43" max="43" width="10.140625" customWidth="1"/>
    <col min="44" max="44" width="7" customWidth="1"/>
    <col min="45" max="45" width="4.5703125" customWidth="1"/>
    <col min="46" max="46" width="6.5703125" customWidth="1"/>
    <col min="47" max="47" width="6.85546875" customWidth="1"/>
    <col min="48" max="48" width="9.7109375" customWidth="1"/>
    <col min="49" max="49" width="6.7109375" customWidth="1"/>
    <col min="50" max="50" width="5.140625" customWidth="1"/>
    <col min="51" max="52" width="6.140625" customWidth="1"/>
    <col min="53" max="53" width="10.42578125" customWidth="1"/>
    <col min="54" max="54" width="6.5703125" customWidth="1"/>
    <col min="55" max="55" width="5.140625" customWidth="1"/>
    <col min="56" max="56" width="6.42578125" customWidth="1"/>
    <col min="57" max="57" width="6.140625" customWidth="1"/>
    <col min="58" max="58" width="9.5703125" customWidth="1"/>
    <col min="59" max="59" width="6.42578125" customWidth="1"/>
    <col min="60" max="60" width="4.85546875" customWidth="1"/>
    <col min="61" max="62" width="6.28515625" customWidth="1"/>
    <col min="63" max="63" width="10.140625" customWidth="1"/>
    <col min="64" max="64" width="7.7109375" customWidth="1"/>
    <col min="65" max="65" width="5.42578125" customWidth="1"/>
    <col min="66" max="66" width="6.140625" customWidth="1"/>
    <col min="67" max="67" width="6.7109375" customWidth="1"/>
    <col min="68" max="68" width="10.140625" customWidth="1"/>
    <col min="69" max="69" width="7.140625" customWidth="1"/>
    <col min="70" max="70" width="5.7109375" customWidth="1"/>
    <col min="71" max="71" width="6.140625" customWidth="1"/>
    <col min="72" max="72" width="6.85546875" customWidth="1"/>
    <col min="73" max="73" width="10.140625" customWidth="1"/>
    <col min="74" max="74" width="7.7109375" customWidth="1"/>
    <col min="75" max="75" width="5.7109375" customWidth="1"/>
    <col min="76" max="76" width="7.28515625" customWidth="1"/>
    <col min="77" max="77" width="6.5703125" customWidth="1"/>
    <col min="78" max="78" width="10.140625" customWidth="1"/>
    <col min="79" max="79" width="6.5703125" customWidth="1"/>
    <col min="80" max="80" width="5.85546875" customWidth="1"/>
    <col min="81" max="81" width="6.85546875" customWidth="1"/>
    <col min="82" max="82" width="6.7109375" customWidth="1"/>
    <col min="83" max="83" width="10.140625" customWidth="1"/>
    <col min="84" max="84" width="6.42578125" customWidth="1"/>
    <col min="85" max="85" width="5.7109375" customWidth="1"/>
    <col min="86" max="87" width="6.5703125" customWidth="1"/>
    <col min="88" max="88" width="9.85546875" customWidth="1"/>
    <col min="89" max="89" width="6.42578125" customWidth="1"/>
    <col min="90" max="90" width="5.7109375" customWidth="1"/>
    <col min="91" max="91" width="6.28515625" customWidth="1"/>
    <col min="92" max="92" width="6.42578125" customWidth="1"/>
    <col min="93" max="93" width="9.85546875" customWidth="1"/>
    <col min="94" max="94" width="6.140625" customWidth="1"/>
    <col min="95" max="95" width="5.5703125" customWidth="1"/>
    <col min="96" max="96" width="6.5703125" customWidth="1"/>
    <col min="97" max="97" width="6.28515625" customWidth="1"/>
    <col min="98" max="98" width="10.28515625" customWidth="1"/>
    <col min="99" max="99" width="6.28515625" customWidth="1"/>
    <col min="100" max="100" width="5.42578125" customWidth="1"/>
    <col min="101" max="101" width="6.42578125" customWidth="1"/>
    <col min="102" max="102" width="6.5703125" customWidth="1"/>
    <col min="103" max="103" width="10.28515625" customWidth="1"/>
    <col min="104" max="104" width="6.140625" customWidth="1"/>
    <col min="105" max="106" width="6" customWidth="1"/>
    <col min="107" max="107" width="6.85546875" customWidth="1"/>
    <col min="108" max="108" width="10.42578125" customWidth="1"/>
    <col min="109" max="109" width="6.42578125" customWidth="1"/>
    <col min="110" max="110" width="5.7109375" customWidth="1"/>
    <col min="111" max="111" width="6.5703125" customWidth="1"/>
    <col min="112" max="112" width="6.42578125" customWidth="1"/>
    <col min="113" max="113" width="10.28515625" customWidth="1"/>
    <col min="114" max="114" width="6.42578125" customWidth="1"/>
    <col min="115" max="115" width="5.85546875" customWidth="1"/>
    <col min="116" max="116" width="6" customWidth="1"/>
    <col min="117" max="117" width="6.42578125" customWidth="1"/>
    <col min="118" max="118" width="9.85546875" customWidth="1"/>
    <col min="119" max="119" width="6.42578125" customWidth="1"/>
    <col min="120" max="120" width="5.42578125" customWidth="1"/>
    <col min="121" max="121" width="6.42578125" customWidth="1"/>
    <col min="122" max="122" width="6.7109375" customWidth="1"/>
    <col min="123" max="123" width="9.5703125" customWidth="1"/>
    <col min="124" max="124" width="6.28515625" customWidth="1"/>
    <col min="125" max="125" width="5.7109375" customWidth="1"/>
    <col min="126" max="126" width="6.5703125" customWidth="1"/>
    <col min="127" max="127" width="6.7109375" customWidth="1"/>
    <col min="128" max="128" width="10.28515625" customWidth="1"/>
    <col min="129" max="129" width="6.7109375" customWidth="1"/>
    <col min="130" max="130" width="5.5703125" customWidth="1"/>
    <col min="131" max="131" width="6.7109375" customWidth="1"/>
    <col min="132" max="132" width="7.7109375" customWidth="1"/>
    <col min="133" max="133" width="9.7109375" customWidth="1"/>
    <col min="134" max="134" width="6.5703125" customWidth="1"/>
    <col min="135" max="135" width="5.5703125" customWidth="1"/>
    <col min="136" max="136" width="6.85546875" customWidth="1"/>
    <col min="137" max="137" width="7" customWidth="1"/>
    <col min="138" max="138" width="9.7109375" customWidth="1"/>
    <col min="139" max="139" width="6.140625" customWidth="1"/>
    <col min="140" max="140" width="5.5703125" customWidth="1"/>
    <col min="141" max="141" width="6.140625" customWidth="1"/>
    <col min="142" max="142" width="6.7109375" customWidth="1"/>
    <col min="143" max="143" width="9.85546875" customWidth="1"/>
    <col min="144" max="144" width="6.85546875" customWidth="1"/>
    <col min="145" max="145" width="4.5703125" customWidth="1"/>
    <col min="146" max="146" width="6.140625" customWidth="1"/>
    <col min="147" max="147" width="7" customWidth="1"/>
    <col min="148" max="148" width="9.7109375" customWidth="1"/>
    <col min="149" max="149" width="7.42578125" customWidth="1"/>
    <col min="150" max="150" width="6.140625" customWidth="1"/>
    <col min="151" max="151" width="6.28515625" customWidth="1"/>
    <col min="152" max="152" width="6.7109375" customWidth="1"/>
    <col min="153" max="153" width="10" customWidth="1"/>
    <col min="154" max="154" width="6.42578125" customWidth="1"/>
    <col min="155" max="155" width="5.28515625" customWidth="1"/>
    <col min="156" max="156" width="6.42578125" customWidth="1"/>
    <col min="157" max="157" width="6.7109375" customWidth="1"/>
    <col min="158" max="158" width="10" customWidth="1"/>
    <col min="159" max="159" width="6.85546875" customWidth="1"/>
    <col min="160" max="160" width="5.85546875" customWidth="1"/>
    <col min="161" max="161" width="7.140625" customWidth="1"/>
    <col min="162" max="162" width="6.85546875" customWidth="1"/>
    <col min="163" max="163" width="10.140625" customWidth="1"/>
    <col min="164" max="164" width="6.5703125" customWidth="1"/>
    <col min="165" max="165" width="5.28515625" customWidth="1"/>
    <col min="166" max="166" width="6.7109375" customWidth="1"/>
    <col min="167" max="167" width="6.42578125" customWidth="1"/>
    <col min="168" max="168" width="10.140625" customWidth="1"/>
    <col min="169" max="169" width="6.5703125" customWidth="1"/>
    <col min="170" max="170" width="5.85546875" customWidth="1"/>
    <col min="171" max="171" width="6" customWidth="1"/>
    <col min="172" max="172" width="6.28515625" customWidth="1"/>
    <col min="173" max="173" width="10.28515625" customWidth="1"/>
    <col min="174" max="174" width="6.28515625" customWidth="1"/>
    <col min="175" max="175" width="4.85546875" customWidth="1"/>
    <col min="176" max="176" width="5.85546875" customWidth="1"/>
    <col min="177" max="177" width="6" customWidth="1"/>
    <col min="179" max="179" width="6.28515625" customWidth="1"/>
    <col min="180" max="180" width="4.5703125" customWidth="1"/>
    <col min="181" max="181" width="6.5703125" customWidth="1"/>
    <col min="182" max="182" width="5.85546875" customWidth="1"/>
    <col min="184" max="184" width="7" customWidth="1"/>
    <col min="185" max="185" width="5.42578125" customWidth="1"/>
    <col min="186" max="186" width="6.140625" customWidth="1"/>
    <col min="187" max="187" width="6.7109375" customWidth="1"/>
  </cols>
  <sheetData>
    <row r="1" spans="2:188" ht="15.75" thickBot="1" x14ac:dyDescent="0.3"/>
    <row r="2" spans="2:188" ht="17.25" thickBot="1" x14ac:dyDescent="0.35">
      <c r="B2" s="336" t="s">
        <v>95</v>
      </c>
      <c r="C2" s="337"/>
      <c r="D2" s="342" t="s">
        <v>56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4"/>
    </row>
    <row r="3" spans="2:188" ht="105.7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45" t="s">
        <v>268</v>
      </c>
      <c r="BW3" s="346"/>
      <c r="BX3" s="347"/>
      <c r="BY3" s="347"/>
      <c r="BZ3" s="348"/>
      <c r="CA3" s="345" t="s">
        <v>269</v>
      </c>
      <c r="CB3" s="346"/>
      <c r="CC3" s="347"/>
      <c r="CD3" s="347"/>
      <c r="CE3" s="348"/>
      <c r="CF3" s="309" t="s">
        <v>270</v>
      </c>
      <c r="CG3" s="309"/>
      <c r="CH3" s="310"/>
      <c r="CI3" s="310"/>
      <c r="CJ3" s="311"/>
      <c r="CK3" s="308" t="s">
        <v>271</v>
      </c>
      <c r="CL3" s="320"/>
      <c r="CM3" s="321"/>
      <c r="CN3" s="321"/>
      <c r="CO3" s="322"/>
      <c r="CP3" s="308" t="s">
        <v>291</v>
      </c>
      <c r="CQ3" s="320"/>
      <c r="CR3" s="321"/>
      <c r="CS3" s="321"/>
      <c r="CT3" s="322"/>
      <c r="CU3" s="358" t="s">
        <v>272</v>
      </c>
      <c r="CV3" s="359"/>
      <c r="CW3" s="359"/>
      <c r="CX3" s="359"/>
      <c r="CY3" s="360"/>
      <c r="CZ3" s="308" t="s">
        <v>273</v>
      </c>
      <c r="DA3" s="309"/>
      <c r="DB3" s="310"/>
      <c r="DC3" s="310"/>
      <c r="DD3" s="311"/>
      <c r="DE3" s="308" t="s">
        <v>274</v>
      </c>
      <c r="DF3" s="309"/>
      <c r="DG3" s="310"/>
      <c r="DH3" s="310"/>
      <c r="DI3" s="311"/>
      <c r="DJ3" s="308" t="s">
        <v>275</v>
      </c>
      <c r="DK3" s="309"/>
      <c r="DL3" s="310"/>
      <c r="DM3" s="310"/>
      <c r="DN3" s="311"/>
      <c r="DO3" s="308" t="s">
        <v>276</v>
      </c>
      <c r="DP3" s="309"/>
      <c r="DQ3" s="310"/>
      <c r="DR3" s="310"/>
      <c r="DS3" s="311"/>
      <c r="DT3" s="308" t="s">
        <v>277</v>
      </c>
      <c r="DU3" s="309"/>
      <c r="DV3" s="310"/>
      <c r="DW3" s="310"/>
      <c r="DX3" s="311"/>
      <c r="DY3" s="308" t="s">
        <v>278</v>
      </c>
      <c r="DZ3" s="309"/>
      <c r="EA3" s="310"/>
      <c r="EB3" s="310"/>
      <c r="EC3" s="311"/>
      <c r="ED3" s="308" t="s">
        <v>279</v>
      </c>
      <c r="EE3" s="309"/>
      <c r="EF3" s="310"/>
      <c r="EG3" s="310"/>
      <c r="EH3" s="311"/>
      <c r="EI3" s="308" t="s">
        <v>280</v>
      </c>
      <c r="EJ3" s="309"/>
      <c r="EK3" s="310"/>
      <c r="EL3" s="310"/>
      <c r="EM3" s="311"/>
      <c r="EN3" s="308" t="s">
        <v>281</v>
      </c>
      <c r="EO3" s="309"/>
      <c r="EP3" s="310"/>
      <c r="EQ3" s="310"/>
      <c r="ER3" s="362"/>
      <c r="ES3" s="363" t="s">
        <v>282</v>
      </c>
      <c r="ET3" s="346"/>
      <c r="EU3" s="347"/>
      <c r="EV3" s="347"/>
      <c r="EW3" s="348"/>
      <c r="EX3" s="308" t="s">
        <v>283</v>
      </c>
      <c r="EY3" s="309"/>
      <c r="EZ3" s="310"/>
      <c r="FA3" s="310"/>
      <c r="FB3" s="311"/>
      <c r="FC3" s="308" t="s">
        <v>284</v>
      </c>
      <c r="FD3" s="309"/>
      <c r="FE3" s="310"/>
      <c r="FF3" s="310"/>
      <c r="FG3" s="311"/>
      <c r="FH3" s="345" t="s">
        <v>285</v>
      </c>
      <c r="FI3" s="346"/>
      <c r="FJ3" s="347"/>
      <c r="FK3" s="347"/>
      <c r="FL3" s="348"/>
      <c r="FM3" s="345" t="s">
        <v>286</v>
      </c>
      <c r="FN3" s="346"/>
      <c r="FO3" s="347"/>
      <c r="FP3" s="347"/>
      <c r="FQ3" s="348"/>
      <c r="FR3" s="345" t="s">
        <v>287</v>
      </c>
      <c r="FS3" s="346"/>
      <c r="FT3" s="347"/>
      <c r="FU3" s="347"/>
      <c r="FV3" s="348"/>
      <c r="FW3" s="345" t="s">
        <v>288</v>
      </c>
      <c r="FX3" s="346"/>
      <c r="FY3" s="347"/>
      <c r="FZ3" s="347"/>
      <c r="GA3" s="348"/>
      <c r="GB3" s="345" t="s">
        <v>289</v>
      </c>
      <c r="GC3" s="346"/>
      <c r="GD3" s="347"/>
      <c r="GE3" s="347"/>
      <c r="GF3" s="348"/>
    </row>
    <row r="4" spans="2:18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15" t="s">
        <v>34</v>
      </c>
      <c r="BW4" s="316"/>
      <c r="BX4" s="317"/>
      <c r="BY4" s="313" t="s">
        <v>35</v>
      </c>
      <c r="BZ4" s="313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28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23" t="s">
        <v>34</v>
      </c>
      <c r="DF4" s="324"/>
      <c r="DG4" s="324"/>
      <c r="DH4" s="318" t="s">
        <v>35</v>
      </c>
      <c r="DI4" s="313" t="s">
        <v>121</v>
      </c>
      <c r="DJ4" s="315" t="s">
        <v>34</v>
      </c>
      <c r="DK4" s="328"/>
      <c r="DL4" s="329"/>
      <c r="DM4" s="330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15" t="s">
        <v>34</v>
      </c>
      <c r="DU4" s="316"/>
      <c r="DV4" s="317"/>
      <c r="DW4" s="313" t="s">
        <v>35</v>
      </c>
      <c r="DX4" s="313" t="s">
        <v>121</v>
      </c>
      <c r="DY4" s="315" t="s">
        <v>34</v>
      </c>
      <c r="DZ4" s="316"/>
      <c r="EA4" s="317"/>
      <c r="EB4" s="313" t="s">
        <v>35</v>
      </c>
      <c r="EC4" s="313" t="s">
        <v>121</v>
      </c>
      <c r="ED4" s="323" t="s">
        <v>34</v>
      </c>
      <c r="EE4" s="324"/>
      <c r="EF4" s="324"/>
      <c r="EG4" s="318" t="s">
        <v>35</v>
      </c>
      <c r="EH4" s="313" t="s">
        <v>121</v>
      </c>
      <c r="EI4" s="315" t="s">
        <v>34</v>
      </c>
      <c r="EJ4" s="328"/>
      <c r="EK4" s="329"/>
      <c r="EL4" s="330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64" t="s">
        <v>121</v>
      </c>
      <c r="ES4" s="315" t="s">
        <v>34</v>
      </c>
      <c r="ET4" s="316"/>
      <c r="EU4" s="317"/>
      <c r="EV4" s="313" t="s">
        <v>35</v>
      </c>
      <c r="EW4" s="313" t="s">
        <v>121</v>
      </c>
      <c r="EX4" s="323" t="s">
        <v>34</v>
      </c>
      <c r="EY4" s="324"/>
      <c r="EZ4" s="324"/>
      <c r="FA4" s="318" t="s">
        <v>35</v>
      </c>
      <c r="FB4" s="313" t="s">
        <v>121</v>
      </c>
      <c r="FC4" s="315" t="s">
        <v>34</v>
      </c>
      <c r="FD4" s="328"/>
      <c r="FE4" s="329"/>
      <c r="FF4" s="330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15" t="s">
        <v>34</v>
      </c>
      <c r="FN4" s="316"/>
      <c r="FO4" s="317"/>
      <c r="FP4" s="313" t="s">
        <v>35</v>
      </c>
      <c r="FQ4" s="313" t="s">
        <v>121</v>
      </c>
      <c r="FR4" s="315" t="s">
        <v>34</v>
      </c>
      <c r="FS4" s="316"/>
      <c r="FT4" s="317"/>
      <c r="FU4" s="313" t="s">
        <v>35</v>
      </c>
      <c r="FV4" s="313" t="s">
        <v>121</v>
      </c>
      <c r="FW4" s="323" t="s">
        <v>34</v>
      </c>
      <c r="FX4" s="324"/>
      <c r="FY4" s="324"/>
      <c r="FZ4" s="318" t="s">
        <v>35</v>
      </c>
      <c r="GA4" s="313" t="s">
        <v>121</v>
      </c>
      <c r="GB4" s="315" t="s">
        <v>34</v>
      </c>
      <c r="GC4" s="328"/>
      <c r="GD4" s="329"/>
      <c r="GE4" s="330" t="s">
        <v>35</v>
      </c>
      <c r="GF4" s="313" t="s">
        <v>121</v>
      </c>
    </row>
    <row r="5" spans="2:188" ht="19.5" customHeight="1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01" t="s">
        <v>1</v>
      </c>
      <c r="BW5" s="102" t="s">
        <v>37</v>
      </c>
      <c r="BX5" s="104" t="s">
        <v>36</v>
      </c>
      <c r="BY5" s="314"/>
      <c r="BZ5" s="314"/>
      <c r="CA5" s="101" t="s">
        <v>1</v>
      </c>
      <c r="CB5" s="102" t="s">
        <v>37</v>
      </c>
      <c r="CC5" s="104" t="s">
        <v>36</v>
      </c>
      <c r="CD5" s="314"/>
      <c r="CE5" s="314"/>
      <c r="CF5" s="197" t="s">
        <v>1</v>
      </c>
      <c r="CG5" s="102" t="s">
        <v>37</v>
      </c>
      <c r="CH5" s="104" t="s">
        <v>36</v>
      </c>
      <c r="CI5" s="314"/>
      <c r="CJ5" s="314"/>
      <c r="CK5" s="101" t="s">
        <v>1</v>
      </c>
      <c r="CL5" s="102" t="s">
        <v>37</v>
      </c>
      <c r="CM5" s="104" t="s">
        <v>36</v>
      </c>
      <c r="CN5" s="314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25" t="s">
        <v>1</v>
      </c>
      <c r="CV5" s="196" t="s">
        <v>37</v>
      </c>
      <c r="CW5" s="128" t="s">
        <v>36</v>
      </c>
      <c r="CX5" s="361"/>
      <c r="CY5" s="350"/>
      <c r="CZ5" s="101" t="s">
        <v>1</v>
      </c>
      <c r="DA5" s="102" t="s">
        <v>37</v>
      </c>
      <c r="DB5" s="104" t="s">
        <v>36</v>
      </c>
      <c r="DC5" s="314"/>
      <c r="DD5" s="314"/>
      <c r="DE5" s="101" t="s">
        <v>1</v>
      </c>
      <c r="DF5" s="102" t="s">
        <v>37</v>
      </c>
      <c r="DG5" s="104" t="s">
        <v>36</v>
      </c>
      <c r="DH5" s="319"/>
      <c r="DI5" s="314"/>
      <c r="DJ5" s="101" t="s">
        <v>1</v>
      </c>
      <c r="DK5" s="102" t="s">
        <v>33</v>
      </c>
      <c r="DL5" s="103" t="s">
        <v>36</v>
      </c>
      <c r="DM5" s="331"/>
      <c r="DN5" s="314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4"/>
      <c r="DX5" s="314"/>
      <c r="DY5" s="101" t="s">
        <v>1</v>
      </c>
      <c r="DZ5" s="102" t="s">
        <v>37</v>
      </c>
      <c r="EA5" s="104" t="s">
        <v>36</v>
      </c>
      <c r="EB5" s="314"/>
      <c r="EC5" s="314"/>
      <c r="ED5" s="101" t="s">
        <v>1</v>
      </c>
      <c r="EE5" s="102" t="s">
        <v>37</v>
      </c>
      <c r="EF5" s="104" t="s">
        <v>36</v>
      </c>
      <c r="EG5" s="319"/>
      <c r="EH5" s="314"/>
      <c r="EI5" s="101" t="s">
        <v>1</v>
      </c>
      <c r="EJ5" s="102" t="s">
        <v>33</v>
      </c>
      <c r="EK5" s="103" t="s">
        <v>36</v>
      </c>
      <c r="EL5" s="331"/>
      <c r="EM5" s="314"/>
      <c r="EN5" s="101" t="s">
        <v>1</v>
      </c>
      <c r="EO5" s="102" t="s">
        <v>37</v>
      </c>
      <c r="EP5" s="104" t="s">
        <v>36</v>
      </c>
      <c r="EQ5" s="314"/>
      <c r="ER5" s="365"/>
      <c r="ES5" s="101" t="s">
        <v>1</v>
      </c>
      <c r="ET5" s="102" t="s">
        <v>37</v>
      </c>
      <c r="EU5" s="104" t="s">
        <v>36</v>
      </c>
      <c r="EV5" s="314"/>
      <c r="EW5" s="314"/>
      <c r="EX5" s="101" t="s">
        <v>1</v>
      </c>
      <c r="EY5" s="102" t="s">
        <v>37</v>
      </c>
      <c r="EZ5" s="104" t="s">
        <v>36</v>
      </c>
      <c r="FA5" s="319"/>
      <c r="FB5" s="314"/>
      <c r="FC5" s="101" t="s">
        <v>1</v>
      </c>
      <c r="FD5" s="102" t="s">
        <v>33</v>
      </c>
      <c r="FE5" s="103" t="s">
        <v>36</v>
      </c>
      <c r="FF5" s="331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4"/>
      <c r="FQ5" s="314"/>
      <c r="FR5" s="101" t="s">
        <v>1</v>
      </c>
      <c r="FS5" s="102" t="s">
        <v>37</v>
      </c>
      <c r="FT5" s="104" t="s">
        <v>36</v>
      </c>
      <c r="FU5" s="314"/>
      <c r="FV5" s="314"/>
      <c r="FW5" s="101" t="s">
        <v>1</v>
      </c>
      <c r="FX5" s="102" t="s">
        <v>37</v>
      </c>
      <c r="FY5" s="104" t="s">
        <v>36</v>
      </c>
      <c r="FZ5" s="319"/>
      <c r="GA5" s="314"/>
      <c r="GB5" s="101" t="s">
        <v>1</v>
      </c>
      <c r="GC5" s="102" t="s">
        <v>33</v>
      </c>
      <c r="GD5" s="103" t="s">
        <v>36</v>
      </c>
      <c r="GE5" s="331"/>
      <c r="GF5" s="314"/>
    </row>
    <row r="6" spans="2:188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32">
        <v>0</v>
      </c>
      <c r="BW6" s="133">
        <v>1</v>
      </c>
      <c r="BX6" s="133">
        <f t="shared" ref="BX6:BX17" si="0">BV6/BW6*100</f>
        <v>0</v>
      </c>
      <c r="BY6" s="134">
        <v>0</v>
      </c>
      <c r="BZ6" s="135">
        <f>BV6/BW17</f>
        <v>0</v>
      </c>
      <c r="CA6" s="132">
        <v>0</v>
      </c>
      <c r="CB6" s="133">
        <v>1</v>
      </c>
      <c r="CC6" s="133">
        <f t="shared" ref="CC6:CC17" si="1">CA6/CB6*100</f>
        <v>0</v>
      </c>
      <c r="CD6" s="134">
        <v>0</v>
      </c>
      <c r="CE6" s="135">
        <f>CA6/CB17</f>
        <v>0</v>
      </c>
      <c r="CF6" s="150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100</v>
      </c>
      <c r="CM6" s="133">
        <f>CK6/CL6*100</f>
        <v>0</v>
      </c>
      <c r="CN6" s="134">
        <v>0</v>
      </c>
      <c r="CO6" s="135">
        <f>CK6/CL17</f>
        <v>0</v>
      </c>
      <c r="CP6" s="132">
        <v>0</v>
      </c>
      <c r="CQ6" s="133">
        <v>100</v>
      </c>
      <c r="CR6" s="133">
        <f>CP6/CQ6*100</f>
        <v>0</v>
      </c>
      <c r="CS6" s="134">
        <v>0</v>
      </c>
      <c r="CT6" s="135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35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100</v>
      </c>
      <c r="DL6" s="133">
        <f>DJ6/DK6*100</f>
        <v>0</v>
      </c>
      <c r="DM6" s="134">
        <v>0</v>
      </c>
      <c r="DN6" s="140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35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35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40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40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40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35">
        <f>FR6/FS17</f>
        <v>0</v>
      </c>
      <c r="FW6" s="132">
        <v>0</v>
      </c>
      <c r="FX6" s="133">
        <v>1</v>
      </c>
      <c r="FY6" s="133">
        <f>FW6/FX6*100</f>
        <v>0</v>
      </c>
      <c r="FZ6" s="134">
        <v>0</v>
      </c>
      <c r="GA6" s="140">
        <f>FW6/FX17</f>
        <v>0</v>
      </c>
      <c r="GB6" s="132">
        <v>0</v>
      </c>
      <c r="GC6" s="133">
        <v>1</v>
      </c>
      <c r="GD6" s="133">
        <f>GB6/GC6*100</f>
        <v>0</v>
      </c>
      <c r="GE6" s="134">
        <v>0</v>
      </c>
      <c r="GF6" s="135">
        <f>GB6/GC17</f>
        <v>0</v>
      </c>
    </row>
    <row r="7" spans="2:188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2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36">
        <v>0</v>
      </c>
      <c r="BW7" s="137">
        <v>1</v>
      </c>
      <c r="BX7" s="137">
        <f t="shared" si="0"/>
        <v>0</v>
      </c>
      <c r="BY7" s="138">
        <v>0</v>
      </c>
      <c r="BZ7" s="139">
        <f>BV7/BW17</f>
        <v>0</v>
      </c>
      <c r="CA7" s="136">
        <v>0</v>
      </c>
      <c r="CB7" s="137">
        <v>1</v>
      </c>
      <c r="CC7" s="137">
        <f t="shared" si="1"/>
        <v>0</v>
      </c>
      <c r="CD7" s="138">
        <v>0</v>
      </c>
      <c r="CE7" s="139">
        <f>CA7/CB17</f>
        <v>0</v>
      </c>
      <c r="CF7" s="151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37">
        <v>100</v>
      </c>
      <c r="CM7" s="137">
        <f>CK7/CL7*100</f>
        <v>0</v>
      </c>
      <c r="CN7" s="138">
        <v>0</v>
      </c>
      <c r="CO7" s="139">
        <f>CK7/CL17</f>
        <v>0</v>
      </c>
      <c r="CP7" s="136">
        <v>0</v>
      </c>
      <c r="CQ7" s="137">
        <v>100</v>
      </c>
      <c r="CR7" s="137">
        <f>CP7/CQ7*100</f>
        <v>0</v>
      </c>
      <c r="CS7" s="138">
        <v>0</v>
      </c>
      <c r="CT7" s="139">
        <f>CP7/CQ17</f>
        <v>0</v>
      </c>
      <c r="CU7" s="136">
        <v>0</v>
      </c>
      <c r="CV7" s="137">
        <v>1</v>
      </c>
      <c r="CW7" s="137">
        <f>CU7/CV7*100</f>
        <v>0</v>
      </c>
      <c r="CX7" s="138">
        <v>0</v>
      </c>
      <c r="CY7" s="139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41">
        <v>100</v>
      </c>
      <c r="DL7" s="137">
        <f>DJ7/DK7*100</f>
        <v>0</v>
      </c>
      <c r="DM7" s="138">
        <v>0</v>
      </c>
      <c r="DN7" s="142">
        <f>DJ7/DK17</f>
        <v>0</v>
      </c>
      <c r="DO7" s="136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93">
        <v>78.790000000000006</v>
      </c>
      <c r="EJ7" s="94">
        <v>90</v>
      </c>
      <c r="EK7" s="94">
        <f>EI7/EJ7*100</f>
        <v>87.544444444444451</v>
      </c>
      <c r="EL7" s="181">
        <v>0.88</v>
      </c>
      <c r="EM7" s="96">
        <f>EI7/EJ17</f>
        <v>0.87544444444444447</v>
      </c>
      <c r="EN7" s="136">
        <v>0</v>
      </c>
      <c r="EO7" s="137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39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42">
        <f>FC7/FD17</f>
        <v>0</v>
      </c>
      <c r="FH7" s="136">
        <v>0</v>
      </c>
      <c r="FI7" s="141">
        <v>1</v>
      </c>
      <c r="FJ7" s="137">
        <f>FH7/FI7*100</f>
        <v>0</v>
      </c>
      <c r="FK7" s="138">
        <v>0</v>
      </c>
      <c r="FL7" s="142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42">
        <f>FM7/FN17</f>
        <v>0</v>
      </c>
      <c r="FR7" s="136">
        <v>0</v>
      </c>
      <c r="FS7" s="137">
        <v>1</v>
      </c>
      <c r="FT7" s="137">
        <f>FR7/FS7*100</f>
        <v>0</v>
      </c>
      <c r="FU7" s="138">
        <v>0</v>
      </c>
      <c r="FV7" s="139">
        <f>FR7/FS17</f>
        <v>0</v>
      </c>
      <c r="FW7" s="136">
        <v>0</v>
      </c>
      <c r="FX7" s="141">
        <v>1</v>
      </c>
      <c r="FY7" s="137">
        <f>FW7/FX7*100</f>
        <v>0</v>
      </c>
      <c r="FZ7" s="138">
        <v>0</v>
      </c>
      <c r="GA7" s="142">
        <f>FW7/FX17</f>
        <v>0</v>
      </c>
      <c r="GB7" s="136">
        <v>0</v>
      </c>
      <c r="GC7" s="141">
        <v>1</v>
      </c>
      <c r="GD7" s="137">
        <f>GB7/GC7*100</f>
        <v>0</v>
      </c>
      <c r="GE7" s="138">
        <v>0</v>
      </c>
      <c r="GF7" s="139">
        <f>GB7/GC17</f>
        <v>0</v>
      </c>
    </row>
    <row r="8" spans="2:18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2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1</v>
      </c>
      <c r="AN8" s="94">
        <v>1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36">
        <v>0</v>
      </c>
      <c r="BW8" s="137">
        <v>1</v>
      </c>
      <c r="BX8" s="137">
        <f t="shared" si="0"/>
        <v>0</v>
      </c>
      <c r="BY8" s="138">
        <v>0</v>
      </c>
      <c r="BZ8" s="139">
        <f>BV8/BW17</f>
        <v>0</v>
      </c>
      <c r="CA8" s="136">
        <v>0</v>
      </c>
      <c r="CB8" s="137">
        <v>1</v>
      </c>
      <c r="CC8" s="137">
        <f t="shared" si="1"/>
        <v>0</v>
      </c>
      <c r="CD8" s="138">
        <v>0</v>
      </c>
      <c r="CE8" s="139">
        <f>CA8/CB17</f>
        <v>0</v>
      </c>
      <c r="CF8" s="151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170">
        <v>100</v>
      </c>
      <c r="CL8" s="171">
        <v>100</v>
      </c>
      <c r="CM8" s="171">
        <f>CK8/CL8*100</f>
        <v>100</v>
      </c>
      <c r="CN8" s="172">
        <v>1</v>
      </c>
      <c r="CO8" s="173">
        <f>CK8/CL17</f>
        <v>1</v>
      </c>
      <c r="CP8" s="93">
        <v>100</v>
      </c>
      <c r="CQ8" s="94">
        <v>100</v>
      </c>
      <c r="CR8" s="94">
        <f>CP8/CQ8*100</f>
        <v>100</v>
      </c>
      <c r="CS8" s="127">
        <v>1</v>
      </c>
      <c r="CT8" s="96">
        <f>CP8/CQ17</f>
        <v>1</v>
      </c>
      <c r="CU8" s="198">
        <v>0</v>
      </c>
      <c r="CV8" s="199">
        <v>14</v>
      </c>
      <c r="CW8" s="199">
        <f>CU8/CV8*100</f>
        <v>0</v>
      </c>
      <c r="CX8" s="200">
        <v>0</v>
      </c>
      <c r="CY8" s="201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42">
        <f>CZ8/DA17</f>
        <v>0</v>
      </c>
      <c r="DE8" s="136">
        <v>0</v>
      </c>
      <c r="DF8" s="141">
        <v>1</v>
      </c>
      <c r="DG8" s="137">
        <f>DE8/DF8*100</f>
        <v>0</v>
      </c>
      <c r="DH8" s="138">
        <v>0</v>
      </c>
      <c r="DI8" s="142">
        <f>DE8/DF17</f>
        <v>0</v>
      </c>
      <c r="DJ8" s="136">
        <v>0</v>
      </c>
      <c r="DK8" s="141">
        <v>100</v>
      </c>
      <c r="DL8" s="137">
        <f>DJ8/DK8*100</f>
        <v>0</v>
      </c>
      <c r="DM8" s="138">
        <v>0</v>
      </c>
      <c r="DN8" s="142">
        <f>DJ8/DK17</f>
        <v>0</v>
      </c>
      <c r="DO8" s="136">
        <v>0</v>
      </c>
      <c r="DP8" s="141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93">
        <v>100</v>
      </c>
      <c r="EE8" s="105">
        <v>100</v>
      </c>
      <c r="EF8" s="94">
        <f>ED8/EE8*100</f>
        <v>100</v>
      </c>
      <c r="EG8" s="127">
        <v>1</v>
      </c>
      <c r="EH8" s="106">
        <f>ED8/EE17</f>
        <v>0.1</v>
      </c>
      <c r="EI8" s="136">
        <v>0</v>
      </c>
      <c r="EJ8" s="137">
        <v>90</v>
      </c>
      <c r="EK8" s="137">
        <f>EI8/EJ8*100</f>
        <v>0</v>
      </c>
      <c r="EL8" s="138">
        <v>0</v>
      </c>
      <c r="EM8" s="139">
        <f>EI8/EJ17</f>
        <v>0</v>
      </c>
      <c r="EN8" s="136">
        <v>0</v>
      </c>
      <c r="EO8" s="137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39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42">
        <f>FC8/FD17</f>
        <v>0</v>
      </c>
      <c r="FH8" s="136">
        <v>0</v>
      </c>
      <c r="FI8" s="141">
        <v>1</v>
      </c>
      <c r="FJ8" s="137">
        <f>FH8/FI8*100</f>
        <v>0</v>
      </c>
      <c r="FK8" s="138">
        <v>0</v>
      </c>
      <c r="FL8" s="142">
        <f>FH8/FI17</f>
        <v>0</v>
      </c>
      <c r="FM8" s="136">
        <v>0</v>
      </c>
      <c r="FN8" s="141">
        <v>1</v>
      </c>
      <c r="FO8" s="137">
        <f>FM8/FN8*100</f>
        <v>0</v>
      </c>
      <c r="FP8" s="138">
        <v>0</v>
      </c>
      <c r="FQ8" s="142">
        <f>FM8/FN17</f>
        <v>0</v>
      </c>
      <c r="FR8" s="136">
        <v>0</v>
      </c>
      <c r="FS8" s="137">
        <v>1</v>
      </c>
      <c r="FT8" s="137">
        <f>FR8/FS8*100</f>
        <v>0</v>
      </c>
      <c r="FU8" s="138">
        <v>0</v>
      </c>
      <c r="FV8" s="139">
        <f>FR8/FS17</f>
        <v>0</v>
      </c>
      <c r="FW8" s="93">
        <v>6</v>
      </c>
      <c r="FX8" s="105">
        <v>5</v>
      </c>
      <c r="FY8" s="94">
        <f>FW8/FX8*100</f>
        <v>120</v>
      </c>
      <c r="FZ8" s="153">
        <v>1.2</v>
      </c>
      <c r="GA8" s="106">
        <f>FW8/FX17</f>
        <v>0.12</v>
      </c>
      <c r="GB8" s="136">
        <v>0</v>
      </c>
      <c r="GC8" s="141">
        <v>1</v>
      </c>
      <c r="GD8" s="137">
        <f>GB8/GC8*100</f>
        <v>0</v>
      </c>
      <c r="GE8" s="138">
        <v>0</v>
      </c>
      <c r="GF8" s="139">
        <f>GB8/GC17</f>
        <v>0</v>
      </c>
    </row>
    <row r="9" spans="2:188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3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4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5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6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7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2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8">AH9/AI9*100</f>
        <v>0</v>
      </c>
      <c r="AK9" s="95">
        <v>0</v>
      </c>
      <c r="AL9" s="106">
        <f>AH9/AI17</f>
        <v>0</v>
      </c>
      <c r="AM9" s="136">
        <v>0</v>
      </c>
      <c r="AN9" s="137">
        <v>1</v>
      </c>
      <c r="AO9" s="137">
        <f t="shared" ref="AO9:AO17" si="9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10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11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2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3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4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5">BQ9/BR9*100</f>
        <v>0</v>
      </c>
      <c r="BT9" s="138">
        <v>0</v>
      </c>
      <c r="BU9" s="139">
        <f>BQ9/BR17</f>
        <v>0</v>
      </c>
      <c r="BV9" s="136">
        <v>0</v>
      </c>
      <c r="BW9" s="137">
        <v>1</v>
      </c>
      <c r="BX9" s="137">
        <f t="shared" si="0"/>
        <v>0</v>
      </c>
      <c r="BY9" s="138">
        <v>0</v>
      </c>
      <c r="BZ9" s="139">
        <f>BV9/BW17</f>
        <v>0</v>
      </c>
      <c r="CA9" s="136">
        <v>0</v>
      </c>
      <c r="CB9" s="137">
        <v>1</v>
      </c>
      <c r="CC9" s="137">
        <f t="shared" si="1"/>
        <v>0</v>
      </c>
      <c r="CD9" s="138">
        <v>0</v>
      </c>
      <c r="CE9" s="139">
        <f>CA9/CB17</f>
        <v>0</v>
      </c>
      <c r="CF9" s="151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136">
        <v>0</v>
      </c>
      <c r="CL9" s="137">
        <v>100</v>
      </c>
      <c r="CM9" s="137">
        <f t="shared" ref="CM9:CM17" si="17">CK9/CL9*100</f>
        <v>0</v>
      </c>
      <c r="CN9" s="138">
        <v>0</v>
      </c>
      <c r="CO9" s="139">
        <f>CK9/CL17</f>
        <v>0</v>
      </c>
      <c r="CP9" s="136">
        <v>0</v>
      </c>
      <c r="CQ9" s="137">
        <v>100</v>
      </c>
      <c r="CR9" s="137">
        <f t="shared" ref="CR9:CR17" si="18">CP9/CQ9*100</f>
        <v>0</v>
      </c>
      <c r="CS9" s="138">
        <v>0</v>
      </c>
      <c r="CT9" s="139">
        <f>CP9/CQ17</f>
        <v>0</v>
      </c>
      <c r="CU9" s="136">
        <v>0</v>
      </c>
      <c r="CV9" s="137">
        <v>14</v>
      </c>
      <c r="CW9" s="137">
        <f t="shared" ref="CW9:CW17" si="19">CU9/CV9*100</f>
        <v>0</v>
      </c>
      <c r="CX9" s="138">
        <v>0</v>
      </c>
      <c r="CY9" s="139">
        <f>CU9/CV17</f>
        <v>0</v>
      </c>
      <c r="CZ9" s="136">
        <v>0</v>
      </c>
      <c r="DA9" s="141">
        <v>1</v>
      </c>
      <c r="DB9" s="137">
        <f t="shared" ref="DB9:DB17" si="20">CZ9/DA9*100</f>
        <v>0</v>
      </c>
      <c r="DC9" s="138">
        <v>0</v>
      </c>
      <c r="DD9" s="142">
        <f>CZ9/DA17</f>
        <v>0</v>
      </c>
      <c r="DE9" s="136">
        <v>0</v>
      </c>
      <c r="DF9" s="141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136">
        <v>0</v>
      </c>
      <c r="DK9" s="141">
        <v>100</v>
      </c>
      <c r="DL9" s="137">
        <f t="shared" ref="DL9:DL17" si="22">DJ9/DK9*100</f>
        <v>0</v>
      </c>
      <c r="DM9" s="138">
        <v>0</v>
      </c>
      <c r="DN9" s="142">
        <f>DJ9/DK17</f>
        <v>0</v>
      </c>
      <c r="DO9" s="136">
        <v>0</v>
      </c>
      <c r="DP9" s="141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93">
        <v>0</v>
      </c>
      <c r="DU9" s="105">
        <v>10</v>
      </c>
      <c r="DV9" s="94">
        <f t="shared" ref="DV9:DV17" si="24">DT9/DU9*100</f>
        <v>0</v>
      </c>
      <c r="DW9" s="95">
        <v>0</v>
      </c>
      <c r="DX9" s="106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93">
        <v>0</v>
      </c>
      <c r="EE9" s="105">
        <v>100</v>
      </c>
      <c r="EF9" s="94">
        <f t="shared" ref="EF9:EF17" si="26">ED9/EE9*100</f>
        <v>0</v>
      </c>
      <c r="EG9" s="95">
        <v>0</v>
      </c>
      <c r="EH9" s="106">
        <f>ED9/EE17</f>
        <v>0</v>
      </c>
      <c r="EI9" s="93">
        <v>0</v>
      </c>
      <c r="EJ9" s="94">
        <v>90</v>
      </c>
      <c r="EK9" s="94">
        <f t="shared" ref="EK9:EK17" si="27">EI9/EJ9*100</f>
        <v>0</v>
      </c>
      <c r="EL9" s="95">
        <v>0</v>
      </c>
      <c r="EM9" s="96">
        <f>EI9/EJ17</f>
        <v>0</v>
      </c>
      <c r="EN9" s="136">
        <v>0</v>
      </c>
      <c r="EO9" s="137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39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136">
        <v>0</v>
      </c>
      <c r="FD9" s="141">
        <v>1</v>
      </c>
      <c r="FE9" s="137">
        <f t="shared" ref="FE9:FE17" si="31">FC9/FD9*100</f>
        <v>0</v>
      </c>
      <c r="FF9" s="138">
        <v>0</v>
      </c>
      <c r="FG9" s="142">
        <f>FC9/FD17</f>
        <v>0</v>
      </c>
      <c r="FH9" s="136">
        <v>0</v>
      </c>
      <c r="FI9" s="141">
        <v>1</v>
      </c>
      <c r="FJ9" s="137">
        <f t="shared" ref="FJ9:FJ17" si="32">FH9/FI9*100</f>
        <v>0</v>
      </c>
      <c r="FK9" s="138">
        <v>0</v>
      </c>
      <c r="FL9" s="142">
        <f>FH9/FI17</f>
        <v>0</v>
      </c>
      <c r="FM9" s="136">
        <v>0</v>
      </c>
      <c r="FN9" s="141">
        <v>1</v>
      </c>
      <c r="FO9" s="137">
        <f t="shared" ref="FO9:FO17" si="33">FM9/FN9*100</f>
        <v>0</v>
      </c>
      <c r="FP9" s="138">
        <v>0</v>
      </c>
      <c r="FQ9" s="142">
        <f>FM9/FN17</f>
        <v>0</v>
      </c>
      <c r="FR9" s="136">
        <v>0</v>
      </c>
      <c r="FS9" s="137">
        <v>100</v>
      </c>
      <c r="FT9" s="137">
        <f t="shared" ref="FT9:FT17" si="34">FR9/FS9*100</f>
        <v>0</v>
      </c>
      <c r="FU9" s="138">
        <v>0</v>
      </c>
      <c r="FV9" s="139">
        <f>FR9/FS17</f>
        <v>0</v>
      </c>
      <c r="FW9" s="136">
        <v>0</v>
      </c>
      <c r="FX9" s="141">
        <v>5</v>
      </c>
      <c r="FY9" s="137">
        <f t="shared" ref="FY9:FY17" si="35">FW9/FX9*100</f>
        <v>0</v>
      </c>
      <c r="FZ9" s="138">
        <v>0</v>
      </c>
      <c r="GA9" s="142">
        <f>FW9/FX17</f>
        <v>0</v>
      </c>
      <c r="GB9" s="93">
        <v>0</v>
      </c>
      <c r="GC9" s="105">
        <v>40</v>
      </c>
      <c r="GD9" s="94">
        <f t="shared" ref="GD9:GD17" si="36">GB9/GC9*100</f>
        <v>0</v>
      </c>
      <c r="GE9" s="95">
        <v>0</v>
      </c>
      <c r="GF9" s="96">
        <f>GB9/GC17</f>
        <v>0</v>
      </c>
    </row>
    <row r="10" spans="2:188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3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4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5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6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7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2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8"/>
        <v>0</v>
      </c>
      <c r="AK10" s="138">
        <v>0</v>
      </c>
      <c r="AL10" s="142">
        <f>AH10/AI17</f>
        <v>0</v>
      </c>
      <c r="AM10" s="136">
        <v>0</v>
      </c>
      <c r="AN10" s="137">
        <v>1</v>
      </c>
      <c r="AO10" s="137">
        <f t="shared" si="9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10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11"/>
        <v>0</v>
      </c>
      <c r="AZ10" s="138">
        <v>0</v>
      </c>
      <c r="BA10" s="139">
        <f>AW10/AX17</f>
        <v>0</v>
      </c>
      <c r="BB10" s="136">
        <v>0</v>
      </c>
      <c r="BC10" s="137">
        <v>1</v>
      </c>
      <c r="BD10" s="137">
        <f t="shared" si="12"/>
        <v>0</v>
      </c>
      <c r="BE10" s="138">
        <v>0</v>
      </c>
      <c r="BF10" s="142">
        <f>BB10/BC17</f>
        <v>0</v>
      </c>
      <c r="BG10" s="93">
        <v>0</v>
      </c>
      <c r="BH10" s="105">
        <v>16</v>
      </c>
      <c r="BI10" s="94">
        <f t="shared" si="13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4"/>
        <v>0</v>
      </c>
      <c r="BO10" s="138">
        <v>0</v>
      </c>
      <c r="BP10" s="139">
        <f>BL10/BM17</f>
        <v>0</v>
      </c>
      <c r="BQ10" s="93">
        <v>0</v>
      </c>
      <c r="BR10" s="105">
        <v>15</v>
      </c>
      <c r="BS10" s="94">
        <f t="shared" si="15"/>
        <v>0</v>
      </c>
      <c r="BT10" s="95">
        <v>0</v>
      </c>
      <c r="BU10" s="96">
        <f>BQ10/BR17</f>
        <v>0</v>
      </c>
      <c r="BV10" s="136">
        <v>0</v>
      </c>
      <c r="BW10" s="137">
        <v>1</v>
      </c>
      <c r="BX10" s="137">
        <f t="shared" si="0"/>
        <v>0</v>
      </c>
      <c r="BY10" s="138">
        <v>0</v>
      </c>
      <c r="BZ10" s="139">
        <f>BV10/BW17</f>
        <v>0</v>
      </c>
      <c r="CA10" s="136">
        <v>0</v>
      </c>
      <c r="CB10" s="137">
        <v>1</v>
      </c>
      <c r="CC10" s="137">
        <f t="shared" si="1"/>
        <v>0</v>
      </c>
      <c r="CD10" s="138">
        <v>0</v>
      </c>
      <c r="CE10" s="139">
        <f>CA10/CB17</f>
        <v>0</v>
      </c>
      <c r="CF10" s="123">
        <v>0</v>
      </c>
      <c r="CG10" s="105">
        <v>1</v>
      </c>
      <c r="CH10" s="94">
        <f t="shared" si="16"/>
        <v>0</v>
      </c>
      <c r="CI10" s="95">
        <v>0</v>
      </c>
      <c r="CJ10" s="106">
        <f>CF10/CG17</f>
        <v>0</v>
      </c>
      <c r="CK10" s="136">
        <v>0</v>
      </c>
      <c r="CL10" s="137">
        <v>100</v>
      </c>
      <c r="CM10" s="137">
        <f t="shared" si="17"/>
        <v>0</v>
      </c>
      <c r="CN10" s="138">
        <v>0</v>
      </c>
      <c r="CO10" s="139">
        <f>CK10/CL17</f>
        <v>0</v>
      </c>
      <c r="CP10" s="136">
        <v>0</v>
      </c>
      <c r="CQ10" s="137">
        <v>100</v>
      </c>
      <c r="CR10" s="137">
        <f t="shared" si="18"/>
        <v>0</v>
      </c>
      <c r="CS10" s="138">
        <v>0</v>
      </c>
      <c r="CT10" s="139">
        <f>CP10/CQ17</f>
        <v>0</v>
      </c>
      <c r="CU10" s="136">
        <v>0</v>
      </c>
      <c r="CV10" s="137">
        <v>14</v>
      </c>
      <c r="CW10" s="137">
        <f t="shared" si="19"/>
        <v>0</v>
      </c>
      <c r="CX10" s="138">
        <v>0</v>
      </c>
      <c r="CY10" s="139">
        <f>CU10/CV17</f>
        <v>0</v>
      </c>
      <c r="CZ10" s="136">
        <v>0</v>
      </c>
      <c r="DA10" s="141">
        <v>1</v>
      </c>
      <c r="DB10" s="137">
        <f t="shared" si="20"/>
        <v>0</v>
      </c>
      <c r="DC10" s="138">
        <v>0</v>
      </c>
      <c r="DD10" s="142">
        <f>CZ10/DA17</f>
        <v>0</v>
      </c>
      <c r="DE10" s="136">
        <v>0</v>
      </c>
      <c r="DF10" s="141">
        <v>1</v>
      </c>
      <c r="DG10" s="137">
        <f t="shared" si="21"/>
        <v>0</v>
      </c>
      <c r="DH10" s="138">
        <v>0</v>
      </c>
      <c r="DI10" s="142">
        <f>DE10/DF17</f>
        <v>0</v>
      </c>
      <c r="DJ10" s="136">
        <v>0</v>
      </c>
      <c r="DK10" s="141">
        <v>100</v>
      </c>
      <c r="DL10" s="137">
        <f t="shared" si="22"/>
        <v>0</v>
      </c>
      <c r="DM10" s="138">
        <v>0</v>
      </c>
      <c r="DN10" s="142">
        <f>DJ10/DK17</f>
        <v>0</v>
      </c>
      <c r="DO10" s="136">
        <v>0</v>
      </c>
      <c r="DP10" s="141">
        <v>1</v>
      </c>
      <c r="DQ10" s="137">
        <f t="shared" si="23"/>
        <v>0</v>
      </c>
      <c r="DR10" s="138">
        <v>0</v>
      </c>
      <c r="DS10" s="142">
        <f>DO10/DP17</f>
        <v>0</v>
      </c>
      <c r="DT10" s="93">
        <v>0</v>
      </c>
      <c r="DU10" s="105">
        <v>20</v>
      </c>
      <c r="DV10" s="94">
        <f t="shared" si="24"/>
        <v>0</v>
      </c>
      <c r="DW10" s="95">
        <v>0</v>
      </c>
      <c r="DX10" s="106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93">
        <v>0</v>
      </c>
      <c r="EE10" s="105">
        <v>100</v>
      </c>
      <c r="EF10" s="94">
        <f t="shared" si="26"/>
        <v>0</v>
      </c>
      <c r="EG10" s="95">
        <v>0</v>
      </c>
      <c r="EH10" s="106">
        <f>ED10/EE17</f>
        <v>0</v>
      </c>
      <c r="EI10" s="136">
        <v>0</v>
      </c>
      <c r="EJ10" s="137">
        <v>90</v>
      </c>
      <c r="EK10" s="137">
        <f t="shared" si="27"/>
        <v>0</v>
      </c>
      <c r="EL10" s="138">
        <v>0</v>
      </c>
      <c r="EM10" s="139">
        <f>EI10/EJ17</f>
        <v>0</v>
      </c>
      <c r="EN10" s="136">
        <v>0</v>
      </c>
      <c r="EO10" s="137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39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42">
        <f>EX10/EY17</f>
        <v>0</v>
      </c>
      <c r="FC10" s="136">
        <v>0</v>
      </c>
      <c r="FD10" s="141">
        <v>1</v>
      </c>
      <c r="FE10" s="137">
        <f t="shared" si="31"/>
        <v>0</v>
      </c>
      <c r="FF10" s="138">
        <v>0</v>
      </c>
      <c r="FG10" s="142">
        <f>FC10/FD17</f>
        <v>0</v>
      </c>
      <c r="FH10" s="136">
        <v>0</v>
      </c>
      <c r="FI10" s="141">
        <v>1</v>
      </c>
      <c r="FJ10" s="137">
        <f t="shared" si="32"/>
        <v>0</v>
      </c>
      <c r="FK10" s="138">
        <v>0</v>
      </c>
      <c r="FL10" s="142">
        <f>FH10/FI17</f>
        <v>0</v>
      </c>
      <c r="FM10" s="136">
        <v>0</v>
      </c>
      <c r="FN10" s="141">
        <v>1</v>
      </c>
      <c r="FO10" s="137">
        <f t="shared" si="33"/>
        <v>0</v>
      </c>
      <c r="FP10" s="138">
        <v>0</v>
      </c>
      <c r="FQ10" s="142">
        <f>FM10/FN17</f>
        <v>0</v>
      </c>
      <c r="FR10" s="136">
        <v>0</v>
      </c>
      <c r="FS10" s="137">
        <v>100</v>
      </c>
      <c r="FT10" s="137">
        <f t="shared" si="34"/>
        <v>0</v>
      </c>
      <c r="FU10" s="138">
        <v>0</v>
      </c>
      <c r="FV10" s="139">
        <f>FR10/FS17</f>
        <v>0</v>
      </c>
      <c r="FW10" s="136">
        <v>0</v>
      </c>
      <c r="FX10" s="141">
        <v>5</v>
      </c>
      <c r="FY10" s="137">
        <f t="shared" si="35"/>
        <v>0</v>
      </c>
      <c r="FZ10" s="138">
        <v>0</v>
      </c>
      <c r="GA10" s="142">
        <f>FW10/FX17</f>
        <v>0</v>
      </c>
      <c r="GB10" s="93">
        <v>0</v>
      </c>
      <c r="GC10" s="105">
        <v>70</v>
      </c>
      <c r="GD10" s="94">
        <f t="shared" si="36"/>
        <v>0</v>
      </c>
      <c r="GE10" s="95">
        <v>0</v>
      </c>
      <c r="GF10" s="96">
        <f>GB10/GC17</f>
        <v>0</v>
      </c>
    </row>
    <row r="11" spans="2:188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3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4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5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6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7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2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8"/>
        <v>0</v>
      </c>
      <c r="AK11" s="138">
        <v>0</v>
      </c>
      <c r="AL11" s="142">
        <f>AH11/AI17</f>
        <v>0</v>
      </c>
      <c r="AM11" s="93">
        <v>0</v>
      </c>
      <c r="AN11" s="94">
        <v>2</v>
      </c>
      <c r="AO11" s="94">
        <f t="shared" si="9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10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11"/>
        <v>0</v>
      </c>
      <c r="AZ11" s="138">
        <v>0</v>
      </c>
      <c r="BA11" s="139">
        <f>AW11/AX17</f>
        <v>0</v>
      </c>
      <c r="BB11" s="93">
        <v>0</v>
      </c>
      <c r="BC11" s="94">
        <v>2</v>
      </c>
      <c r="BD11" s="94">
        <f t="shared" si="12"/>
        <v>0</v>
      </c>
      <c r="BE11" s="95">
        <v>0</v>
      </c>
      <c r="BF11" s="106">
        <f>BB11/BC17</f>
        <v>0</v>
      </c>
      <c r="BG11" s="136">
        <v>0</v>
      </c>
      <c r="BH11" s="141">
        <v>16</v>
      </c>
      <c r="BI11" s="137">
        <f t="shared" si="13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4"/>
        <v>0</v>
      </c>
      <c r="BO11" s="138">
        <v>0</v>
      </c>
      <c r="BP11" s="139">
        <f>BL11/BM17</f>
        <v>0</v>
      </c>
      <c r="BQ11" s="136">
        <v>0</v>
      </c>
      <c r="BR11" s="141">
        <v>15</v>
      </c>
      <c r="BS11" s="137">
        <f t="shared" si="15"/>
        <v>0</v>
      </c>
      <c r="BT11" s="138">
        <v>0</v>
      </c>
      <c r="BU11" s="139">
        <f>BQ11/BR17</f>
        <v>0</v>
      </c>
      <c r="BV11" s="136">
        <v>0</v>
      </c>
      <c r="BW11" s="137">
        <v>1</v>
      </c>
      <c r="BX11" s="137">
        <f t="shared" si="0"/>
        <v>0</v>
      </c>
      <c r="BY11" s="138">
        <v>0</v>
      </c>
      <c r="BZ11" s="139">
        <f>BV11/BW17</f>
        <v>0</v>
      </c>
      <c r="CA11" s="93">
        <v>0</v>
      </c>
      <c r="CB11" s="94">
        <v>1</v>
      </c>
      <c r="CC11" s="94">
        <f t="shared" si="1"/>
        <v>0</v>
      </c>
      <c r="CD11" s="95">
        <v>0</v>
      </c>
      <c r="CE11" s="96">
        <f>CA11/CB17</f>
        <v>0</v>
      </c>
      <c r="CF11" s="151">
        <v>0</v>
      </c>
      <c r="CG11" s="141">
        <v>1</v>
      </c>
      <c r="CH11" s="137">
        <f t="shared" si="16"/>
        <v>0</v>
      </c>
      <c r="CI11" s="138">
        <v>0</v>
      </c>
      <c r="CJ11" s="142">
        <f>CF11/CG17</f>
        <v>0</v>
      </c>
      <c r="CK11" s="93">
        <v>0</v>
      </c>
      <c r="CL11" s="94">
        <v>100</v>
      </c>
      <c r="CM11" s="94">
        <f t="shared" si="17"/>
        <v>0</v>
      </c>
      <c r="CN11" s="95">
        <v>0</v>
      </c>
      <c r="CO11" s="96">
        <f>CK11/CL17</f>
        <v>0</v>
      </c>
      <c r="CP11" s="93">
        <v>0</v>
      </c>
      <c r="CQ11" s="94">
        <v>100</v>
      </c>
      <c r="CR11" s="94">
        <f t="shared" si="18"/>
        <v>0</v>
      </c>
      <c r="CS11" s="95">
        <v>0</v>
      </c>
      <c r="CT11" s="96">
        <f>CP11/CQ17</f>
        <v>0</v>
      </c>
      <c r="CU11" s="93">
        <v>0</v>
      </c>
      <c r="CV11" s="94">
        <v>27</v>
      </c>
      <c r="CW11" s="94">
        <f t="shared" si="19"/>
        <v>0</v>
      </c>
      <c r="CX11" s="95">
        <v>0</v>
      </c>
      <c r="CY11" s="96">
        <f>CU11/CV17</f>
        <v>0</v>
      </c>
      <c r="CZ11" s="136">
        <v>0</v>
      </c>
      <c r="DA11" s="141">
        <v>1</v>
      </c>
      <c r="DB11" s="137">
        <f t="shared" si="20"/>
        <v>0</v>
      </c>
      <c r="DC11" s="138">
        <v>0</v>
      </c>
      <c r="DD11" s="142">
        <f>CZ11/DA17</f>
        <v>0</v>
      </c>
      <c r="DE11" s="136">
        <v>0</v>
      </c>
      <c r="DF11" s="141">
        <v>1</v>
      </c>
      <c r="DG11" s="137">
        <f t="shared" si="21"/>
        <v>0</v>
      </c>
      <c r="DH11" s="138">
        <v>0</v>
      </c>
      <c r="DI11" s="142">
        <f>DE11/DF17</f>
        <v>0</v>
      </c>
      <c r="DJ11" s="93">
        <v>0</v>
      </c>
      <c r="DK11" s="105">
        <v>100</v>
      </c>
      <c r="DL11" s="94">
        <f t="shared" si="22"/>
        <v>0</v>
      </c>
      <c r="DM11" s="95">
        <v>0</v>
      </c>
      <c r="DN11" s="106">
        <f>DJ11/DK17</f>
        <v>0</v>
      </c>
      <c r="DO11" s="93">
        <v>0</v>
      </c>
      <c r="DP11" s="105">
        <v>360</v>
      </c>
      <c r="DQ11" s="94">
        <f t="shared" si="23"/>
        <v>0</v>
      </c>
      <c r="DR11" s="95">
        <v>0</v>
      </c>
      <c r="DS11" s="106">
        <f>DO11/DP17</f>
        <v>0</v>
      </c>
      <c r="DT11" s="93">
        <v>0</v>
      </c>
      <c r="DU11" s="105">
        <v>30</v>
      </c>
      <c r="DV11" s="94">
        <f t="shared" si="24"/>
        <v>0</v>
      </c>
      <c r="DW11" s="95">
        <v>0</v>
      </c>
      <c r="DX11" s="106">
        <f>DT11/DU17</f>
        <v>0</v>
      </c>
      <c r="DY11" s="93">
        <v>0</v>
      </c>
      <c r="DZ11" s="105">
        <v>1</v>
      </c>
      <c r="EA11" s="94">
        <f t="shared" si="25"/>
        <v>0</v>
      </c>
      <c r="EB11" s="95">
        <v>0</v>
      </c>
      <c r="EC11" s="106">
        <f>DY11/DZ17</f>
        <v>0</v>
      </c>
      <c r="ED11" s="93">
        <v>0</v>
      </c>
      <c r="EE11" s="105">
        <v>100</v>
      </c>
      <c r="EF11" s="94">
        <f t="shared" si="26"/>
        <v>0</v>
      </c>
      <c r="EG11" s="95">
        <v>0</v>
      </c>
      <c r="EH11" s="106">
        <f>ED11/EE17</f>
        <v>0</v>
      </c>
      <c r="EI11" s="93">
        <v>0</v>
      </c>
      <c r="EJ11" s="94">
        <v>90</v>
      </c>
      <c r="EK11" s="94">
        <f t="shared" si="27"/>
        <v>0</v>
      </c>
      <c r="EL11" s="95">
        <v>0</v>
      </c>
      <c r="EM11" s="96">
        <f>EI11/EJ17</f>
        <v>0</v>
      </c>
      <c r="EN11" s="93">
        <v>0</v>
      </c>
      <c r="EO11" s="94">
        <v>6</v>
      </c>
      <c r="EP11" s="94">
        <f t="shared" si="28"/>
        <v>0</v>
      </c>
      <c r="EQ11" s="95">
        <v>0</v>
      </c>
      <c r="ER11" s="106">
        <f>EN11/EO17</f>
        <v>0</v>
      </c>
      <c r="ES11" s="93">
        <v>0</v>
      </c>
      <c r="ET11" s="105">
        <v>200</v>
      </c>
      <c r="EU11" s="94">
        <f t="shared" si="29"/>
        <v>0</v>
      </c>
      <c r="EV11" s="95">
        <v>0</v>
      </c>
      <c r="EW11" s="96">
        <f>ES11/ET17</f>
        <v>0</v>
      </c>
      <c r="EX11" s="136">
        <v>0</v>
      </c>
      <c r="EY11" s="141">
        <v>1</v>
      </c>
      <c r="EZ11" s="137">
        <f t="shared" si="30"/>
        <v>0</v>
      </c>
      <c r="FA11" s="138">
        <v>0</v>
      </c>
      <c r="FB11" s="142">
        <f>EX11/EY17</f>
        <v>0</v>
      </c>
      <c r="FC11" s="136">
        <v>0</v>
      </c>
      <c r="FD11" s="141">
        <v>1</v>
      </c>
      <c r="FE11" s="137">
        <f t="shared" si="31"/>
        <v>0</v>
      </c>
      <c r="FF11" s="138">
        <v>0</v>
      </c>
      <c r="FG11" s="142">
        <f>FC11/FD17</f>
        <v>0</v>
      </c>
      <c r="FH11" s="93">
        <v>0</v>
      </c>
      <c r="FI11" s="105">
        <v>1</v>
      </c>
      <c r="FJ11" s="94">
        <f t="shared" si="32"/>
        <v>0</v>
      </c>
      <c r="FK11" s="95">
        <v>0</v>
      </c>
      <c r="FL11" s="106">
        <f>FH11/FI17</f>
        <v>0</v>
      </c>
      <c r="FM11" s="93">
        <v>0</v>
      </c>
      <c r="FN11" s="105">
        <v>1</v>
      </c>
      <c r="FO11" s="94">
        <f t="shared" si="33"/>
        <v>0</v>
      </c>
      <c r="FP11" s="95">
        <v>0</v>
      </c>
      <c r="FQ11" s="106">
        <f>FM11/FN17</f>
        <v>0</v>
      </c>
      <c r="FR11" s="93">
        <v>0</v>
      </c>
      <c r="FS11" s="94">
        <v>100</v>
      </c>
      <c r="FT11" s="94">
        <f t="shared" si="34"/>
        <v>0</v>
      </c>
      <c r="FU11" s="95">
        <v>0</v>
      </c>
      <c r="FV11" s="96">
        <f>FR11/FS17</f>
        <v>0</v>
      </c>
      <c r="FW11" s="93">
        <v>0</v>
      </c>
      <c r="FX11" s="105">
        <v>23</v>
      </c>
      <c r="FY11" s="94">
        <f t="shared" si="35"/>
        <v>0</v>
      </c>
      <c r="FZ11" s="95">
        <v>0</v>
      </c>
      <c r="GA11" s="106">
        <f>FW11/FX17</f>
        <v>0</v>
      </c>
      <c r="GB11" s="93">
        <v>0</v>
      </c>
      <c r="GC11" s="105">
        <v>100</v>
      </c>
      <c r="GD11" s="94">
        <f t="shared" si="36"/>
        <v>0</v>
      </c>
      <c r="GE11" s="95">
        <v>0</v>
      </c>
      <c r="GF11" s="96">
        <f>GB11/GC17</f>
        <v>0</v>
      </c>
    </row>
    <row r="12" spans="2:188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3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4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5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6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7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2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8"/>
        <v>0</v>
      </c>
      <c r="AK12" s="138">
        <v>0</v>
      </c>
      <c r="AL12" s="142">
        <f>AH12/AI17</f>
        <v>0</v>
      </c>
      <c r="AM12" s="136">
        <v>0</v>
      </c>
      <c r="AN12" s="137">
        <v>2</v>
      </c>
      <c r="AO12" s="137">
        <f t="shared" si="9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10"/>
        <v>0</v>
      </c>
      <c r="AU12" s="138">
        <v>0</v>
      </c>
      <c r="AV12" s="139">
        <f>AR12/AS17</f>
        <v>0</v>
      </c>
      <c r="AW12" s="93">
        <v>0</v>
      </c>
      <c r="AX12" s="94">
        <v>35</v>
      </c>
      <c r="AY12" s="94">
        <f t="shared" si="11"/>
        <v>0</v>
      </c>
      <c r="AZ12" s="95">
        <v>0</v>
      </c>
      <c r="BA12" s="96">
        <f>AW12/AX17</f>
        <v>0</v>
      </c>
      <c r="BB12" s="136">
        <v>0</v>
      </c>
      <c r="BC12" s="137">
        <v>2</v>
      </c>
      <c r="BD12" s="137">
        <f t="shared" si="12"/>
        <v>0</v>
      </c>
      <c r="BE12" s="138">
        <v>0</v>
      </c>
      <c r="BF12" s="142">
        <f>BB12/BC17</f>
        <v>0</v>
      </c>
      <c r="BG12" s="136">
        <v>0</v>
      </c>
      <c r="BH12" s="141">
        <v>16</v>
      </c>
      <c r="BI12" s="137">
        <f t="shared" si="13"/>
        <v>0</v>
      </c>
      <c r="BJ12" s="138">
        <v>0</v>
      </c>
      <c r="BK12" s="139">
        <f>BG12/BH17</f>
        <v>0</v>
      </c>
      <c r="BL12" s="93">
        <v>0</v>
      </c>
      <c r="BM12" s="105">
        <v>25</v>
      </c>
      <c r="BN12" s="94">
        <f t="shared" si="14"/>
        <v>0</v>
      </c>
      <c r="BO12" s="95">
        <v>0</v>
      </c>
      <c r="BP12" s="96">
        <f>BL12/BM17</f>
        <v>0</v>
      </c>
      <c r="BQ12" s="136">
        <v>0</v>
      </c>
      <c r="BR12" s="141">
        <v>15</v>
      </c>
      <c r="BS12" s="137">
        <f t="shared" si="15"/>
        <v>0</v>
      </c>
      <c r="BT12" s="138">
        <v>0</v>
      </c>
      <c r="BU12" s="139">
        <f>BQ12/BR17</f>
        <v>0</v>
      </c>
      <c r="BV12" s="136">
        <v>0</v>
      </c>
      <c r="BW12" s="137">
        <v>1</v>
      </c>
      <c r="BX12" s="137">
        <f t="shared" si="0"/>
        <v>0</v>
      </c>
      <c r="BY12" s="138">
        <v>0</v>
      </c>
      <c r="BZ12" s="139">
        <f>BV12/BW17</f>
        <v>0</v>
      </c>
      <c r="CA12" s="93">
        <v>0</v>
      </c>
      <c r="CB12" s="94">
        <v>3</v>
      </c>
      <c r="CC12" s="94">
        <f t="shared" si="1"/>
        <v>0</v>
      </c>
      <c r="CD12" s="95">
        <v>0</v>
      </c>
      <c r="CE12" s="96">
        <f>CA12/CB17</f>
        <v>0</v>
      </c>
      <c r="CF12" s="151">
        <v>0</v>
      </c>
      <c r="CG12" s="141">
        <v>1</v>
      </c>
      <c r="CH12" s="137">
        <f t="shared" si="16"/>
        <v>0</v>
      </c>
      <c r="CI12" s="138">
        <v>0</v>
      </c>
      <c r="CJ12" s="142">
        <f>CF12/CG17</f>
        <v>0</v>
      </c>
      <c r="CK12" s="136">
        <v>0</v>
      </c>
      <c r="CL12" s="137">
        <v>100</v>
      </c>
      <c r="CM12" s="137">
        <f t="shared" si="17"/>
        <v>0</v>
      </c>
      <c r="CN12" s="138">
        <v>0</v>
      </c>
      <c r="CO12" s="139">
        <f>CK12/CL17</f>
        <v>0</v>
      </c>
      <c r="CP12" s="136">
        <v>0</v>
      </c>
      <c r="CQ12" s="137">
        <v>100</v>
      </c>
      <c r="CR12" s="137">
        <f t="shared" si="18"/>
        <v>0</v>
      </c>
      <c r="CS12" s="138">
        <v>0</v>
      </c>
      <c r="CT12" s="139">
        <f>CP12/CQ17</f>
        <v>0</v>
      </c>
      <c r="CU12" s="136">
        <v>0</v>
      </c>
      <c r="CV12" s="137">
        <v>27</v>
      </c>
      <c r="CW12" s="137">
        <f t="shared" si="19"/>
        <v>0</v>
      </c>
      <c r="CX12" s="138">
        <v>0</v>
      </c>
      <c r="CY12" s="139">
        <f>CU12/CV17</f>
        <v>0</v>
      </c>
      <c r="CZ12" s="93">
        <v>0</v>
      </c>
      <c r="DA12" s="105">
        <v>1</v>
      </c>
      <c r="DB12" s="94">
        <f t="shared" si="20"/>
        <v>0</v>
      </c>
      <c r="DC12" s="95">
        <v>0</v>
      </c>
      <c r="DD12" s="106">
        <f>CZ12/DA17</f>
        <v>0</v>
      </c>
      <c r="DE12" s="93">
        <v>0</v>
      </c>
      <c r="DF12" s="105">
        <v>1</v>
      </c>
      <c r="DG12" s="94">
        <f t="shared" si="21"/>
        <v>0</v>
      </c>
      <c r="DH12" s="95">
        <v>0</v>
      </c>
      <c r="DI12" s="106">
        <f>DE12/DF17</f>
        <v>0</v>
      </c>
      <c r="DJ12" s="136">
        <v>0</v>
      </c>
      <c r="DK12" s="141">
        <v>100</v>
      </c>
      <c r="DL12" s="137">
        <f t="shared" si="22"/>
        <v>0</v>
      </c>
      <c r="DM12" s="138">
        <v>0</v>
      </c>
      <c r="DN12" s="142">
        <f>DJ12/DK17</f>
        <v>0</v>
      </c>
      <c r="DO12" s="136">
        <v>0</v>
      </c>
      <c r="DP12" s="141">
        <v>360</v>
      </c>
      <c r="DQ12" s="137">
        <f t="shared" si="23"/>
        <v>0</v>
      </c>
      <c r="DR12" s="138">
        <v>0</v>
      </c>
      <c r="DS12" s="142">
        <f>DO12/DP17</f>
        <v>0</v>
      </c>
      <c r="DT12" s="93">
        <v>0</v>
      </c>
      <c r="DU12" s="105">
        <v>40</v>
      </c>
      <c r="DV12" s="94">
        <f t="shared" si="24"/>
        <v>0</v>
      </c>
      <c r="DW12" s="95">
        <v>0</v>
      </c>
      <c r="DX12" s="106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42">
        <f>DY12/DZ17</f>
        <v>0</v>
      </c>
      <c r="ED12" s="93">
        <v>0</v>
      </c>
      <c r="EE12" s="105">
        <v>100</v>
      </c>
      <c r="EF12" s="94">
        <f t="shared" si="26"/>
        <v>0</v>
      </c>
      <c r="EG12" s="95">
        <v>0</v>
      </c>
      <c r="EH12" s="106">
        <f>ED12/EE17</f>
        <v>0</v>
      </c>
      <c r="EI12" s="136">
        <v>0</v>
      </c>
      <c r="EJ12" s="137">
        <v>90</v>
      </c>
      <c r="EK12" s="137">
        <f t="shared" si="27"/>
        <v>0</v>
      </c>
      <c r="EL12" s="138">
        <v>0</v>
      </c>
      <c r="EM12" s="139">
        <f>EI12/EJ17</f>
        <v>0</v>
      </c>
      <c r="EN12" s="136">
        <v>0</v>
      </c>
      <c r="EO12" s="137">
        <v>6</v>
      </c>
      <c r="EP12" s="137">
        <f t="shared" si="28"/>
        <v>0</v>
      </c>
      <c r="EQ12" s="138">
        <v>0</v>
      </c>
      <c r="ER12" s="142">
        <f>EN12/EO17</f>
        <v>0</v>
      </c>
      <c r="ES12" s="93">
        <v>0</v>
      </c>
      <c r="ET12" s="105">
        <v>400</v>
      </c>
      <c r="EU12" s="94">
        <f t="shared" si="29"/>
        <v>0</v>
      </c>
      <c r="EV12" s="95">
        <v>0</v>
      </c>
      <c r="EW12" s="96">
        <f>ES12/ET17</f>
        <v>0</v>
      </c>
      <c r="EX12" s="93">
        <v>0</v>
      </c>
      <c r="EY12" s="105">
        <v>2</v>
      </c>
      <c r="EZ12" s="94">
        <f t="shared" si="30"/>
        <v>0</v>
      </c>
      <c r="FA12" s="95">
        <v>0</v>
      </c>
      <c r="FB12" s="106">
        <f>EX12/EY17</f>
        <v>0</v>
      </c>
      <c r="FC12" s="136">
        <v>0</v>
      </c>
      <c r="FD12" s="141">
        <v>1</v>
      </c>
      <c r="FE12" s="137">
        <f t="shared" si="31"/>
        <v>0</v>
      </c>
      <c r="FF12" s="138">
        <v>0</v>
      </c>
      <c r="FG12" s="142">
        <f>FC12/FD17</f>
        <v>0</v>
      </c>
      <c r="FH12" s="93">
        <v>0</v>
      </c>
      <c r="FI12" s="105">
        <v>3</v>
      </c>
      <c r="FJ12" s="94">
        <f t="shared" si="32"/>
        <v>0</v>
      </c>
      <c r="FK12" s="95">
        <v>0</v>
      </c>
      <c r="FL12" s="106">
        <f>FH12/FI17</f>
        <v>0</v>
      </c>
      <c r="FM12" s="93">
        <v>0</v>
      </c>
      <c r="FN12" s="105">
        <v>2</v>
      </c>
      <c r="FO12" s="94">
        <f t="shared" si="33"/>
        <v>0</v>
      </c>
      <c r="FP12" s="95">
        <v>0</v>
      </c>
      <c r="FQ12" s="106">
        <f>FM12/FN17</f>
        <v>0</v>
      </c>
      <c r="FR12" s="136">
        <v>0</v>
      </c>
      <c r="FS12" s="137">
        <v>100</v>
      </c>
      <c r="FT12" s="137">
        <f t="shared" si="34"/>
        <v>0</v>
      </c>
      <c r="FU12" s="138">
        <v>0</v>
      </c>
      <c r="FV12" s="139">
        <f>FR12/FS17</f>
        <v>0</v>
      </c>
      <c r="FW12" s="136">
        <v>0</v>
      </c>
      <c r="FX12" s="141">
        <v>23</v>
      </c>
      <c r="FY12" s="137">
        <f t="shared" si="35"/>
        <v>0</v>
      </c>
      <c r="FZ12" s="138">
        <v>0</v>
      </c>
      <c r="GA12" s="142">
        <f>FW12/FX17</f>
        <v>0</v>
      </c>
      <c r="GB12" s="136">
        <v>0</v>
      </c>
      <c r="GC12" s="141">
        <v>100</v>
      </c>
      <c r="GD12" s="137">
        <f t="shared" si="36"/>
        <v>0</v>
      </c>
      <c r="GE12" s="138">
        <v>0</v>
      </c>
      <c r="GF12" s="139">
        <f>GB12/GC17</f>
        <v>0</v>
      </c>
    </row>
    <row r="13" spans="2:188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3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4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5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6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7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2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8"/>
        <v>0</v>
      </c>
      <c r="AK13" s="95">
        <v>0</v>
      </c>
      <c r="AL13" s="106">
        <f>AH13/AI17</f>
        <v>0</v>
      </c>
      <c r="AM13" s="136">
        <v>0</v>
      </c>
      <c r="AN13" s="137">
        <v>2</v>
      </c>
      <c r="AO13" s="137">
        <f t="shared" si="9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10"/>
        <v>0</v>
      </c>
      <c r="AU13" s="138">
        <v>0</v>
      </c>
      <c r="AV13" s="139">
        <f>AR13/AS17</f>
        <v>0</v>
      </c>
      <c r="AW13" s="136">
        <v>0</v>
      </c>
      <c r="AX13" s="137">
        <v>35</v>
      </c>
      <c r="AY13" s="137">
        <f t="shared" si="11"/>
        <v>0</v>
      </c>
      <c r="AZ13" s="138">
        <v>0</v>
      </c>
      <c r="BA13" s="139">
        <f>AW13/AX17</f>
        <v>0</v>
      </c>
      <c r="BB13" s="93">
        <v>0</v>
      </c>
      <c r="BC13" s="94">
        <v>3</v>
      </c>
      <c r="BD13" s="94">
        <f t="shared" si="12"/>
        <v>0</v>
      </c>
      <c r="BE13" s="95">
        <v>0</v>
      </c>
      <c r="BF13" s="106">
        <f>BB13/BC17</f>
        <v>0</v>
      </c>
      <c r="BG13" s="93">
        <v>0</v>
      </c>
      <c r="BH13" s="105">
        <v>32</v>
      </c>
      <c r="BI13" s="94">
        <f t="shared" si="13"/>
        <v>0</v>
      </c>
      <c r="BJ13" s="95">
        <v>0</v>
      </c>
      <c r="BK13" s="96">
        <f>BG13/BH17</f>
        <v>0</v>
      </c>
      <c r="BL13" s="136">
        <v>0</v>
      </c>
      <c r="BM13" s="141">
        <v>25</v>
      </c>
      <c r="BN13" s="137">
        <f t="shared" si="14"/>
        <v>0</v>
      </c>
      <c r="BO13" s="138">
        <v>0</v>
      </c>
      <c r="BP13" s="139">
        <f>BL13/BM17</f>
        <v>0</v>
      </c>
      <c r="BQ13" s="93">
        <v>0</v>
      </c>
      <c r="BR13" s="105">
        <v>30</v>
      </c>
      <c r="BS13" s="94">
        <f t="shared" si="15"/>
        <v>0</v>
      </c>
      <c r="BT13" s="95">
        <v>0</v>
      </c>
      <c r="BU13" s="96">
        <f>BQ13/BR17</f>
        <v>0</v>
      </c>
      <c r="BV13" s="93">
        <v>0</v>
      </c>
      <c r="BW13" s="94">
        <v>1</v>
      </c>
      <c r="BX13" s="94">
        <f t="shared" si="0"/>
        <v>0</v>
      </c>
      <c r="BY13" s="95">
        <v>0</v>
      </c>
      <c r="BZ13" s="96">
        <f>BV13/BW17</f>
        <v>0</v>
      </c>
      <c r="CA13" s="93">
        <v>0</v>
      </c>
      <c r="CB13" s="94">
        <v>5</v>
      </c>
      <c r="CC13" s="94">
        <f t="shared" si="1"/>
        <v>0</v>
      </c>
      <c r="CD13" s="95">
        <v>0</v>
      </c>
      <c r="CE13" s="96">
        <f>CA13/CB17</f>
        <v>0</v>
      </c>
      <c r="CF13" s="123">
        <v>0</v>
      </c>
      <c r="CG13" s="105">
        <v>2</v>
      </c>
      <c r="CH13" s="94">
        <f t="shared" si="16"/>
        <v>0</v>
      </c>
      <c r="CI13" s="95">
        <v>0</v>
      </c>
      <c r="CJ13" s="106">
        <f>CF13/CG17</f>
        <v>0</v>
      </c>
      <c r="CK13" s="136">
        <v>0</v>
      </c>
      <c r="CL13" s="137">
        <v>100</v>
      </c>
      <c r="CM13" s="137">
        <f t="shared" si="17"/>
        <v>0</v>
      </c>
      <c r="CN13" s="138">
        <v>0</v>
      </c>
      <c r="CO13" s="139">
        <f>CK13/CL17</f>
        <v>0</v>
      </c>
      <c r="CP13" s="136">
        <v>0</v>
      </c>
      <c r="CQ13" s="137">
        <v>100</v>
      </c>
      <c r="CR13" s="137">
        <f t="shared" si="18"/>
        <v>0</v>
      </c>
      <c r="CS13" s="138">
        <v>0</v>
      </c>
      <c r="CT13" s="139">
        <f>CP13/CQ17</f>
        <v>0</v>
      </c>
      <c r="CU13" s="136">
        <v>0</v>
      </c>
      <c r="CV13" s="137">
        <v>27</v>
      </c>
      <c r="CW13" s="137">
        <f t="shared" si="19"/>
        <v>0</v>
      </c>
      <c r="CX13" s="138">
        <v>0</v>
      </c>
      <c r="CY13" s="139">
        <f>CU13/CV17</f>
        <v>0</v>
      </c>
      <c r="CZ13" s="136">
        <v>0</v>
      </c>
      <c r="DA13" s="141">
        <v>1</v>
      </c>
      <c r="DB13" s="137">
        <f t="shared" si="20"/>
        <v>0</v>
      </c>
      <c r="DC13" s="138">
        <v>0</v>
      </c>
      <c r="DD13" s="142">
        <f>CZ13/DA17</f>
        <v>0</v>
      </c>
      <c r="DE13" s="136">
        <v>0</v>
      </c>
      <c r="DF13" s="141">
        <v>1</v>
      </c>
      <c r="DG13" s="137">
        <f t="shared" si="21"/>
        <v>0</v>
      </c>
      <c r="DH13" s="138">
        <v>0</v>
      </c>
      <c r="DI13" s="142">
        <f>DE13/DF17</f>
        <v>0</v>
      </c>
      <c r="DJ13" s="136">
        <v>0</v>
      </c>
      <c r="DK13" s="141">
        <v>100</v>
      </c>
      <c r="DL13" s="137">
        <f t="shared" si="22"/>
        <v>0</v>
      </c>
      <c r="DM13" s="138">
        <v>0</v>
      </c>
      <c r="DN13" s="142">
        <f>DJ13/DK17</f>
        <v>0</v>
      </c>
      <c r="DO13" s="136">
        <v>0</v>
      </c>
      <c r="DP13" s="141">
        <v>360</v>
      </c>
      <c r="DQ13" s="137">
        <f t="shared" si="23"/>
        <v>0</v>
      </c>
      <c r="DR13" s="138">
        <v>0</v>
      </c>
      <c r="DS13" s="142">
        <f>DO13/DP17</f>
        <v>0</v>
      </c>
      <c r="DT13" s="93">
        <v>0</v>
      </c>
      <c r="DU13" s="105">
        <v>50</v>
      </c>
      <c r="DV13" s="94">
        <f t="shared" si="24"/>
        <v>0</v>
      </c>
      <c r="DW13" s="95">
        <v>0</v>
      </c>
      <c r="DX13" s="106">
        <f>DT13/DU17</f>
        <v>0</v>
      </c>
      <c r="DY13" s="136">
        <v>0</v>
      </c>
      <c r="DZ13" s="141">
        <v>1</v>
      </c>
      <c r="EA13" s="137">
        <f t="shared" si="25"/>
        <v>0</v>
      </c>
      <c r="EB13" s="138">
        <v>0</v>
      </c>
      <c r="EC13" s="142">
        <f>DY13/DZ17</f>
        <v>0</v>
      </c>
      <c r="ED13" s="93">
        <v>0</v>
      </c>
      <c r="EE13" s="105">
        <v>100</v>
      </c>
      <c r="EF13" s="94">
        <f t="shared" si="26"/>
        <v>0</v>
      </c>
      <c r="EG13" s="95">
        <v>0</v>
      </c>
      <c r="EH13" s="106">
        <f>ED13/EE17</f>
        <v>0</v>
      </c>
      <c r="EI13" s="93">
        <v>0</v>
      </c>
      <c r="EJ13" s="94">
        <v>90</v>
      </c>
      <c r="EK13" s="94">
        <f t="shared" si="27"/>
        <v>0</v>
      </c>
      <c r="EL13" s="95">
        <v>0</v>
      </c>
      <c r="EM13" s="96">
        <f>EI13/EJ17</f>
        <v>0</v>
      </c>
      <c r="EN13" s="93">
        <v>0</v>
      </c>
      <c r="EO13" s="94">
        <v>7</v>
      </c>
      <c r="EP13" s="94">
        <f t="shared" si="28"/>
        <v>0</v>
      </c>
      <c r="EQ13" s="95">
        <v>0</v>
      </c>
      <c r="ER13" s="106">
        <f>EN13/EO17</f>
        <v>0</v>
      </c>
      <c r="ES13" s="93">
        <v>0</v>
      </c>
      <c r="ET13" s="105">
        <v>550</v>
      </c>
      <c r="EU13" s="94">
        <f t="shared" si="29"/>
        <v>0</v>
      </c>
      <c r="EV13" s="95">
        <v>0</v>
      </c>
      <c r="EW13" s="96">
        <f>ES13/ET17</f>
        <v>0</v>
      </c>
      <c r="EX13" s="93">
        <v>0</v>
      </c>
      <c r="EY13" s="105">
        <v>5</v>
      </c>
      <c r="EZ13" s="94">
        <f t="shared" si="30"/>
        <v>0</v>
      </c>
      <c r="FA13" s="95">
        <v>0</v>
      </c>
      <c r="FB13" s="106">
        <f>EX13/EY17</f>
        <v>0</v>
      </c>
      <c r="FC13" s="136">
        <v>0</v>
      </c>
      <c r="FD13" s="141">
        <v>1</v>
      </c>
      <c r="FE13" s="137">
        <f t="shared" si="31"/>
        <v>0</v>
      </c>
      <c r="FF13" s="138">
        <v>0</v>
      </c>
      <c r="FG13" s="142">
        <f>FC13/FD17</f>
        <v>0</v>
      </c>
      <c r="FH13" s="93">
        <v>0</v>
      </c>
      <c r="FI13" s="105">
        <v>5</v>
      </c>
      <c r="FJ13" s="94">
        <f t="shared" si="32"/>
        <v>0</v>
      </c>
      <c r="FK13" s="95">
        <v>0</v>
      </c>
      <c r="FL13" s="106">
        <f>FH13/FI17</f>
        <v>0</v>
      </c>
      <c r="FM13" s="93">
        <v>0</v>
      </c>
      <c r="FN13" s="105">
        <v>4</v>
      </c>
      <c r="FO13" s="94">
        <f t="shared" si="33"/>
        <v>0</v>
      </c>
      <c r="FP13" s="95">
        <v>0</v>
      </c>
      <c r="FQ13" s="106">
        <f>FM13/FN17</f>
        <v>0</v>
      </c>
      <c r="FR13" s="93">
        <v>0</v>
      </c>
      <c r="FS13" s="94">
        <v>100</v>
      </c>
      <c r="FT13" s="94">
        <f t="shared" si="34"/>
        <v>0</v>
      </c>
      <c r="FU13" s="95">
        <v>0</v>
      </c>
      <c r="FV13" s="96">
        <f>FR13/FS17</f>
        <v>0</v>
      </c>
      <c r="FW13" s="136">
        <v>0</v>
      </c>
      <c r="FX13" s="141">
        <v>23</v>
      </c>
      <c r="FY13" s="137">
        <f t="shared" si="35"/>
        <v>0</v>
      </c>
      <c r="FZ13" s="138">
        <v>0</v>
      </c>
      <c r="GA13" s="142">
        <f>FW13/FX17</f>
        <v>0</v>
      </c>
      <c r="GB13" s="136">
        <v>0</v>
      </c>
      <c r="GC13" s="141">
        <v>100</v>
      </c>
      <c r="GD13" s="137">
        <f t="shared" si="36"/>
        <v>0</v>
      </c>
      <c r="GE13" s="138">
        <v>0</v>
      </c>
      <c r="GF13" s="139">
        <f>GB13/GC17</f>
        <v>0</v>
      </c>
    </row>
    <row r="14" spans="2:188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3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4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5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6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7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2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8"/>
        <v>0</v>
      </c>
      <c r="AK14" s="138">
        <v>0</v>
      </c>
      <c r="AL14" s="142">
        <f>AH14/AI17</f>
        <v>0</v>
      </c>
      <c r="AM14" s="93">
        <v>0</v>
      </c>
      <c r="AN14" s="94">
        <v>3</v>
      </c>
      <c r="AO14" s="94">
        <f t="shared" si="9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10"/>
        <v>0</v>
      </c>
      <c r="AU14" s="138">
        <v>0</v>
      </c>
      <c r="AV14" s="139">
        <f>AR14/AS17</f>
        <v>0</v>
      </c>
      <c r="AW14" s="136">
        <v>0</v>
      </c>
      <c r="AX14" s="137">
        <v>35</v>
      </c>
      <c r="AY14" s="137">
        <f t="shared" si="11"/>
        <v>0</v>
      </c>
      <c r="AZ14" s="138">
        <v>0</v>
      </c>
      <c r="BA14" s="139">
        <f>AW14/AX17</f>
        <v>0</v>
      </c>
      <c r="BB14" s="136">
        <v>0</v>
      </c>
      <c r="BC14" s="137">
        <v>3</v>
      </c>
      <c r="BD14" s="137">
        <f t="shared" si="12"/>
        <v>0</v>
      </c>
      <c r="BE14" s="138">
        <v>0</v>
      </c>
      <c r="BF14" s="142">
        <f>BB14/BC17</f>
        <v>0</v>
      </c>
      <c r="BG14" s="136">
        <v>0</v>
      </c>
      <c r="BH14" s="141">
        <v>32</v>
      </c>
      <c r="BI14" s="137">
        <f t="shared" si="13"/>
        <v>0</v>
      </c>
      <c r="BJ14" s="138">
        <v>0</v>
      </c>
      <c r="BK14" s="139">
        <f>BG14/BH17</f>
        <v>0</v>
      </c>
      <c r="BL14" s="136">
        <v>0</v>
      </c>
      <c r="BM14" s="141">
        <v>25</v>
      </c>
      <c r="BN14" s="137">
        <f t="shared" si="14"/>
        <v>0</v>
      </c>
      <c r="BO14" s="138">
        <v>0</v>
      </c>
      <c r="BP14" s="139">
        <f>BL14/BM17</f>
        <v>0</v>
      </c>
      <c r="BQ14" s="136">
        <v>0</v>
      </c>
      <c r="BR14" s="141">
        <v>30</v>
      </c>
      <c r="BS14" s="137">
        <f t="shared" si="15"/>
        <v>0</v>
      </c>
      <c r="BT14" s="138">
        <v>0</v>
      </c>
      <c r="BU14" s="139">
        <f>BQ14/BR17</f>
        <v>0</v>
      </c>
      <c r="BV14" s="93">
        <v>0</v>
      </c>
      <c r="BW14" s="94">
        <v>2</v>
      </c>
      <c r="BX14" s="94">
        <f t="shared" si="0"/>
        <v>0</v>
      </c>
      <c r="BY14" s="95">
        <v>0</v>
      </c>
      <c r="BZ14" s="96">
        <f>BV14/BW17</f>
        <v>0</v>
      </c>
      <c r="CA14" s="93">
        <v>0</v>
      </c>
      <c r="CB14" s="94">
        <v>8</v>
      </c>
      <c r="CC14" s="94">
        <f t="shared" si="1"/>
        <v>0</v>
      </c>
      <c r="CD14" s="95">
        <v>0</v>
      </c>
      <c r="CE14" s="96">
        <f>CA14/CB17</f>
        <v>0</v>
      </c>
      <c r="CF14" s="151">
        <v>0</v>
      </c>
      <c r="CG14" s="141">
        <v>2</v>
      </c>
      <c r="CH14" s="137">
        <f t="shared" si="16"/>
        <v>0</v>
      </c>
      <c r="CI14" s="138">
        <v>0</v>
      </c>
      <c r="CJ14" s="142">
        <f>CF14/CG17</f>
        <v>0</v>
      </c>
      <c r="CK14" s="93">
        <v>0</v>
      </c>
      <c r="CL14" s="94">
        <v>100</v>
      </c>
      <c r="CM14" s="94">
        <f t="shared" si="17"/>
        <v>0</v>
      </c>
      <c r="CN14" s="95">
        <v>0</v>
      </c>
      <c r="CO14" s="96">
        <f>CK14/CL17</f>
        <v>0</v>
      </c>
      <c r="CP14" s="93">
        <v>0</v>
      </c>
      <c r="CQ14" s="94">
        <v>100</v>
      </c>
      <c r="CR14" s="94">
        <f t="shared" si="18"/>
        <v>0</v>
      </c>
      <c r="CS14" s="95">
        <v>0</v>
      </c>
      <c r="CT14" s="96">
        <f>CP14/CQ17</f>
        <v>0</v>
      </c>
      <c r="CU14" s="136">
        <v>0</v>
      </c>
      <c r="CV14" s="137">
        <v>27</v>
      </c>
      <c r="CW14" s="137">
        <f t="shared" si="19"/>
        <v>0</v>
      </c>
      <c r="CX14" s="138">
        <v>0</v>
      </c>
      <c r="CY14" s="139">
        <f>CU14/CV17</f>
        <v>0</v>
      </c>
      <c r="CZ14" s="136">
        <v>0</v>
      </c>
      <c r="DA14" s="141">
        <v>1</v>
      </c>
      <c r="DB14" s="137">
        <f t="shared" si="20"/>
        <v>0</v>
      </c>
      <c r="DC14" s="138">
        <v>0</v>
      </c>
      <c r="DD14" s="142">
        <f>CZ14/DA17</f>
        <v>0</v>
      </c>
      <c r="DE14" s="136">
        <v>0</v>
      </c>
      <c r="DF14" s="141">
        <v>1</v>
      </c>
      <c r="DG14" s="137">
        <f t="shared" si="21"/>
        <v>0</v>
      </c>
      <c r="DH14" s="138">
        <v>0</v>
      </c>
      <c r="DI14" s="142">
        <f>DE14/DF17</f>
        <v>0</v>
      </c>
      <c r="DJ14" s="93">
        <v>0</v>
      </c>
      <c r="DK14" s="105">
        <v>100</v>
      </c>
      <c r="DL14" s="94">
        <f t="shared" si="22"/>
        <v>0</v>
      </c>
      <c r="DM14" s="95">
        <v>0</v>
      </c>
      <c r="DN14" s="106">
        <f>DJ14/DK17</f>
        <v>0</v>
      </c>
      <c r="DO14" s="93">
        <v>0</v>
      </c>
      <c r="DP14" s="105">
        <v>630</v>
      </c>
      <c r="DQ14" s="94">
        <f t="shared" si="23"/>
        <v>0</v>
      </c>
      <c r="DR14" s="95">
        <v>0</v>
      </c>
      <c r="DS14" s="106">
        <f>DO14/DP17</f>
        <v>0</v>
      </c>
      <c r="DT14" s="93">
        <v>0</v>
      </c>
      <c r="DU14" s="105">
        <v>60</v>
      </c>
      <c r="DV14" s="94">
        <f t="shared" si="24"/>
        <v>0</v>
      </c>
      <c r="DW14" s="95">
        <v>0</v>
      </c>
      <c r="DX14" s="106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42">
        <f>DY14/DZ17</f>
        <v>0</v>
      </c>
      <c r="ED14" s="93">
        <v>0</v>
      </c>
      <c r="EE14" s="105">
        <v>100</v>
      </c>
      <c r="EF14" s="94">
        <f t="shared" si="26"/>
        <v>0</v>
      </c>
      <c r="EG14" s="95">
        <v>0</v>
      </c>
      <c r="EH14" s="106">
        <f>ED14/EE17</f>
        <v>0</v>
      </c>
      <c r="EI14" s="136">
        <v>0</v>
      </c>
      <c r="EJ14" s="137">
        <v>90</v>
      </c>
      <c r="EK14" s="137">
        <f t="shared" si="27"/>
        <v>0</v>
      </c>
      <c r="EL14" s="138">
        <v>0</v>
      </c>
      <c r="EM14" s="139">
        <f>EI14/EJ17</f>
        <v>0</v>
      </c>
      <c r="EN14" s="136">
        <v>0</v>
      </c>
      <c r="EO14" s="137">
        <v>7</v>
      </c>
      <c r="EP14" s="137">
        <f t="shared" si="28"/>
        <v>0</v>
      </c>
      <c r="EQ14" s="138">
        <v>0</v>
      </c>
      <c r="ER14" s="142">
        <f>EN14/EO17</f>
        <v>0</v>
      </c>
      <c r="ES14" s="93">
        <v>0</v>
      </c>
      <c r="ET14" s="105">
        <v>550</v>
      </c>
      <c r="EU14" s="94">
        <f t="shared" si="29"/>
        <v>0</v>
      </c>
      <c r="EV14" s="95">
        <v>0</v>
      </c>
      <c r="EW14" s="96">
        <f>ES14/ET17</f>
        <v>0</v>
      </c>
      <c r="EX14" s="93">
        <v>0</v>
      </c>
      <c r="EY14" s="105">
        <v>10</v>
      </c>
      <c r="EZ14" s="94">
        <f t="shared" si="30"/>
        <v>0</v>
      </c>
      <c r="FA14" s="95">
        <v>0</v>
      </c>
      <c r="FB14" s="106">
        <f>EX14/EY17</f>
        <v>0</v>
      </c>
      <c r="FC14" s="136">
        <v>0</v>
      </c>
      <c r="FD14" s="141">
        <v>1</v>
      </c>
      <c r="FE14" s="137">
        <f t="shared" si="31"/>
        <v>0</v>
      </c>
      <c r="FF14" s="138">
        <v>0</v>
      </c>
      <c r="FG14" s="142">
        <f>FC14/FD17</f>
        <v>0</v>
      </c>
      <c r="FH14" s="93">
        <v>0</v>
      </c>
      <c r="FI14" s="105">
        <v>9</v>
      </c>
      <c r="FJ14" s="94">
        <f t="shared" si="32"/>
        <v>0</v>
      </c>
      <c r="FK14" s="95">
        <v>0</v>
      </c>
      <c r="FL14" s="106">
        <f>FH14/FI17</f>
        <v>0</v>
      </c>
      <c r="FM14" s="93">
        <v>0</v>
      </c>
      <c r="FN14" s="105">
        <v>7</v>
      </c>
      <c r="FO14" s="94">
        <f t="shared" si="33"/>
        <v>0</v>
      </c>
      <c r="FP14" s="95">
        <v>0</v>
      </c>
      <c r="FQ14" s="106">
        <f>FM14/FN17</f>
        <v>0</v>
      </c>
      <c r="FR14" s="136">
        <v>0</v>
      </c>
      <c r="FS14" s="137">
        <v>100</v>
      </c>
      <c r="FT14" s="137">
        <f t="shared" si="34"/>
        <v>0</v>
      </c>
      <c r="FU14" s="138">
        <v>0</v>
      </c>
      <c r="FV14" s="139">
        <f>FR14/FS17</f>
        <v>0</v>
      </c>
      <c r="FW14" s="93">
        <v>0</v>
      </c>
      <c r="FX14" s="105">
        <v>39</v>
      </c>
      <c r="FY14" s="94">
        <f t="shared" si="35"/>
        <v>0</v>
      </c>
      <c r="FZ14" s="95">
        <v>0</v>
      </c>
      <c r="GA14" s="106">
        <f>FW14/FX17</f>
        <v>0</v>
      </c>
      <c r="GB14" s="136">
        <v>0</v>
      </c>
      <c r="GC14" s="141">
        <v>100</v>
      </c>
      <c r="GD14" s="137">
        <f t="shared" si="36"/>
        <v>0</v>
      </c>
      <c r="GE14" s="138">
        <v>0</v>
      </c>
      <c r="GF14" s="139">
        <f>GB14/GC17</f>
        <v>0</v>
      </c>
    </row>
    <row r="15" spans="2:188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3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4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5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6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7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2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8"/>
        <v>0</v>
      </c>
      <c r="AK15" s="138">
        <v>0</v>
      </c>
      <c r="AL15" s="142">
        <f>AH15/AI17</f>
        <v>0</v>
      </c>
      <c r="AM15" s="136">
        <v>0</v>
      </c>
      <c r="AN15" s="137">
        <v>3</v>
      </c>
      <c r="AO15" s="137">
        <f t="shared" si="9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10"/>
        <v>0</v>
      </c>
      <c r="AU15" s="138">
        <v>0</v>
      </c>
      <c r="AV15" s="139">
        <f>AR15/AS17</f>
        <v>0</v>
      </c>
      <c r="AW15" s="136">
        <v>0</v>
      </c>
      <c r="AX15" s="137">
        <v>35</v>
      </c>
      <c r="AY15" s="137">
        <f t="shared" si="11"/>
        <v>0</v>
      </c>
      <c r="AZ15" s="138">
        <v>0</v>
      </c>
      <c r="BA15" s="139">
        <f>AW15/AX17</f>
        <v>0</v>
      </c>
      <c r="BB15" s="93">
        <v>0</v>
      </c>
      <c r="BC15" s="94">
        <v>4</v>
      </c>
      <c r="BD15" s="94">
        <f t="shared" si="12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3"/>
        <v>0</v>
      </c>
      <c r="BJ15" s="138">
        <v>0</v>
      </c>
      <c r="BK15" s="139">
        <f>BG15/BH17</f>
        <v>0</v>
      </c>
      <c r="BL15" s="136">
        <v>0</v>
      </c>
      <c r="BM15" s="141">
        <v>25</v>
      </c>
      <c r="BN15" s="137">
        <f t="shared" si="14"/>
        <v>0</v>
      </c>
      <c r="BO15" s="138">
        <v>0</v>
      </c>
      <c r="BP15" s="139">
        <f>BL15/BM17</f>
        <v>0</v>
      </c>
      <c r="BQ15" s="136">
        <v>0</v>
      </c>
      <c r="BR15" s="141">
        <v>30</v>
      </c>
      <c r="BS15" s="137">
        <f t="shared" si="15"/>
        <v>0</v>
      </c>
      <c r="BT15" s="138">
        <v>0</v>
      </c>
      <c r="BU15" s="139">
        <f>BQ15/BR17</f>
        <v>0</v>
      </c>
      <c r="BV15" s="136">
        <v>0</v>
      </c>
      <c r="BW15" s="137">
        <v>2</v>
      </c>
      <c r="BX15" s="137">
        <f t="shared" si="0"/>
        <v>0</v>
      </c>
      <c r="BY15" s="138">
        <v>0</v>
      </c>
      <c r="BZ15" s="139">
        <f>BV15/BW17</f>
        <v>0</v>
      </c>
      <c r="CA15" s="93">
        <v>0</v>
      </c>
      <c r="CB15" s="94">
        <v>10</v>
      </c>
      <c r="CC15" s="94">
        <f t="shared" si="1"/>
        <v>0</v>
      </c>
      <c r="CD15" s="95">
        <v>0</v>
      </c>
      <c r="CE15" s="96">
        <f>CA15/CB17</f>
        <v>0</v>
      </c>
      <c r="CF15" s="151">
        <v>0</v>
      </c>
      <c r="CG15" s="141">
        <v>2</v>
      </c>
      <c r="CH15" s="137">
        <f t="shared" si="16"/>
        <v>0</v>
      </c>
      <c r="CI15" s="138">
        <v>0</v>
      </c>
      <c r="CJ15" s="142">
        <f>CF15/CG17</f>
        <v>0</v>
      </c>
      <c r="CK15" s="136">
        <v>0</v>
      </c>
      <c r="CL15" s="137">
        <v>100</v>
      </c>
      <c r="CM15" s="137">
        <f t="shared" si="17"/>
        <v>0</v>
      </c>
      <c r="CN15" s="138">
        <v>0</v>
      </c>
      <c r="CO15" s="139">
        <f>CK15/CL17</f>
        <v>0</v>
      </c>
      <c r="CP15" s="136">
        <v>0</v>
      </c>
      <c r="CQ15" s="137">
        <v>100</v>
      </c>
      <c r="CR15" s="137">
        <f t="shared" si="18"/>
        <v>0</v>
      </c>
      <c r="CS15" s="138">
        <v>0</v>
      </c>
      <c r="CT15" s="139">
        <f>CP15/CQ17</f>
        <v>0</v>
      </c>
      <c r="CU15" s="136">
        <v>0</v>
      </c>
      <c r="CV15" s="137">
        <v>27</v>
      </c>
      <c r="CW15" s="137">
        <f t="shared" si="19"/>
        <v>0</v>
      </c>
      <c r="CX15" s="138">
        <v>0</v>
      </c>
      <c r="CY15" s="139">
        <f>CU15/CV17</f>
        <v>0</v>
      </c>
      <c r="CZ15" s="136">
        <v>0</v>
      </c>
      <c r="DA15" s="141">
        <v>1</v>
      </c>
      <c r="DB15" s="137">
        <f t="shared" si="20"/>
        <v>0</v>
      </c>
      <c r="DC15" s="138">
        <v>0</v>
      </c>
      <c r="DD15" s="142">
        <f>CZ15/DA17</f>
        <v>0</v>
      </c>
      <c r="DE15" s="136">
        <v>0</v>
      </c>
      <c r="DF15" s="141">
        <v>1</v>
      </c>
      <c r="DG15" s="137">
        <f t="shared" si="21"/>
        <v>0</v>
      </c>
      <c r="DH15" s="138">
        <v>0</v>
      </c>
      <c r="DI15" s="142">
        <f>DE15/DF17</f>
        <v>0</v>
      </c>
      <c r="DJ15" s="136">
        <v>0</v>
      </c>
      <c r="DK15" s="141">
        <v>100</v>
      </c>
      <c r="DL15" s="137">
        <f t="shared" si="22"/>
        <v>0</v>
      </c>
      <c r="DM15" s="138">
        <v>0</v>
      </c>
      <c r="DN15" s="142">
        <f>DJ15/DK17</f>
        <v>0</v>
      </c>
      <c r="DO15" s="136">
        <v>0</v>
      </c>
      <c r="DP15" s="141">
        <v>630</v>
      </c>
      <c r="DQ15" s="137">
        <f t="shared" si="23"/>
        <v>0</v>
      </c>
      <c r="DR15" s="138">
        <v>0</v>
      </c>
      <c r="DS15" s="142">
        <f>DO15/DP17</f>
        <v>0</v>
      </c>
      <c r="DT15" s="93">
        <v>0</v>
      </c>
      <c r="DU15" s="105">
        <v>70</v>
      </c>
      <c r="DV15" s="94">
        <f t="shared" si="24"/>
        <v>0</v>
      </c>
      <c r="DW15" s="95">
        <v>0</v>
      </c>
      <c r="DX15" s="10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42">
        <f>DY15/DZ17</f>
        <v>0</v>
      </c>
      <c r="ED15" s="93">
        <v>0</v>
      </c>
      <c r="EE15" s="105">
        <v>100</v>
      </c>
      <c r="EF15" s="94">
        <f t="shared" si="26"/>
        <v>0</v>
      </c>
      <c r="EG15" s="95">
        <v>0</v>
      </c>
      <c r="EH15" s="106">
        <f>ED15/EE17</f>
        <v>0</v>
      </c>
      <c r="EI15" s="93">
        <v>0</v>
      </c>
      <c r="EJ15" s="94">
        <v>90</v>
      </c>
      <c r="EK15" s="94">
        <f t="shared" si="27"/>
        <v>0</v>
      </c>
      <c r="EL15" s="95">
        <v>0</v>
      </c>
      <c r="EM15" s="96">
        <f>EI15/EJ17</f>
        <v>0</v>
      </c>
      <c r="EN15" s="93">
        <v>0</v>
      </c>
      <c r="EO15" s="94">
        <v>8</v>
      </c>
      <c r="EP15" s="94">
        <f t="shared" si="28"/>
        <v>0</v>
      </c>
      <c r="EQ15" s="95">
        <v>0</v>
      </c>
      <c r="ER15" s="106">
        <f>EN15/EO17</f>
        <v>0</v>
      </c>
      <c r="ES15" s="93">
        <v>0</v>
      </c>
      <c r="ET15" s="105">
        <v>700</v>
      </c>
      <c r="EU15" s="94">
        <f t="shared" si="29"/>
        <v>0</v>
      </c>
      <c r="EV15" s="95">
        <v>0</v>
      </c>
      <c r="EW15" s="96">
        <f>ES15/ET17</f>
        <v>0</v>
      </c>
      <c r="EX15" s="93">
        <v>0</v>
      </c>
      <c r="EY15" s="105">
        <v>15</v>
      </c>
      <c r="EZ15" s="94">
        <f t="shared" si="30"/>
        <v>0</v>
      </c>
      <c r="FA15" s="95">
        <v>0</v>
      </c>
      <c r="FB15" s="106">
        <f>EX15/EY17</f>
        <v>0</v>
      </c>
      <c r="FC15" s="93">
        <v>0</v>
      </c>
      <c r="FD15" s="105">
        <v>1</v>
      </c>
      <c r="FE15" s="94">
        <f t="shared" si="31"/>
        <v>0</v>
      </c>
      <c r="FF15" s="95">
        <v>0</v>
      </c>
      <c r="FG15" s="106">
        <f>FC15/FD17</f>
        <v>0</v>
      </c>
      <c r="FH15" s="93">
        <v>0</v>
      </c>
      <c r="FI15" s="105">
        <v>13</v>
      </c>
      <c r="FJ15" s="94">
        <f t="shared" si="32"/>
        <v>0</v>
      </c>
      <c r="FK15" s="95">
        <v>0</v>
      </c>
      <c r="FL15" s="106">
        <f>FH15/FI17</f>
        <v>0</v>
      </c>
      <c r="FM15" s="93">
        <v>0</v>
      </c>
      <c r="FN15" s="105">
        <v>9</v>
      </c>
      <c r="FO15" s="94">
        <f t="shared" si="33"/>
        <v>0</v>
      </c>
      <c r="FP15" s="95">
        <v>0</v>
      </c>
      <c r="FQ15" s="106">
        <f>FM15/FN17</f>
        <v>0</v>
      </c>
      <c r="FR15" s="136">
        <v>0</v>
      </c>
      <c r="FS15" s="137">
        <v>100</v>
      </c>
      <c r="FT15" s="137">
        <f t="shared" si="34"/>
        <v>0</v>
      </c>
      <c r="FU15" s="138">
        <v>0</v>
      </c>
      <c r="FV15" s="139">
        <f>FR15/FS17</f>
        <v>0</v>
      </c>
      <c r="FW15" s="136">
        <v>0</v>
      </c>
      <c r="FX15" s="141">
        <v>39</v>
      </c>
      <c r="FY15" s="137">
        <f t="shared" si="35"/>
        <v>0</v>
      </c>
      <c r="FZ15" s="138">
        <v>0</v>
      </c>
      <c r="GA15" s="142">
        <f>FW15/FX17</f>
        <v>0</v>
      </c>
      <c r="GB15" s="136">
        <v>0</v>
      </c>
      <c r="GC15" s="141">
        <v>100</v>
      </c>
      <c r="GD15" s="137">
        <f t="shared" si="36"/>
        <v>0</v>
      </c>
      <c r="GE15" s="138">
        <v>0</v>
      </c>
      <c r="GF15" s="139">
        <f>GB15/GC17</f>
        <v>0</v>
      </c>
    </row>
    <row r="16" spans="2:188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3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4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5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6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7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2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8"/>
        <v>0</v>
      </c>
      <c r="AK16" s="138">
        <v>0</v>
      </c>
      <c r="AL16" s="142">
        <f>AH16/AI17</f>
        <v>0</v>
      </c>
      <c r="AM16" s="136">
        <v>0</v>
      </c>
      <c r="AN16" s="137">
        <v>3</v>
      </c>
      <c r="AO16" s="137">
        <f t="shared" si="9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10"/>
        <v>0</v>
      </c>
      <c r="AU16" s="138">
        <v>0</v>
      </c>
      <c r="AV16" s="139">
        <f>AR16/AS17</f>
        <v>0</v>
      </c>
      <c r="AW16" s="136">
        <v>0</v>
      </c>
      <c r="AX16" s="137">
        <v>35</v>
      </c>
      <c r="AY16" s="137">
        <f t="shared" si="11"/>
        <v>0</v>
      </c>
      <c r="AZ16" s="138">
        <v>0</v>
      </c>
      <c r="BA16" s="139">
        <f>AW16/AX17</f>
        <v>0</v>
      </c>
      <c r="BB16" s="136">
        <v>0</v>
      </c>
      <c r="BC16" s="137">
        <v>4</v>
      </c>
      <c r="BD16" s="137">
        <f t="shared" si="12"/>
        <v>0</v>
      </c>
      <c r="BE16" s="138">
        <v>0</v>
      </c>
      <c r="BF16" s="142">
        <f>BB16/BC17</f>
        <v>0</v>
      </c>
      <c r="BG16" s="93">
        <v>0</v>
      </c>
      <c r="BH16" s="105">
        <v>50</v>
      </c>
      <c r="BI16" s="94">
        <f t="shared" si="13"/>
        <v>0</v>
      </c>
      <c r="BJ16" s="95">
        <v>0</v>
      </c>
      <c r="BK16" s="96">
        <f>BG16/BH17</f>
        <v>0</v>
      </c>
      <c r="BL16" s="136">
        <v>0</v>
      </c>
      <c r="BM16" s="141">
        <v>25</v>
      </c>
      <c r="BN16" s="137">
        <f t="shared" si="14"/>
        <v>0</v>
      </c>
      <c r="BO16" s="138">
        <v>0</v>
      </c>
      <c r="BP16" s="139">
        <f>BL16/BM17</f>
        <v>0</v>
      </c>
      <c r="BQ16" s="93">
        <v>0</v>
      </c>
      <c r="BR16" s="105">
        <v>32</v>
      </c>
      <c r="BS16" s="94">
        <f t="shared" si="15"/>
        <v>0</v>
      </c>
      <c r="BT16" s="95">
        <v>0</v>
      </c>
      <c r="BU16" s="96">
        <f>BQ16/BR17</f>
        <v>0</v>
      </c>
      <c r="BV16" s="136">
        <v>0</v>
      </c>
      <c r="BW16" s="137">
        <v>2</v>
      </c>
      <c r="BX16" s="137">
        <f t="shared" si="0"/>
        <v>0</v>
      </c>
      <c r="BY16" s="138">
        <v>0</v>
      </c>
      <c r="BZ16" s="139">
        <f>BV16/BW17</f>
        <v>0</v>
      </c>
      <c r="CA16" s="136">
        <v>0</v>
      </c>
      <c r="CB16" s="137">
        <v>10</v>
      </c>
      <c r="CC16" s="137">
        <f t="shared" si="1"/>
        <v>0</v>
      </c>
      <c r="CD16" s="138">
        <v>0</v>
      </c>
      <c r="CE16" s="139">
        <f>CA16/CB17</f>
        <v>0</v>
      </c>
      <c r="CF16" s="151">
        <v>0</v>
      </c>
      <c r="CG16" s="141">
        <v>2</v>
      </c>
      <c r="CH16" s="137">
        <f t="shared" si="16"/>
        <v>0</v>
      </c>
      <c r="CI16" s="138">
        <v>0</v>
      </c>
      <c r="CJ16" s="142">
        <f>CF16/CG17</f>
        <v>0</v>
      </c>
      <c r="CK16" s="136">
        <v>0</v>
      </c>
      <c r="CL16" s="137">
        <v>100</v>
      </c>
      <c r="CM16" s="137">
        <f t="shared" si="17"/>
        <v>0</v>
      </c>
      <c r="CN16" s="138">
        <v>0</v>
      </c>
      <c r="CO16" s="139">
        <f>CK16/CL17</f>
        <v>0</v>
      </c>
      <c r="CP16" s="136">
        <v>0</v>
      </c>
      <c r="CQ16" s="137">
        <v>100</v>
      </c>
      <c r="CR16" s="137">
        <f t="shared" si="18"/>
        <v>0</v>
      </c>
      <c r="CS16" s="138">
        <v>0</v>
      </c>
      <c r="CT16" s="139">
        <f>CP16/CQ17</f>
        <v>0</v>
      </c>
      <c r="CU16" s="136">
        <v>0</v>
      </c>
      <c r="CV16" s="137">
        <v>27</v>
      </c>
      <c r="CW16" s="137">
        <f t="shared" si="19"/>
        <v>0</v>
      </c>
      <c r="CX16" s="138">
        <v>0</v>
      </c>
      <c r="CY16" s="139">
        <f>CU16/CV17</f>
        <v>0</v>
      </c>
      <c r="CZ16" s="136">
        <v>0</v>
      </c>
      <c r="DA16" s="141">
        <v>1</v>
      </c>
      <c r="DB16" s="137">
        <f t="shared" si="20"/>
        <v>0</v>
      </c>
      <c r="DC16" s="138">
        <v>0</v>
      </c>
      <c r="DD16" s="142">
        <f>CZ16/DA17</f>
        <v>0</v>
      </c>
      <c r="DE16" s="136">
        <v>0</v>
      </c>
      <c r="DF16" s="141">
        <v>1</v>
      </c>
      <c r="DG16" s="137">
        <f t="shared" si="21"/>
        <v>0</v>
      </c>
      <c r="DH16" s="138">
        <v>0</v>
      </c>
      <c r="DI16" s="142">
        <f>DE16/DF17</f>
        <v>0</v>
      </c>
      <c r="DJ16" s="136">
        <v>0</v>
      </c>
      <c r="DK16" s="141">
        <v>100</v>
      </c>
      <c r="DL16" s="137">
        <f t="shared" si="22"/>
        <v>0</v>
      </c>
      <c r="DM16" s="138">
        <v>0</v>
      </c>
      <c r="DN16" s="142">
        <f>DJ16/DK17</f>
        <v>0</v>
      </c>
      <c r="DO16" s="136">
        <v>0</v>
      </c>
      <c r="DP16" s="141">
        <v>630</v>
      </c>
      <c r="DQ16" s="137">
        <f t="shared" si="23"/>
        <v>0</v>
      </c>
      <c r="DR16" s="138">
        <v>0</v>
      </c>
      <c r="DS16" s="142">
        <f>DO16/DP17</f>
        <v>0</v>
      </c>
      <c r="DT16" s="93">
        <v>0</v>
      </c>
      <c r="DU16" s="105">
        <v>80</v>
      </c>
      <c r="DV16" s="94">
        <f t="shared" si="24"/>
        <v>0</v>
      </c>
      <c r="DW16" s="95">
        <v>0</v>
      </c>
      <c r="DX16" s="106">
        <f>DT16/DU17</f>
        <v>0</v>
      </c>
      <c r="DY16" s="136">
        <v>0</v>
      </c>
      <c r="DZ16" s="141">
        <v>1</v>
      </c>
      <c r="EA16" s="137">
        <f t="shared" si="25"/>
        <v>0</v>
      </c>
      <c r="EB16" s="138">
        <v>0</v>
      </c>
      <c r="EC16" s="142">
        <f>DY16/DZ17</f>
        <v>0</v>
      </c>
      <c r="ED16" s="93">
        <v>0</v>
      </c>
      <c r="EE16" s="105">
        <v>100</v>
      </c>
      <c r="EF16" s="94">
        <f t="shared" si="26"/>
        <v>0</v>
      </c>
      <c r="EG16" s="95">
        <v>0</v>
      </c>
      <c r="EH16" s="106">
        <f>ED16/EE17</f>
        <v>0</v>
      </c>
      <c r="EI16" s="136">
        <v>0</v>
      </c>
      <c r="EJ16" s="137">
        <v>90</v>
      </c>
      <c r="EK16" s="137">
        <f t="shared" si="27"/>
        <v>0</v>
      </c>
      <c r="EL16" s="138">
        <v>0</v>
      </c>
      <c r="EM16" s="139">
        <f>EI16/EJ17</f>
        <v>0</v>
      </c>
      <c r="EN16" s="93">
        <v>0</v>
      </c>
      <c r="EO16" s="94">
        <v>9</v>
      </c>
      <c r="EP16" s="94">
        <f t="shared" si="28"/>
        <v>0</v>
      </c>
      <c r="EQ16" s="95">
        <v>0</v>
      </c>
      <c r="ER16" s="106">
        <f>EN16/EO17</f>
        <v>0</v>
      </c>
      <c r="ES16" s="93">
        <v>0</v>
      </c>
      <c r="ET16" s="105">
        <v>800</v>
      </c>
      <c r="EU16" s="94">
        <f t="shared" si="29"/>
        <v>0</v>
      </c>
      <c r="EV16" s="95">
        <v>0</v>
      </c>
      <c r="EW16" s="96">
        <f>ES16/ET17</f>
        <v>0</v>
      </c>
      <c r="EX16" s="93">
        <v>0</v>
      </c>
      <c r="EY16" s="105">
        <v>20</v>
      </c>
      <c r="EZ16" s="94">
        <f t="shared" si="30"/>
        <v>0</v>
      </c>
      <c r="FA16" s="95">
        <v>0</v>
      </c>
      <c r="FB16" s="106">
        <f>EX16/EY17</f>
        <v>0</v>
      </c>
      <c r="FC16" s="93">
        <v>0</v>
      </c>
      <c r="FD16" s="105">
        <v>2</v>
      </c>
      <c r="FE16" s="94">
        <f t="shared" si="31"/>
        <v>0</v>
      </c>
      <c r="FF16" s="95">
        <v>0</v>
      </c>
      <c r="FG16" s="106">
        <f>FC16/FD17</f>
        <v>0</v>
      </c>
      <c r="FH16" s="93">
        <v>0</v>
      </c>
      <c r="FI16" s="105">
        <v>15</v>
      </c>
      <c r="FJ16" s="94">
        <f t="shared" si="32"/>
        <v>0</v>
      </c>
      <c r="FK16" s="95">
        <v>0</v>
      </c>
      <c r="FL16" s="106">
        <f>FH16/FI17</f>
        <v>0</v>
      </c>
      <c r="FM16" s="136">
        <v>0</v>
      </c>
      <c r="FN16" s="141">
        <v>9</v>
      </c>
      <c r="FO16" s="137">
        <f t="shared" si="33"/>
        <v>0</v>
      </c>
      <c r="FP16" s="138">
        <v>0</v>
      </c>
      <c r="FQ16" s="142">
        <f>FM16/FN17</f>
        <v>0</v>
      </c>
      <c r="FR16" s="93">
        <v>0</v>
      </c>
      <c r="FS16" s="94">
        <v>100</v>
      </c>
      <c r="FT16" s="94">
        <f t="shared" si="34"/>
        <v>0</v>
      </c>
      <c r="FU16" s="95">
        <v>0</v>
      </c>
      <c r="FV16" s="96">
        <f>FR16/FS17</f>
        <v>0</v>
      </c>
      <c r="FW16" s="136">
        <v>0</v>
      </c>
      <c r="FX16" s="141">
        <v>39</v>
      </c>
      <c r="FY16" s="137">
        <f t="shared" si="35"/>
        <v>0</v>
      </c>
      <c r="FZ16" s="138">
        <v>0</v>
      </c>
      <c r="GA16" s="142">
        <f>FW16/FX17</f>
        <v>0</v>
      </c>
      <c r="GB16" s="136">
        <v>0</v>
      </c>
      <c r="GC16" s="141">
        <v>100</v>
      </c>
      <c r="GD16" s="137">
        <f t="shared" si="36"/>
        <v>0</v>
      </c>
      <c r="GE16" s="138">
        <v>0</v>
      </c>
      <c r="GF16" s="139">
        <f>GB16/GC17</f>
        <v>0</v>
      </c>
    </row>
    <row r="17" spans="2:188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3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4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5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6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7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2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8"/>
        <v>0</v>
      </c>
      <c r="AK17" s="99">
        <v>0</v>
      </c>
      <c r="AL17" s="108">
        <f>AH17/AI17</f>
        <v>0</v>
      </c>
      <c r="AM17" s="97">
        <v>0</v>
      </c>
      <c r="AN17" s="98">
        <v>4</v>
      </c>
      <c r="AO17" s="98">
        <f t="shared" si="9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10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11"/>
        <v>0</v>
      </c>
      <c r="AZ17" s="99">
        <v>0</v>
      </c>
      <c r="BA17" s="100">
        <f>AW17/AX17</f>
        <v>0</v>
      </c>
      <c r="BB17" s="97">
        <v>0</v>
      </c>
      <c r="BC17" s="98">
        <v>5</v>
      </c>
      <c r="BD17" s="98">
        <f t="shared" si="12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3"/>
        <v>0</v>
      </c>
      <c r="BJ17" s="146">
        <v>0</v>
      </c>
      <c r="BK17" s="149">
        <f>BG17/BH17</f>
        <v>0</v>
      </c>
      <c r="BL17" s="97">
        <v>0</v>
      </c>
      <c r="BM17" s="107">
        <v>50</v>
      </c>
      <c r="BN17" s="98">
        <f t="shared" si="14"/>
        <v>0</v>
      </c>
      <c r="BO17" s="99">
        <v>0</v>
      </c>
      <c r="BP17" s="100">
        <f>BL17/BM17</f>
        <v>0</v>
      </c>
      <c r="BQ17" s="143">
        <v>0</v>
      </c>
      <c r="BR17" s="144">
        <v>32</v>
      </c>
      <c r="BS17" s="145">
        <f t="shared" si="15"/>
        <v>0</v>
      </c>
      <c r="BT17" s="146">
        <v>0</v>
      </c>
      <c r="BU17" s="149">
        <f>BQ17/BR17</f>
        <v>0</v>
      </c>
      <c r="BV17" s="143">
        <v>0</v>
      </c>
      <c r="BW17" s="145">
        <v>2</v>
      </c>
      <c r="BX17" s="145">
        <f t="shared" si="0"/>
        <v>0</v>
      </c>
      <c r="BY17" s="146">
        <v>0</v>
      </c>
      <c r="BZ17" s="149">
        <f>BV17/BW17</f>
        <v>0</v>
      </c>
      <c r="CA17" s="143">
        <v>0</v>
      </c>
      <c r="CB17" s="145">
        <v>10</v>
      </c>
      <c r="CC17" s="145">
        <f t="shared" si="1"/>
        <v>0</v>
      </c>
      <c r="CD17" s="146">
        <v>0</v>
      </c>
      <c r="CE17" s="149">
        <f>CA17/CB17</f>
        <v>0</v>
      </c>
      <c r="CF17" s="152">
        <v>0</v>
      </c>
      <c r="CG17" s="144">
        <v>2</v>
      </c>
      <c r="CH17" s="145">
        <f t="shared" si="16"/>
        <v>0</v>
      </c>
      <c r="CI17" s="146">
        <v>0</v>
      </c>
      <c r="CJ17" s="147">
        <f>CF17/CG17</f>
        <v>0</v>
      </c>
      <c r="CK17" s="97">
        <v>0</v>
      </c>
      <c r="CL17" s="98">
        <v>100</v>
      </c>
      <c r="CM17" s="98">
        <f t="shared" si="17"/>
        <v>0</v>
      </c>
      <c r="CN17" s="99">
        <v>0</v>
      </c>
      <c r="CO17" s="100">
        <f>CK17/CL17</f>
        <v>0</v>
      </c>
      <c r="CP17" s="97">
        <v>0</v>
      </c>
      <c r="CQ17" s="98">
        <v>100</v>
      </c>
      <c r="CR17" s="98">
        <f t="shared" si="18"/>
        <v>0</v>
      </c>
      <c r="CS17" s="99">
        <v>0</v>
      </c>
      <c r="CT17" s="100">
        <f>CP17/CQ17</f>
        <v>0</v>
      </c>
      <c r="CU17" s="143">
        <v>0</v>
      </c>
      <c r="CV17" s="145">
        <v>27</v>
      </c>
      <c r="CW17" s="145">
        <f t="shared" si="19"/>
        <v>0</v>
      </c>
      <c r="CX17" s="146">
        <v>0</v>
      </c>
      <c r="CY17" s="149">
        <f>CU17/CV17</f>
        <v>0</v>
      </c>
      <c r="CZ17" s="143">
        <v>0</v>
      </c>
      <c r="DA17" s="144">
        <v>1</v>
      </c>
      <c r="DB17" s="145">
        <f t="shared" si="20"/>
        <v>0</v>
      </c>
      <c r="DC17" s="146">
        <v>0</v>
      </c>
      <c r="DD17" s="147">
        <f>CZ17/DA17</f>
        <v>0</v>
      </c>
      <c r="DE17" s="143">
        <v>0</v>
      </c>
      <c r="DF17" s="144">
        <v>1</v>
      </c>
      <c r="DG17" s="145">
        <f t="shared" si="21"/>
        <v>0</v>
      </c>
      <c r="DH17" s="146">
        <v>0</v>
      </c>
      <c r="DI17" s="147">
        <f>DE17/DF17</f>
        <v>0</v>
      </c>
      <c r="DJ17" s="97">
        <v>0</v>
      </c>
      <c r="DK17" s="107">
        <v>100</v>
      </c>
      <c r="DL17" s="98">
        <f t="shared" si="22"/>
        <v>0</v>
      </c>
      <c r="DM17" s="99">
        <v>0</v>
      </c>
      <c r="DN17" s="108">
        <f>DJ17/DK17</f>
        <v>0</v>
      </c>
      <c r="DO17" s="97">
        <v>0</v>
      </c>
      <c r="DP17" s="107">
        <v>900</v>
      </c>
      <c r="DQ17" s="98">
        <f t="shared" si="23"/>
        <v>0</v>
      </c>
      <c r="DR17" s="99">
        <v>0</v>
      </c>
      <c r="DS17" s="108">
        <f>DO17/DP17</f>
        <v>0</v>
      </c>
      <c r="DT17" s="97">
        <v>0</v>
      </c>
      <c r="DU17" s="107">
        <v>100</v>
      </c>
      <c r="DV17" s="98">
        <f t="shared" si="24"/>
        <v>0</v>
      </c>
      <c r="DW17" s="99">
        <v>0</v>
      </c>
      <c r="DX17" s="108">
        <f>DT17/DU17</f>
        <v>0</v>
      </c>
      <c r="DY17" s="97">
        <v>0</v>
      </c>
      <c r="DZ17" s="107">
        <v>2</v>
      </c>
      <c r="EA17" s="98">
        <f t="shared" si="25"/>
        <v>0</v>
      </c>
      <c r="EB17" s="99">
        <v>0</v>
      </c>
      <c r="EC17" s="108">
        <f>DY17/DZ17</f>
        <v>0</v>
      </c>
      <c r="ED17" s="97">
        <v>0</v>
      </c>
      <c r="EE17" s="107">
        <v>1000</v>
      </c>
      <c r="EF17" s="98">
        <f t="shared" si="26"/>
        <v>0</v>
      </c>
      <c r="EG17" s="99">
        <v>0</v>
      </c>
      <c r="EH17" s="108">
        <f>ED17/EE17</f>
        <v>0</v>
      </c>
      <c r="EI17" s="97">
        <v>0</v>
      </c>
      <c r="EJ17" s="98">
        <v>90</v>
      </c>
      <c r="EK17" s="98">
        <f t="shared" si="27"/>
        <v>0</v>
      </c>
      <c r="EL17" s="99">
        <v>0</v>
      </c>
      <c r="EM17" s="100">
        <f>EI17/EJ17</f>
        <v>0</v>
      </c>
      <c r="EN17" s="97">
        <v>0</v>
      </c>
      <c r="EO17" s="98">
        <v>10</v>
      </c>
      <c r="EP17" s="98">
        <f t="shared" si="28"/>
        <v>0</v>
      </c>
      <c r="EQ17" s="99">
        <v>0</v>
      </c>
      <c r="ER17" s="108">
        <f>EN17/EO17</f>
        <v>0</v>
      </c>
      <c r="ES17" s="143">
        <v>0</v>
      </c>
      <c r="ET17" s="144">
        <v>800</v>
      </c>
      <c r="EU17" s="145">
        <f t="shared" si="29"/>
        <v>0</v>
      </c>
      <c r="EV17" s="146">
        <v>0</v>
      </c>
      <c r="EW17" s="149">
        <f>ES17/ET17</f>
        <v>0</v>
      </c>
      <c r="EX17" s="191">
        <v>0</v>
      </c>
      <c r="EY17" s="192">
        <v>25</v>
      </c>
      <c r="EZ17" s="193">
        <f t="shared" si="30"/>
        <v>0</v>
      </c>
      <c r="FA17" s="194">
        <v>0</v>
      </c>
      <c r="FB17" s="195">
        <f>EX17/EY17</f>
        <v>0</v>
      </c>
      <c r="FC17" s="97">
        <v>0</v>
      </c>
      <c r="FD17" s="107">
        <v>3</v>
      </c>
      <c r="FE17" s="98">
        <f t="shared" si="31"/>
        <v>0</v>
      </c>
      <c r="FF17" s="99">
        <v>0</v>
      </c>
      <c r="FG17" s="108">
        <f>FC17/FD17</f>
        <v>0</v>
      </c>
      <c r="FH17" s="143">
        <v>0</v>
      </c>
      <c r="FI17" s="144">
        <v>15</v>
      </c>
      <c r="FJ17" s="145">
        <f t="shared" si="32"/>
        <v>0</v>
      </c>
      <c r="FK17" s="146">
        <v>0</v>
      </c>
      <c r="FL17" s="147">
        <f>FH17/FI17</f>
        <v>0</v>
      </c>
      <c r="FM17" s="143">
        <v>0</v>
      </c>
      <c r="FN17" s="144">
        <v>9</v>
      </c>
      <c r="FO17" s="145">
        <f t="shared" si="33"/>
        <v>0</v>
      </c>
      <c r="FP17" s="146">
        <v>0</v>
      </c>
      <c r="FQ17" s="147">
        <f>FM17/FN17</f>
        <v>0</v>
      </c>
      <c r="FR17" s="143">
        <v>0</v>
      </c>
      <c r="FS17" s="145">
        <v>100</v>
      </c>
      <c r="FT17" s="145">
        <f t="shared" si="34"/>
        <v>0</v>
      </c>
      <c r="FU17" s="146">
        <v>0</v>
      </c>
      <c r="FV17" s="149">
        <f>FR17/FS17</f>
        <v>0</v>
      </c>
      <c r="FW17" s="97">
        <v>0</v>
      </c>
      <c r="FX17" s="107">
        <v>50</v>
      </c>
      <c r="FY17" s="98">
        <f t="shared" si="35"/>
        <v>0</v>
      </c>
      <c r="FZ17" s="99">
        <v>0</v>
      </c>
      <c r="GA17" s="108">
        <f>FW17/FX17</f>
        <v>0</v>
      </c>
      <c r="GB17" s="143">
        <v>0</v>
      </c>
      <c r="GC17" s="144">
        <v>100</v>
      </c>
      <c r="GD17" s="145">
        <f t="shared" si="36"/>
        <v>0</v>
      </c>
      <c r="GE17" s="146">
        <v>0</v>
      </c>
      <c r="GF17" s="149">
        <f>GB17/GC17</f>
        <v>0</v>
      </c>
    </row>
    <row r="18" spans="2:188" ht="15.75" thickBot="1" x14ac:dyDescent="0.3"/>
    <row r="19" spans="2:188" ht="15.75" hidden="1" thickBot="1" x14ac:dyDescent="0.3">
      <c r="BE19" t="s">
        <v>73</v>
      </c>
      <c r="DL19" t="s">
        <v>76</v>
      </c>
      <c r="DQ19" t="s">
        <v>76</v>
      </c>
      <c r="DV19" t="s">
        <v>76</v>
      </c>
      <c r="FJ19" t="s">
        <v>77</v>
      </c>
    </row>
    <row r="20" spans="2:188" ht="15" customHeight="1" x14ac:dyDescent="0.25">
      <c r="H20" s="332" t="s">
        <v>107</v>
      </c>
      <c r="I20" s="333"/>
    </row>
    <row r="21" spans="2:188" ht="15.75" thickBot="1" x14ac:dyDescent="0.3">
      <c r="H21" s="334"/>
      <c r="I21" s="335"/>
    </row>
    <row r="22" spans="2:18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5</v>
      </c>
      <c r="I22" s="7">
        <f>H22/H25</f>
        <v>0.83333333333333337</v>
      </c>
    </row>
    <row r="23" spans="2:18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1</v>
      </c>
      <c r="I23" s="12">
        <f>H23/H25</f>
        <v>0.16666666666666666</v>
      </c>
    </row>
    <row r="24" spans="2:18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</row>
    <row r="25" spans="2:188" ht="15.75" thickBot="1" x14ac:dyDescent="0.3">
      <c r="B25" s="325" t="s">
        <v>115</v>
      </c>
      <c r="C25" s="326"/>
      <c r="D25" s="326"/>
      <c r="E25" s="326"/>
      <c r="F25" s="326"/>
      <c r="G25" s="327"/>
      <c r="H25" s="18">
        <f>SUM(H22:H24)</f>
        <v>6</v>
      </c>
      <c r="I25" s="48">
        <f>SUM(I22:I24)</f>
        <v>1</v>
      </c>
    </row>
    <row r="26" spans="2:188" ht="15.75" thickBot="1" x14ac:dyDescent="0.3"/>
    <row r="27" spans="2:188" ht="17.25" thickBot="1" x14ac:dyDescent="0.35">
      <c r="B27" s="235">
        <v>1</v>
      </c>
      <c r="C27" s="312" t="s">
        <v>184</v>
      </c>
      <c r="D27" s="312"/>
      <c r="E27" s="312"/>
      <c r="F27" s="312"/>
    </row>
    <row r="28" spans="2:188" ht="17.25" thickBot="1" x14ac:dyDescent="0.35">
      <c r="B28" s="178">
        <v>1</v>
      </c>
      <c r="C28" s="169" t="s">
        <v>227</v>
      </c>
      <c r="D28" s="169"/>
    </row>
  </sheetData>
  <sheetProtection algorithmName="SHA-512" hashValue="V8YNfb+v1duexbrgxSX+pSN/ckEuDc8IYtjRfRPyscBNexWNOWdDOlpR/+CbT4L1ekkjM9xNpHHGx6Xkmyrq9A==" saltValue="7Zh1OChavMm0iaSx4A+Y9w==" spinCount="100000" sheet="1" objects="1" scenarios="1"/>
  <mergeCells count="156">
    <mergeCell ref="FM3:FQ3"/>
    <mergeCell ref="FM4:FO4"/>
    <mergeCell ref="FP4:FP5"/>
    <mergeCell ref="FQ4:FQ5"/>
    <mergeCell ref="AW3:BA3"/>
    <mergeCell ref="BB3:BF3"/>
    <mergeCell ref="CF3:CJ3"/>
    <mergeCell ref="CP3:CT3"/>
    <mergeCell ref="ES3:EW3"/>
    <mergeCell ref="FC3:FG3"/>
    <mergeCell ref="EN4:EP4"/>
    <mergeCell ref="EQ4:EQ5"/>
    <mergeCell ref="ER4:ER5"/>
    <mergeCell ref="DY3:EC3"/>
    <mergeCell ref="BF4:BF5"/>
    <mergeCell ref="CF4:CH4"/>
    <mergeCell ref="DM4:DM5"/>
    <mergeCell ref="DE4:DG4"/>
    <mergeCell ref="DH4:DH5"/>
    <mergeCell ref="EN3:ER3"/>
    <mergeCell ref="CZ3:DD3"/>
    <mergeCell ref="CE4:CE5"/>
    <mergeCell ref="CK3:CO3"/>
    <mergeCell ref="CK4:CM4"/>
    <mergeCell ref="H20:I21"/>
    <mergeCell ref="AC3:AG3"/>
    <mergeCell ref="AC4:AE4"/>
    <mergeCell ref="AF4:AF5"/>
    <mergeCell ref="AG4:AG5"/>
    <mergeCell ref="W4:W5"/>
    <mergeCell ref="L4:L5"/>
    <mergeCell ref="BE4:BE5"/>
    <mergeCell ref="AW4:AY4"/>
    <mergeCell ref="AZ4:AZ5"/>
    <mergeCell ref="AQ4:AQ5"/>
    <mergeCell ref="AR4:AT4"/>
    <mergeCell ref="AU4:AU5"/>
    <mergeCell ref="I4:K4"/>
    <mergeCell ref="AP4:AP5"/>
    <mergeCell ref="BA4:BA5"/>
    <mergeCell ref="BB4:BD4"/>
    <mergeCell ref="V4:V5"/>
    <mergeCell ref="AM3:AQ3"/>
    <mergeCell ref="AV4:AV5"/>
    <mergeCell ref="CN4:CN5"/>
    <mergeCell ref="CO4:CO5"/>
    <mergeCell ref="CU3:CY3"/>
    <mergeCell ref="DE3:DI3"/>
    <mergeCell ref="DJ3:DN3"/>
    <mergeCell ref="DO3:DS3"/>
    <mergeCell ref="DT3:DX3"/>
    <mergeCell ref="ED3:EH3"/>
    <mergeCell ref="EI3:EM3"/>
    <mergeCell ref="DI4:DI5"/>
    <mergeCell ref="DJ4:DL4"/>
    <mergeCell ref="CX4:CX5"/>
    <mergeCell ref="CY4:CY5"/>
    <mergeCell ref="DC4:DC5"/>
    <mergeCell ref="DD4:DD5"/>
    <mergeCell ref="CU4:CW4"/>
    <mergeCell ref="FL4:FL5"/>
    <mergeCell ref="FC4:FE4"/>
    <mergeCell ref="B2:C5"/>
    <mergeCell ref="D3:H3"/>
    <mergeCell ref="I3:M3"/>
    <mergeCell ref="S3:W3"/>
    <mergeCell ref="X3:AB3"/>
    <mergeCell ref="AH3:AL3"/>
    <mergeCell ref="AR3:AV3"/>
    <mergeCell ref="AB4:AB5"/>
    <mergeCell ref="AH4:AJ4"/>
    <mergeCell ref="AK4:AK5"/>
    <mergeCell ref="AL4:AL5"/>
    <mergeCell ref="AM4:AO4"/>
    <mergeCell ref="N3:R3"/>
    <mergeCell ref="N4:P4"/>
    <mergeCell ref="Q4:Q5"/>
    <mergeCell ref="R4:R5"/>
    <mergeCell ref="M4:M5"/>
    <mergeCell ref="S4:U4"/>
    <mergeCell ref="CI4:CI5"/>
    <mergeCell ref="X4:Z4"/>
    <mergeCell ref="AA4:AA5"/>
    <mergeCell ref="EX3:FB3"/>
    <mergeCell ref="FH3:FL3"/>
    <mergeCell ref="B25:G25"/>
    <mergeCell ref="E22:G22"/>
    <mergeCell ref="EM4:EM5"/>
    <mergeCell ref="EC4:EC5"/>
    <mergeCell ref="ED4:EF4"/>
    <mergeCell ref="EG4:EG5"/>
    <mergeCell ref="EH4:EH5"/>
    <mergeCell ref="EI4:EK4"/>
    <mergeCell ref="EL4:EL5"/>
    <mergeCell ref="E23:G23"/>
    <mergeCell ref="E24:G24"/>
    <mergeCell ref="EB4:EB5"/>
    <mergeCell ref="DN4:DN5"/>
    <mergeCell ref="DO4:DQ4"/>
    <mergeCell ref="DR4:DR5"/>
    <mergeCell ref="DS4:DS5"/>
    <mergeCell ref="DT4:DV4"/>
    <mergeCell ref="DW4:DW5"/>
    <mergeCell ref="CJ4:CJ5"/>
    <mergeCell ref="CP4:CR4"/>
    <mergeCell ref="CS4:CS5"/>
    <mergeCell ref="CT4:CT5"/>
    <mergeCell ref="CZ4:DB4"/>
    <mergeCell ref="D4:F4"/>
    <mergeCell ref="G4:G5"/>
    <mergeCell ref="H4:H5"/>
    <mergeCell ref="FW4:FY4"/>
    <mergeCell ref="FZ4:FZ5"/>
    <mergeCell ref="GA4:GA5"/>
    <mergeCell ref="GB4:GD4"/>
    <mergeCell ref="GE4:GE5"/>
    <mergeCell ref="GF4:GF5"/>
    <mergeCell ref="FR4:FT4"/>
    <mergeCell ref="FU4:FU5"/>
    <mergeCell ref="FV4:FV5"/>
    <mergeCell ref="FG4:FG5"/>
    <mergeCell ref="FH4:FJ4"/>
    <mergeCell ref="EX4:EZ4"/>
    <mergeCell ref="FA4:FA5"/>
    <mergeCell ref="FB4:FB5"/>
    <mergeCell ref="ES4:EU4"/>
    <mergeCell ref="EV4:EV5"/>
    <mergeCell ref="EW4:EW5"/>
    <mergeCell ref="FF4:FF5"/>
    <mergeCell ref="DX4:DX5"/>
    <mergeCell ref="DY4:EA4"/>
    <mergeCell ref="FK4:FK5"/>
    <mergeCell ref="FR3:FV3"/>
    <mergeCell ref="FW3:GA3"/>
    <mergeCell ref="GB3:GF3"/>
    <mergeCell ref="C27:F27"/>
    <mergeCell ref="D2:GF2"/>
    <mergeCell ref="BG3:BK3"/>
    <mergeCell ref="BJ4:BJ5"/>
    <mergeCell ref="BK4:BK5"/>
    <mergeCell ref="BG4:BI4"/>
    <mergeCell ref="BL3:BP3"/>
    <mergeCell ref="BL4:BN4"/>
    <mergeCell ref="BO4:BO5"/>
    <mergeCell ref="BP4:BP5"/>
    <mergeCell ref="BQ3:BU3"/>
    <mergeCell ref="BQ4:BS4"/>
    <mergeCell ref="BT4:BT5"/>
    <mergeCell ref="BU4:BU5"/>
    <mergeCell ref="BV3:BZ3"/>
    <mergeCell ref="BV4:BX4"/>
    <mergeCell ref="BY4:BY5"/>
    <mergeCell ref="BZ4:BZ5"/>
    <mergeCell ref="CA3:CE3"/>
    <mergeCell ref="CA4:CC4"/>
    <mergeCell ref="CD4:CD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</sheetPr>
  <dimension ref="B1:FV30"/>
  <sheetViews>
    <sheetView workbookViewId="0">
      <selection activeCell="B2" sqref="B2:C5"/>
    </sheetView>
  </sheetViews>
  <sheetFormatPr baseColWidth="10" defaultRowHeight="15" x14ac:dyDescent="0.25"/>
  <cols>
    <col min="2" max="2" width="3.7109375" customWidth="1"/>
    <col min="4" max="4" width="6.28515625" customWidth="1"/>
    <col min="5" max="5" width="5.7109375" customWidth="1"/>
    <col min="6" max="6" width="6.5703125" customWidth="1"/>
    <col min="7" max="7" width="7.5703125" customWidth="1"/>
    <col min="8" max="8" width="10.140625" customWidth="1"/>
    <col min="9" max="9" width="9.7109375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5" customWidth="1"/>
    <col min="16" max="16" width="6.42578125" customWidth="1"/>
    <col min="17" max="17" width="6.5703125" customWidth="1"/>
    <col min="18" max="18" width="10" customWidth="1"/>
    <col min="19" max="19" width="6.7109375" customWidth="1"/>
    <col min="20" max="20" width="5.42578125" customWidth="1"/>
    <col min="21" max="21" width="7.28515625" customWidth="1"/>
    <col min="22" max="22" width="7.5703125" customWidth="1"/>
    <col min="23" max="23" width="10" customWidth="1"/>
    <col min="24" max="24" width="6.5703125" customWidth="1"/>
    <col min="25" max="26" width="6.140625" customWidth="1"/>
    <col min="27" max="27" width="6.42578125" customWidth="1"/>
    <col min="28" max="28" width="10.5703125" customWidth="1"/>
    <col min="29" max="29" width="6.7109375" customWidth="1"/>
    <col min="30" max="30" width="5.7109375" customWidth="1"/>
    <col min="31" max="31" width="7" customWidth="1"/>
    <col min="32" max="32" width="7.42578125" customWidth="1"/>
    <col min="33" max="33" width="10.140625" customWidth="1"/>
    <col min="34" max="34" width="7" customWidth="1"/>
    <col min="35" max="35" width="6.140625" customWidth="1"/>
    <col min="36" max="36" width="6.5703125" customWidth="1"/>
    <col min="37" max="37" width="6.85546875" customWidth="1"/>
    <col min="38" max="38" width="9.7109375" customWidth="1"/>
    <col min="39" max="39" width="7.140625" customWidth="1"/>
    <col min="40" max="40" width="5.85546875" customWidth="1"/>
    <col min="41" max="42" width="6.140625" customWidth="1"/>
    <col min="43" max="43" width="9.7109375" customWidth="1"/>
    <col min="44" max="44" width="6.140625" customWidth="1"/>
    <col min="45" max="45" width="5.28515625" customWidth="1"/>
    <col min="46" max="47" width="6.42578125" customWidth="1"/>
    <col min="48" max="48" width="9.5703125" customWidth="1"/>
    <col min="49" max="49" width="6.5703125" customWidth="1"/>
    <col min="50" max="50" width="5.140625" customWidth="1"/>
    <col min="51" max="51" width="6.42578125" customWidth="1"/>
    <col min="52" max="52" width="6.140625" customWidth="1"/>
    <col min="53" max="53" width="9.5703125" customWidth="1"/>
    <col min="54" max="54" width="6.42578125" customWidth="1"/>
    <col min="55" max="55" width="5.5703125" customWidth="1"/>
    <col min="56" max="56" width="6" customWidth="1"/>
    <col min="57" max="57" width="5.85546875" customWidth="1"/>
    <col min="58" max="58" width="9.5703125" customWidth="1"/>
    <col min="59" max="59" width="6.42578125" customWidth="1"/>
    <col min="60" max="60" width="5.7109375" customWidth="1"/>
    <col min="61" max="62" width="6.5703125" customWidth="1"/>
    <col min="63" max="63" width="9.85546875" customWidth="1"/>
    <col min="64" max="64" width="6.140625" customWidth="1"/>
    <col min="65" max="65" width="5.5703125" customWidth="1"/>
    <col min="66" max="66" width="6.5703125" customWidth="1"/>
    <col min="67" max="67" width="6.28515625" customWidth="1"/>
    <col min="68" max="68" width="10.28515625" customWidth="1"/>
    <col min="69" max="69" width="6.140625" customWidth="1"/>
    <col min="70" max="71" width="6" customWidth="1"/>
    <col min="72" max="72" width="6.85546875" customWidth="1"/>
    <col min="73" max="73" width="10.42578125" customWidth="1"/>
    <col min="74" max="74" width="6.42578125" customWidth="1"/>
    <col min="75" max="75" width="5.7109375" customWidth="1"/>
    <col min="76" max="76" width="6.5703125" customWidth="1"/>
    <col min="77" max="77" width="6.42578125" customWidth="1"/>
    <col min="78" max="78" width="10.28515625" customWidth="1"/>
    <col min="79" max="79" width="6.42578125" customWidth="1"/>
    <col min="80" max="80" width="5.85546875" customWidth="1"/>
    <col min="81" max="81" width="6" customWidth="1"/>
    <col min="82" max="82" width="6.42578125" customWidth="1"/>
    <col min="83" max="83" width="9.85546875" customWidth="1"/>
    <col min="84" max="84" width="6.5703125" customWidth="1"/>
    <col min="85" max="85" width="5.140625" customWidth="1"/>
    <col min="86" max="86" width="6.28515625" customWidth="1"/>
    <col min="87" max="87" width="6" customWidth="1"/>
    <col min="88" max="88" width="9.7109375" customWidth="1"/>
    <col min="89" max="89" width="7.28515625" customWidth="1"/>
    <col min="90" max="90" width="6.5703125" customWidth="1"/>
    <col min="91" max="91" width="7.28515625" customWidth="1"/>
    <col min="92" max="92" width="5.85546875" customWidth="1"/>
    <col min="93" max="93" width="9.85546875" customWidth="1"/>
    <col min="94" max="94" width="6.5703125" customWidth="1"/>
    <col min="95" max="95" width="6.42578125" customWidth="1"/>
    <col min="96" max="96" width="7.7109375" customWidth="1"/>
    <col min="97" max="97" width="6.85546875" customWidth="1"/>
    <col min="98" max="98" width="10.7109375" customWidth="1"/>
    <col min="99" max="99" width="6.7109375" customWidth="1"/>
    <col min="100" max="100" width="5.85546875" customWidth="1"/>
    <col min="101" max="101" width="6.42578125" customWidth="1"/>
    <col min="102" max="102" width="6.7109375" customWidth="1"/>
    <col min="103" max="103" width="10.28515625" customWidth="1"/>
    <col min="104" max="104" width="6.85546875" customWidth="1"/>
    <col min="105" max="105" width="6.42578125" customWidth="1"/>
    <col min="106" max="106" width="6.28515625" customWidth="1"/>
    <col min="107" max="107" width="6.5703125" customWidth="1"/>
    <col min="108" max="108" width="10" customWidth="1"/>
    <col min="109" max="109" width="6.140625" customWidth="1"/>
    <col min="110" max="110" width="5.140625" customWidth="1"/>
    <col min="111" max="111" width="6.5703125" customWidth="1"/>
    <col min="112" max="112" width="6" customWidth="1"/>
    <col min="113" max="113" width="10" customWidth="1"/>
    <col min="114" max="114" width="6.5703125" customWidth="1"/>
    <col min="115" max="115" width="5.5703125" customWidth="1"/>
    <col min="116" max="116" width="6.140625" customWidth="1"/>
    <col min="117" max="117" width="7.28515625" customWidth="1"/>
    <col min="118" max="118" width="10.7109375" customWidth="1"/>
    <col min="119" max="119" width="6.7109375" customWidth="1"/>
    <col min="120" max="120" width="5" customWidth="1"/>
    <col min="121" max="121" width="6" customWidth="1"/>
    <col min="122" max="122" width="7.28515625" customWidth="1"/>
    <col min="124" max="124" width="6.7109375" customWidth="1"/>
    <col min="125" max="125" width="4.7109375" customWidth="1"/>
    <col min="126" max="126" width="7.42578125" customWidth="1"/>
    <col min="127" max="127" width="6.140625" customWidth="1"/>
    <col min="129" max="129" width="6.5703125" customWidth="1"/>
    <col min="130" max="130" width="5.7109375" customWidth="1"/>
    <col min="131" max="132" width="6.28515625" customWidth="1"/>
    <col min="134" max="134" width="6.42578125" customWidth="1"/>
    <col min="135" max="135" width="5.85546875" customWidth="1"/>
    <col min="136" max="136" width="6.42578125" customWidth="1"/>
    <col min="137" max="137" width="6.7109375" customWidth="1"/>
    <col min="138" max="138" width="10.28515625" customWidth="1"/>
    <col min="139" max="139" width="7.28515625" customWidth="1"/>
    <col min="140" max="140" width="6.140625" customWidth="1"/>
    <col min="141" max="141" width="6.7109375" customWidth="1"/>
    <col min="142" max="142" width="6.28515625" customWidth="1"/>
    <col min="144" max="144" width="6.7109375" customWidth="1"/>
    <col min="145" max="145" width="5.42578125" customWidth="1"/>
    <col min="146" max="146" width="6.42578125" customWidth="1"/>
    <col min="147" max="147" width="6.28515625" customWidth="1"/>
    <col min="149" max="149" width="6.42578125" customWidth="1"/>
    <col min="150" max="150" width="5.5703125" customWidth="1"/>
    <col min="151" max="151" width="5.85546875" customWidth="1"/>
    <col min="152" max="152" width="6.7109375" customWidth="1"/>
    <col min="154" max="154" width="7" customWidth="1"/>
    <col min="155" max="155" width="5.28515625" customWidth="1"/>
    <col min="156" max="156" width="7.140625" customWidth="1"/>
    <col min="157" max="157" width="6.85546875" customWidth="1"/>
    <col min="159" max="159" width="7.140625" customWidth="1"/>
    <col min="160" max="160" width="6.140625" customWidth="1"/>
    <col min="161" max="161" width="6" customWidth="1"/>
    <col min="162" max="162" width="6.85546875" customWidth="1"/>
    <col min="164" max="164" width="6.5703125" customWidth="1"/>
    <col min="165" max="165" width="5.7109375" customWidth="1"/>
    <col min="166" max="166" width="6" customWidth="1"/>
    <col min="167" max="167" width="7.5703125" customWidth="1"/>
    <col min="169" max="169" width="6.5703125" customWidth="1"/>
    <col min="170" max="170" width="5" customWidth="1"/>
    <col min="171" max="171" width="6.42578125" customWidth="1"/>
    <col min="172" max="172" width="7.140625" customWidth="1"/>
    <col min="173" max="173" width="10.42578125" customWidth="1"/>
    <col min="174" max="174" width="7" customWidth="1"/>
    <col min="175" max="175" width="5.85546875" customWidth="1"/>
    <col min="176" max="176" width="6.140625" customWidth="1"/>
    <col min="177" max="177" width="5.85546875" customWidth="1"/>
  </cols>
  <sheetData>
    <row r="1" spans="2:178" ht="15.75" thickBot="1" x14ac:dyDescent="0.3"/>
    <row r="2" spans="2:178" ht="17.25" thickBot="1" x14ac:dyDescent="0.35">
      <c r="B2" s="336" t="s">
        <v>96</v>
      </c>
      <c r="C2" s="337"/>
      <c r="D2" s="342" t="s">
        <v>57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4"/>
    </row>
    <row r="3" spans="2:178" ht="123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09" t="s">
        <v>290</v>
      </c>
      <c r="BW3" s="309"/>
      <c r="BX3" s="310"/>
      <c r="BY3" s="310"/>
      <c r="BZ3" s="311"/>
      <c r="CA3" s="308" t="s">
        <v>292</v>
      </c>
      <c r="CB3" s="320"/>
      <c r="CC3" s="321"/>
      <c r="CD3" s="321"/>
      <c r="CE3" s="322"/>
      <c r="CF3" s="358" t="s">
        <v>293</v>
      </c>
      <c r="CG3" s="359"/>
      <c r="CH3" s="359"/>
      <c r="CI3" s="359"/>
      <c r="CJ3" s="360"/>
      <c r="CK3" s="308" t="s">
        <v>294</v>
      </c>
      <c r="CL3" s="309"/>
      <c r="CM3" s="310"/>
      <c r="CN3" s="310"/>
      <c r="CO3" s="311"/>
      <c r="CP3" s="308" t="s">
        <v>295</v>
      </c>
      <c r="CQ3" s="309"/>
      <c r="CR3" s="310"/>
      <c r="CS3" s="310"/>
      <c r="CT3" s="311"/>
      <c r="CU3" s="308" t="s">
        <v>296</v>
      </c>
      <c r="CV3" s="309"/>
      <c r="CW3" s="310"/>
      <c r="CX3" s="310"/>
      <c r="CY3" s="311"/>
      <c r="CZ3" s="308" t="s">
        <v>297</v>
      </c>
      <c r="DA3" s="309"/>
      <c r="DB3" s="310"/>
      <c r="DC3" s="310"/>
      <c r="DD3" s="311"/>
      <c r="DE3" s="308" t="s">
        <v>298</v>
      </c>
      <c r="DF3" s="309"/>
      <c r="DG3" s="310"/>
      <c r="DH3" s="310"/>
      <c r="DI3" s="311"/>
      <c r="DJ3" s="308" t="s">
        <v>299</v>
      </c>
      <c r="DK3" s="309"/>
      <c r="DL3" s="310"/>
      <c r="DM3" s="310"/>
      <c r="DN3" s="311"/>
      <c r="DO3" s="345" t="s">
        <v>318</v>
      </c>
      <c r="DP3" s="346"/>
      <c r="DQ3" s="347"/>
      <c r="DR3" s="347"/>
      <c r="DS3" s="348"/>
      <c r="DT3" s="345" t="s">
        <v>300</v>
      </c>
      <c r="DU3" s="346"/>
      <c r="DV3" s="347"/>
      <c r="DW3" s="347"/>
      <c r="DX3" s="348"/>
      <c r="DY3" s="363" t="s">
        <v>301</v>
      </c>
      <c r="DZ3" s="346"/>
      <c r="EA3" s="347"/>
      <c r="EB3" s="347"/>
      <c r="EC3" s="348"/>
      <c r="ED3" s="345" t="s">
        <v>302</v>
      </c>
      <c r="EE3" s="346"/>
      <c r="EF3" s="347"/>
      <c r="EG3" s="347"/>
      <c r="EH3" s="348"/>
      <c r="EI3" s="345" t="s">
        <v>303</v>
      </c>
      <c r="EJ3" s="346"/>
      <c r="EK3" s="347"/>
      <c r="EL3" s="347"/>
      <c r="EM3" s="348"/>
      <c r="EN3" s="345" t="s">
        <v>304</v>
      </c>
      <c r="EO3" s="346"/>
      <c r="EP3" s="347"/>
      <c r="EQ3" s="347"/>
      <c r="ER3" s="348"/>
      <c r="ES3" s="345" t="s">
        <v>305</v>
      </c>
      <c r="ET3" s="346"/>
      <c r="EU3" s="347"/>
      <c r="EV3" s="347"/>
      <c r="EW3" s="348"/>
      <c r="EX3" s="345" t="s">
        <v>306</v>
      </c>
      <c r="EY3" s="346"/>
      <c r="EZ3" s="347"/>
      <c r="FA3" s="347"/>
      <c r="FB3" s="348"/>
      <c r="FC3" s="345" t="s">
        <v>307</v>
      </c>
      <c r="FD3" s="346"/>
      <c r="FE3" s="347"/>
      <c r="FF3" s="347"/>
      <c r="FG3" s="348"/>
      <c r="FH3" s="345" t="s">
        <v>154</v>
      </c>
      <c r="FI3" s="346"/>
      <c r="FJ3" s="347"/>
      <c r="FK3" s="347"/>
      <c r="FL3" s="348"/>
      <c r="FM3" s="345" t="s">
        <v>156</v>
      </c>
      <c r="FN3" s="346"/>
      <c r="FO3" s="347"/>
      <c r="FP3" s="347"/>
      <c r="FQ3" s="348"/>
      <c r="FR3" s="345" t="s">
        <v>155</v>
      </c>
      <c r="FS3" s="346"/>
      <c r="FT3" s="347"/>
      <c r="FU3" s="347"/>
      <c r="FV3" s="348"/>
    </row>
    <row r="4" spans="2:17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8" t="s">
        <v>34</v>
      </c>
      <c r="BW4" s="316"/>
      <c r="BX4" s="317"/>
      <c r="BY4" s="313" t="s">
        <v>35</v>
      </c>
      <c r="BZ4" s="313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23" t="s">
        <v>34</v>
      </c>
      <c r="CL4" s="324"/>
      <c r="CM4" s="324"/>
      <c r="CN4" s="318" t="s">
        <v>35</v>
      </c>
      <c r="CO4" s="313" t="s">
        <v>121</v>
      </c>
      <c r="CP4" s="315" t="s">
        <v>34</v>
      </c>
      <c r="CQ4" s="328"/>
      <c r="CR4" s="329"/>
      <c r="CS4" s="330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23" t="s">
        <v>34</v>
      </c>
      <c r="DK4" s="324"/>
      <c r="DL4" s="324"/>
      <c r="DM4" s="318" t="s">
        <v>35</v>
      </c>
      <c r="DN4" s="313" t="s">
        <v>121</v>
      </c>
      <c r="DO4" s="315" t="s">
        <v>34</v>
      </c>
      <c r="DP4" s="328"/>
      <c r="DQ4" s="329"/>
      <c r="DR4" s="330" t="s">
        <v>35</v>
      </c>
      <c r="DS4" s="313" t="s">
        <v>121</v>
      </c>
      <c r="DT4" s="315" t="s">
        <v>34</v>
      </c>
      <c r="DU4" s="316"/>
      <c r="DV4" s="317"/>
      <c r="DW4" s="313" t="s">
        <v>35</v>
      </c>
      <c r="DX4" s="364" t="s">
        <v>121</v>
      </c>
      <c r="DY4" s="315" t="s">
        <v>34</v>
      </c>
      <c r="DZ4" s="316"/>
      <c r="EA4" s="317"/>
      <c r="EB4" s="313" t="s">
        <v>35</v>
      </c>
      <c r="EC4" s="313" t="s">
        <v>121</v>
      </c>
      <c r="ED4" s="323" t="s">
        <v>34</v>
      </c>
      <c r="EE4" s="324"/>
      <c r="EF4" s="324"/>
      <c r="EG4" s="318" t="s">
        <v>35</v>
      </c>
      <c r="EH4" s="313" t="s">
        <v>121</v>
      </c>
      <c r="EI4" s="315" t="s">
        <v>34</v>
      </c>
      <c r="EJ4" s="328"/>
      <c r="EK4" s="329"/>
      <c r="EL4" s="330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  <c r="ES4" s="315" t="s">
        <v>34</v>
      </c>
      <c r="ET4" s="316"/>
      <c r="EU4" s="317"/>
      <c r="EV4" s="313" t="s">
        <v>35</v>
      </c>
      <c r="EW4" s="313" t="s">
        <v>121</v>
      </c>
      <c r="EX4" s="315" t="s">
        <v>34</v>
      </c>
      <c r="EY4" s="316"/>
      <c r="EZ4" s="317"/>
      <c r="FA4" s="313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23" t="s">
        <v>34</v>
      </c>
      <c r="FN4" s="324"/>
      <c r="FO4" s="324"/>
      <c r="FP4" s="318" t="s">
        <v>35</v>
      </c>
      <c r="FQ4" s="313" t="s">
        <v>121</v>
      </c>
      <c r="FR4" s="315" t="s">
        <v>34</v>
      </c>
      <c r="FS4" s="328"/>
      <c r="FT4" s="329"/>
      <c r="FU4" s="330" t="s">
        <v>35</v>
      </c>
      <c r="FV4" s="313" t="s">
        <v>121</v>
      </c>
    </row>
    <row r="5" spans="2:178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97" t="s">
        <v>1</v>
      </c>
      <c r="BW5" s="102" t="s">
        <v>37</v>
      </c>
      <c r="BX5" s="104" t="s">
        <v>36</v>
      </c>
      <c r="BY5" s="314"/>
      <c r="BZ5" s="314"/>
      <c r="CA5" s="101" t="s">
        <v>1</v>
      </c>
      <c r="CB5" s="102" t="s">
        <v>37</v>
      </c>
      <c r="CC5" s="104" t="s">
        <v>36</v>
      </c>
      <c r="CD5" s="314"/>
      <c r="CE5" s="314"/>
      <c r="CF5" s="125" t="s">
        <v>1</v>
      </c>
      <c r="CG5" s="196" t="s">
        <v>37</v>
      </c>
      <c r="CH5" s="128" t="s">
        <v>36</v>
      </c>
      <c r="CI5" s="361"/>
      <c r="CJ5" s="350"/>
      <c r="CK5" s="101" t="s">
        <v>1</v>
      </c>
      <c r="CL5" s="102" t="s">
        <v>37</v>
      </c>
      <c r="CM5" s="104" t="s">
        <v>36</v>
      </c>
      <c r="CN5" s="319"/>
      <c r="CO5" s="314"/>
      <c r="CP5" s="101" t="s">
        <v>1</v>
      </c>
      <c r="CQ5" s="102" t="s">
        <v>33</v>
      </c>
      <c r="CR5" s="103" t="s">
        <v>36</v>
      </c>
      <c r="CS5" s="331"/>
      <c r="CT5" s="314"/>
      <c r="CU5" s="101" t="s">
        <v>1</v>
      </c>
      <c r="CV5" s="102" t="s">
        <v>37</v>
      </c>
      <c r="CW5" s="104" t="s">
        <v>36</v>
      </c>
      <c r="CX5" s="314"/>
      <c r="CY5" s="314"/>
      <c r="CZ5" s="101" t="s">
        <v>1</v>
      </c>
      <c r="DA5" s="102" t="s">
        <v>37</v>
      </c>
      <c r="DB5" s="104" t="s">
        <v>36</v>
      </c>
      <c r="DC5" s="314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01" t="s">
        <v>1</v>
      </c>
      <c r="DK5" s="102" t="s">
        <v>37</v>
      </c>
      <c r="DL5" s="104" t="s">
        <v>36</v>
      </c>
      <c r="DM5" s="319"/>
      <c r="DN5" s="314"/>
      <c r="DO5" s="101" t="s">
        <v>1</v>
      </c>
      <c r="DP5" s="102" t="s">
        <v>33</v>
      </c>
      <c r="DQ5" s="103" t="s">
        <v>36</v>
      </c>
      <c r="DR5" s="331"/>
      <c r="DS5" s="314"/>
      <c r="DT5" s="101" t="s">
        <v>1</v>
      </c>
      <c r="DU5" s="102" t="s">
        <v>37</v>
      </c>
      <c r="DV5" s="104" t="s">
        <v>36</v>
      </c>
      <c r="DW5" s="314"/>
      <c r="DX5" s="365"/>
      <c r="DY5" s="101" t="s">
        <v>1</v>
      </c>
      <c r="DZ5" s="102" t="s">
        <v>37</v>
      </c>
      <c r="EA5" s="104" t="s">
        <v>36</v>
      </c>
      <c r="EB5" s="314"/>
      <c r="EC5" s="314"/>
      <c r="ED5" s="101" t="s">
        <v>1</v>
      </c>
      <c r="EE5" s="102" t="s">
        <v>37</v>
      </c>
      <c r="EF5" s="104" t="s">
        <v>36</v>
      </c>
      <c r="EG5" s="319"/>
      <c r="EH5" s="314"/>
      <c r="EI5" s="101" t="s">
        <v>1</v>
      </c>
      <c r="EJ5" s="102" t="s">
        <v>33</v>
      </c>
      <c r="EK5" s="103" t="s">
        <v>36</v>
      </c>
      <c r="EL5" s="331"/>
      <c r="EM5" s="314"/>
      <c r="EN5" s="101" t="s">
        <v>1</v>
      </c>
      <c r="EO5" s="102" t="s">
        <v>37</v>
      </c>
      <c r="EP5" s="104" t="s">
        <v>36</v>
      </c>
      <c r="EQ5" s="314"/>
      <c r="ER5" s="314"/>
      <c r="ES5" s="101" t="s">
        <v>1</v>
      </c>
      <c r="ET5" s="102" t="s">
        <v>37</v>
      </c>
      <c r="EU5" s="104" t="s">
        <v>36</v>
      </c>
      <c r="EV5" s="314"/>
      <c r="EW5" s="314"/>
      <c r="EX5" s="101" t="s">
        <v>1</v>
      </c>
      <c r="EY5" s="102" t="s">
        <v>37</v>
      </c>
      <c r="EZ5" s="104" t="s">
        <v>36</v>
      </c>
      <c r="FA5" s="314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9"/>
      <c r="FQ5" s="314"/>
      <c r="FR5" s="101" t="s">
        <v>1</v>
      </c>
      <c r="FS5" s="102" t="s">
        <v>33</v>
      </c>
      <c r="FT5" s="103" t="s">
        <v>36</v>
      </c>
      <c r="FU5" s="331"/>
      <c r="FV5" s="314"/>
    </row>
    <row r="6" spans="2:178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50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100</v>
      </c>
      <c r="CC6" s="133">
        <f>CA6/CB6*100</f>
        <v>0</v>
      </c>
      <c r="CD6" s="134">
        <v>0</v>
      </c>
      <c r="CE6" s="135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35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100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40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35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35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40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40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35">
        <f>FR6/FS17</f>
        <v>0</v>
      </c>
    </row>
    <row r="7" spans="2:178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51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37">
        <v>100</v>
      </c>
      <c r="CC7" s="137">
        <f>CA7/CB7*100</f>
        <v>0</v>
      </c>
      <c r="CD7" s="138">
        <v>0</v>
      </c>
      <c r="CE7" s="139">
        <f>CA7/CB17</f>
        <v>0</v>
      </c>
      <c r="CF7" s="136">
        <v>0</v>
      </c>
      <c r="CG7" s="137">
        <v>1</v>
      </c>
      <c r="CH7" s="137">
        <f>CF7/CG7*100</f>
        <v>0</v>
      </c>
      <c r="CI7" s="138">
        <v>0</v>
      </c>
      <c r="CJ7" s="139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100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41">
        <v>1</v>
      </c>
      <c r="DL7" s="137">
        <f>DJ7/DK7*100</f>
        <v>0</v>
      </c>
      <c r="DM7" s="138">
        <v>0</v>
      </c>
      <c r="DN7" s="142">
        <f>DJ7/DK17</f>
        <v>0</v>
      </c>
      <c r="DO7" s="93">
        <v>18.850000000000001</v>
      </c>
      <c r="DP7" s="94">
        <v>90</v>
      </c>
      <c r="DQ7" s="94">
        <f>DO7/DP7*100</f>
        <v>20.944444444444446</v>
      </c>
      <c r="DR7" s="202">
        <v>0.21</v>
      </c>
      <c r="DS7" s="96">
        <f>DO7/DP17</f>
        <v>0.20944444444444446</v>
      </c>
      <c r="DT7" s="136">
        <v>0</v>
      </c>
      <c r="DU7" s="137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39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42">
        <f>FC7/FD17</f>
        <v>0</v>
      </c>
      <c r="FH7" s="136">
        <v>0</v>
      </c>
      <c r="FI7" s="137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42">
        <f>FM7/FN17</f>
        <v>0</v>
      </c>
      <c r="FR7" s="136">
        <v>0</v>
      </c>
      <c r="FS7" s="141">
        <v>1</v>
      </c>
      <c r="FT7" s="137">
        <f>FR7/FS7*100</f>
        <v>0</v>
      </c>
      <c r="FU7" s="138">
        <v>0</v>
      </c>
      <c r="FV7" s="139">
        <f>FR7/FS17</f>
        <v>0</v>
      </c>
    </row>
    <row r="8" spans="2:17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1</v>
      </c>
      <c r="AN8" s="94">
        <v>1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51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93">
        <v>100</v>
      </c>
      <c r="CB8" s="94">
        <v>100</v>
      </c>
      <c r="CC8" s="94">
        <f>CA8/CB8*100</f>
        <v>100</v>
      </c>
      <c r="CD8" s="127">
        <v>1</v>
      </c>
      <c r="CE8" s="96">
        <f>CA8/CB17</f>
        <v>1</v>
      </c>
      <c r="CF8" s="198">
        <v>0</v>
      </c>
      <c r="CG8" s="199">
        <v>4</v>
      </c>
      <c r="CH8" s="199">
        <f>CF8/CG8*100</f>
        <v>0</v>
      </c>
      <c r="CI8" s="200">
        <v>0</v>
      </c>
      <c r="CJ8" s="201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100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42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42">
        <f>CZ8/DA17</f>
        <v>0</v>
      </c>
      <c r="DE8" s="136">
        <v>0</v>
      </c>
      <c r="DF8" s="141">
        <v>1</v>
      </c>
      <c r="DG8" s="137">
        <f>DE8/DF8*100</f>
        <v>0</v>
      </c>
      <c r="DH8" s="138">
        <v>0</v>
      </c>
      <c r="DI8" s="142">
        <f>DE8/DF17</f>
        <v>0</v>
      </c>
      <c r="DJ8" s="93">
        <v>100</v>
      </c>
      <c r="DK8" s="105">
        <v>100</v>
      </c>
      <c r="DL8" s="94">
        <f>DJ8/DK8*100</f>
        <v>100</v>
      </c>
      <c r="DM8" s="127">
        <v>1</v>
      </c>
      <c r="DN8" s="106">
        <f>DJ8/DK17</f>
        <v>0.1</v>
      </c>
      <c r="DO8" s="136">
        <v>0</v>
      </c>
      <c r="DP8" s="137">
        <v>90</v>
      </c>
      <c r="DQ8" s="137">
        <f>DO8/DP8*100</f>
        <v>0</v>
      </c>
      <c r="DR8" s="138">
        <v>0</v>
      </c>
      <c r="DS8" s="139">
        <f>DO8/DP17</f>
        <v>0</v>
      </c>
      <c r="DT8" s="136">
        <v>0</v>
      </c>
      <c r="DU8" s="137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39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42">
        <f>FC8/FD17</f>
        <v>0</v>
      </c>
      <c r="FH8" s="136">
        <v>0</v>
      </c>
      <c r="FI8" s="137">
        <v>1</v>
      </c>
      <c r="FJ8" s="137">
        <f>FH8/FI8*100</f>
        <v>0</v>
      </c>
      <c r="FK8" s="138">
        <v>0</v>
      </c>
      <c r="FL8" s="139">
        <f>FH8/FI17</f>
        <v>0</v>
      </c>
      <c r="FM8" s="93">
        <v>8</v>
      </c>
      <c r="FN8" s="105">
        <v>5</v>
      </c>
      <c r="FO8" s="94">
        <f>FM8/FN8*100</f>
        <v>160</v>
      </c>
      <c r="FP8" s="153">
        <v>1.6</v>
      </c>
      <c r="FQ8" s="106">
        <f>FM8/FN17</f>
        <v>0.13333333333333333</v>
      </c>
      <c r="FR8" s="136">
        <v>0</v>
      </c>
      <c r="FS8" s="141">
        <v>1</v>
      </c>
      <c r="FT8" s="137">
        <f>FR8/FS8*100</f>
        <v>0</v>
      </c>
      <c r="FU8" s="138">
        <v>0</v>
      </c>
      <c r="FV8" s="139">
        <f>FR8/FS17</f>
        <v>0</v>
      </c>
    </row>
    <row r="9" spans="2:178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1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39">
        <f>BQ9/BR17</f>
        <v>0</v>
      </c>
      <c r="BV9" s="151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37">
        <v>100</v>
      </c>
      <c r="CC9" s="137">
        <f t="shared" ref="CC9:CC17" si="15">CA9/CB9*100</f>
        <v>0</v>
      </c>
      <c r="CD9" s="138">
        <v>0</v>
      </c>
      <c r="CE9" s="139">
        <f>CA9/CB17</f>
        <v>0</v>
      </c>
      <c r="CF9" s="93">
        <v>0</v>
      </c>
      <c r="CG9" s="94">
        <v>7</v>
      </c>
      <c r="CH9" s="94">
        <f t="shared" ref="CH9:CH17" si="16">CF9/CG9*100</f>
        <v>0</v>
      </c>
      <c r="CI9" s="95">
        <v>0</v>
      </c>
      <c r="CJ9" s="96">
        <f>CF9/CG17</f>
        <v>0</v>
      </c>
      <c r="CK9" s="136">
        <v>0</v>
      </c>
      <c r="CL9" s="141">
        <v>1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41">
        <v>100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136">
        <v>0</v>
      </c>
      <c r="CV9" s="141">
        <v>1</v>
      </c>
      <c r="CW9" s="137">
        <f t="shared" ref="CW9:CW17" si="19">CU9/CV9*100</f>
        <v>0</v>
      </c>
      <c r="CX9" s="138">
        <v>0</v>
      </c>
      <c r="CY9" s="142">
        <f>CU9/CV17</f>
        <v>0</v>
      </c>
      <c r="CZ9" s="93">
        <v>0</v>
      </c>
      <c r="DA9" s="105">
        <v>10</v>
      </c>
      <c r="DB9" s="94">
        <f t="shared" ref="DB9:DB17" si="20">CZ9/DA9*100</f>
        <v>0</v>
      </c>
      <c r="DC9" s="95">
        <v>0</v>
      </c>
      <c r="DD9" s="106">
        <f>CZ9/DA17</f>
        <v>0</v>
      </c>
      <c r="DE9" s="136">
        <v>0</v>
      </c>
      <c r="DF9" s="141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93">
        <v>0</v>
      </c>
      <c r="DK9" s="105">
        <v>100</v>
      </c>
      <c r="DL9" s="94">
        <f t="shared" ref="DL9:DL17" si="22">DJ9/DK9*100</f>
        <v>0</v>
      </c>
      <c r="DM9" s="95">
        <v>0</v>
      </c>
      <c r="DN9" s="106">
        <f>DJ9/DK17</f>
        <v>0</v>
      </c>
      <c r="DO9" s="93">
        <v>0</v>
      </c>
      <c r="DP9" s="94">
        <v>90</v>
      </c>
      <c r="DQ9" s="94">
        <f t="shared" ref="DQ9:DQ17" si="23">DO9/DP9*100</f>
        <v>0</v>
      </c>
      <c r="DR9" s="95">
        <v>0</v>
      </c>
      <c r="DS9" s="96">
        <f>DO9/DP17</f>
        <v>0</v>
      </c>
      <c r="DT9" s="136">
        <v>0</v>
      </c>
      <c r="DU9" s="137">
        <v>1</v>
      </c>
      <c r="DV9" s="137">
        <f t="shared" ref="DV9:DV17" si="24">DT9/DU9*100</f>
        <v>0</v>
      </c>
      <c r="DW9" s="138">
        <v>0</v>
      </c>
      <c r="DX9" s="142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39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136">
        <v>0</v>
      </c>
      <c r="FD9" s="141">
        <v>1</v>
      </c>
      <c r="FE9" s="137">
        <f t="shared" ref="FE9:FE17" si="31">FC9/FD9*100</f>
        <v>0</v>
      </c>
      <c r="FF9" s="138">
        <v>0</v>
      </c>
      <c r="FG9" s="142">
        <f>FC9/FD17</f>
        <v>0</v>
      </c>
      <c r="FH9" s="93">
        <v>0</v>
      </c>
      <c r="FI9" s="94">
        <v>100</v>
      </c>
      <c r="FJ9" s="94">
        <f t="shared" ref="FJ9:FJ17" si="32">FH9/FI9*100</f>
        <v>0</v>
      </c>
      <c r="FK9" s="95">
        <v>0</v>
      </c>
      <c r="FL9" s="96">
        <f>FH9/FI17</f>
        <v>0</v>
      </c>
      <c r="FM9" s="136">
        <v>0</v>
      </c>
      <c r="FN9" s="141">
        <v>5</v>
      </c>
      <c r="FO9" s="137">
        <f t="shared" ref="FO9:FO17" si="33">FM9/FN9*100</f>
        <v>0</v>
      </c>
      <c r="FP9" s="138">
        <v>0</v>
      </c>
      <c r="FQ9" s="142">
        <f>FM9/FN17</f>
        <v>0</v>
      </c>
      <c r="FR9" s="93">
        <v>0</v>
      </c>
      <c r="FS9" s="105">
        <v>40</v>
      </c>
      <c r="FT9" s="94">
        <f t="shared" ref="FT9:FT17" si="34">FR9/FS9*100</f>
        <v>0</v>
      </c>
      <c r="FU9" s="95">
        <v>0</v>
      </c>
      <c r="FV9" s="96">
        <f>FR9/FS17</f>
        <v>0</v>
      </c>
    </row>
    <row r="10" spans="2:178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1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136">
        <v>0</v>
      </c>
      <c r="BC10" s="137">
        <v>1</v>
      </c>
      <c r="BD10" s="137">
        <f t="shared" si="10"/>
        <v>0</v>
      </c>
      <c r="BE10" s="138">
        <v>0</v>
      </c>
      <c r="BF10" s="142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96">
        <f>BQ10/BR17</f>
        <v>0</v>
      </c>
      <c r="BV10" s="151">
        <v>0</v>
      </c>
      <c r="BW10" s="141">
        <v>1</v>
      </c>
      <c r="BX10" s="137">
        <f t="shared" si="14"/>
        <v>0</v>
      </c>
      <c r="BY10" s="138">
        <v>0</v>
      </c>
      <c r="BZ10" s="142">
        <f>BV10/BW17</f>
        <v>0</v>
      </c>
      <c r="CA10" s="136">
        <v>0</v>
      </c>
      <c r="CB10" s="137">
        <v>100</v>
      </c>
      <c r="CC10" s="137">
        <f t="shared" si="15"/>
        <v>0</v>
      </c>
      <c r="CD10" s="138">
        <v>0</v>
      </c>
      <c r="CE10" s="139">
        <f>CA10/CB17</f>
        <v>0</v>
      </c>
      <c r="CF10" s="136">
        <v>0</v>
      </c>
      <c r="CG10" s="137">
        <v>7</v>
      </c>
      <c r="CH10" s="137">
        <f t="shared" si="16"/>
        <v>0</v>
      </c>
      <c r="CI10" s="138">
        <v>0</v>
      </c>
      <c r="CJ10" s="139">
        <f>CF10/CG17</f>
        <v>0</v>
      </c>
      <c r="CK10" s="136">
        <v>0</v>
      </c>
      <c r="CL10" s="141">
        <v>1</v>
      </c>
      <c r="CM10" s="137">
        <f t="shared" si="17"/>
        <v>0</v>
      </c>
      <c r="CN10" s="138">
        <v>0</v>
      </c>
      <c r="CO10" s="142">
        <f>CK10/CL17</f>
        <v>0</v>
      </c>
      <c r="CP10" s="136">
        <v>0</v>
      </c>
      <c r="CQ10" s="141">
        <v>100</v>
      </c>
      <c r="CR10" s="137">
        <f t="shared" si="18"/>
        <v>0</v>
      </c>
      <c r="CS10" s="138">
        <v>0</v>
      </c>
      <c r="CT10" s="142">
        <f>CP10/CQ17</f>
        <v>0</v>
      </c>
      <c r="CU10" s="136">
        <v>0</v>
      </c>
      <c r="CV10" s="141">
        <v>1</v>
      </c>
      <c r="CW10" s="137">
        <f t="shared" si="19"/>
        <v>0</v>
      </c>
      <c r="CX10" s="138">
        <v>0</v>
      </c>
      <c r="CY10" s="142">
        <f>CU10/CV17</f>
        <v>0</v>
      </c>
      <c r="CZ10" s="93">
        <v>0</v>
      </c>
      <c r="DA10" s="105">
        <v>20</v>
      </c>
      <c r="DB10" s="94">
        <f t="shared" si="20"/>
        <v>0</v>
      </c>
      <c r="DC10" s="95">
        <v>0</v>
      </c>
      <c r="DD10" s="106">
        <f>CZ10/DA17</f>
        <v>0</v>
      </c>
      <c r="DE10" s="136">
        <v>0</v>
      </c>
      <c r="DF10" s="141">
        <v>1</v>
      </c>
      <c r="DG10" s="137">
        <f t="shared" si="21"/>
        <v>0</v>
      </c>
      <c r="DH10" s="138">
        <v>0</v>
      </c>
      <c r="DI10" s="142">
        <f>DE10/DF17</f>
        <v>0</v>
      </c>
      <c r="DJ10" s="93">
        <v>0</v>
      </c>
      <c r="DK10" s="105">
        <v>100</v>
      </c>
      <c r="DL10" s="94">
        <f t="shared" si="22"/>
        <v>0</v>
      </c>
      <c r="DM10" s="95">
        <v>0</v>
      </c>
      <c r="DN10" s="106">
        <f>DJ10/DK17</f>
        <v>0</v>
      </c>
      <c r="DO10" s="136">
        <v>0</v>
      </c>
      <c r="DP10" s="137">
        <v>90</v>
      </c>
      <c r="DQ10" s="137">
        <f t="shared" si="23"/>
        <v>0</v>
      </c>
      <c r="DR10" s="138">
        <v>0</v>
      </c>
      <c r="DS10" s="139">
        <f>DO10/DP17</f>
        <v>0</v>
      </c>
      <c r="DT10" s="136">
        <v>0</v>
      </c>
      <c r="DU10" s="137">
        <v>1</v>
      </c>
      <c r="DV10" s="137">
        <f t="shared" si="24"/>
        <v>0</v>
      </c>
      <c r="DW10" s="138">
        <v>0</v>
      </c>
      <c r="DX10" s="142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39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42">
        <f>EX10/EY17</f>
        <v>0</v>
      </c>
      <c r="FC10" s="136">
        <v>0</v>
      </c>
      <c r="FD10" s="141">
        <v>1</v>
      </c>
      <c r="FE10" s="137">
        <f t="shared" si="31"/>
        <v>0</v>
      </c>
      <c r="FF10" s="138">
        <v>0</v>
      </c>
      <c r="FG10" s="142">
        <f>FC10/FD17</f>
        <v>0</v>
      </c>
      <c r="FH10" s="136">
        <v>0</v>
      </c>
      <c r="FI10" s="137">
        <v>100</v>
      </c>
      <c r="FJ10" s="137">
        <f t="shared" si="32"/>
        <v>0</v>
      </c>
      <c r="FK10" s="138">
        <v>0</v>
      </c>
      <c r="FL10" s="139">
        <f>FH10/FI17</f>
        <v>0</v>
      </c>
      <c r="FM10" s="136">
        <v>0</v>
      </c>
      <c r="FN10" s="141">
        <v>5</v>
      </c>
      <c r="FO10" s="137">
        <f t="shared" si="33"/>
        <v>0</v>
      </c>
      <c r="FP10" s="138">
        <v>0</v>
      </c>
      <c r="FQ10" s="142">
        <f>FM10/FN17</f>
        <v>0</v>
      </c>
      <c r="FR10" s="93">
        <v>0</v>
      </c>
      <c r="FS10" s="105">
        <v>70</v>
      </c>
      <c r="FT10" s="94">
        <f t="shared" si="34"/>
        <v>0</v>
      </c>
      <c r="FU10" s="95">
        <v>0</v>
      </c>
      <c r="FV10" s="96">
        <f>FR10/FS17</f>
        <v>0</v>
      </c>
    </row>
    <row r="11" spans="2:178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2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2</v>
      </c>
      <c r="BD11" s="94">
        <f t="shared" si="10"/>
        <v>0</v>
      </c>
      <c r="BE11" s="95">
        <v>0</v>
      </c>
      <c r="BF11" s="106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39">
        <f>BQ11/BR17</f>
        <v>0</v>
      </c>
      <c r="BV11" s="151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93">
        <v>0</v>
      </c>
      <c r="CB11" s="94">
        <v>100</v>
      </c>
      <c r="CC11" s="94">
        <f t="shared" si="15"/>
        <v>0</v>
      </c>
      <c r="CD11" s="95">
        <v>0</v>
      </c>
      <c r="CE11" s="96">
        <f>CA11/CB17</f>
        <v>0</v>
      </c>
      <c r="CF11" s="136">
        <v>0</v>
      </c>
      <c r="CG11" s="137">
        <v>7</v>
      </c>
      <c r="CH11" s="137">
        <f t="shared" si="16"/>
        <v>0</v>
      </c>
      <c r="CI11" s="138">
        <v>0</v>
      </c>
      <c r="CJ11" s="139">
        <f>CF11/CG17</f>
        <v>0</v>
      </c>
      <c r="CK11" s="136">
        <v>0</v>
      </c>
      <c r="CL11" s="141">
        <v>1</v>
      </c>
      <c r="CM11" s="137">
        <f t="shared" si="17"/>
        <v>0</v>
      </c>
      <c r="CN11" s="138">
        <v>0</v>
      </c>
      <c r="CO11" s="142">
        <f>CK11/CL17</f>
        <v>0</v>
      </c>
      <c r="CP11" s="93">
        <v>0</v>
      </c>
      <c r="CQ11" s="105">
        <v>100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440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105">
        <v>30</v>
      </c>
      <c r="DB11" s="94">
        <f t="shared" si="20"/>
        <v>0</v>
      </c>
      <c r="DC11" s="95">
        <v>0</v>
      </c>
      <c r="DD11" s="106">
        <f>CZ11/DA17</f>
        <v>0</v>
      </c>
      <c r="DE11" s="93">
        <v>0</v>
      </c>
      <c r="DF11" s="105">
        <v>1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105">
        <v>100</v>
      </c>
      <c r="DL11" s="94">
        <f t="shared" si="22"/>
        <v>0</v>
      </c>
      <c r="DM11" s="95">
        <v>0</v>
      </c>
      <c r="DN11" s="106">
        <f>DJ11/DK17</f>
        <v>0</v>
      </c>
      <c r="DO11" s="93">
        <v>0</v>
      </c>
      <c r="DP11" s="94">
        <v>90</v>
      </c>
      <c r="DQ11" s="94">
        <f t="shared" si="23"/>
        <v>0</v>
      </c>
      <c r="DR11" s="95">
        <v>0</v>
      </c>
      <c r="DS11" s="96">
        <f>DO11/DP17</f>
        <v>0</v>
      </c>
      <c r="DT11" s="93">
        <v>0</v>
      </c>
      <c r="DU11" s="94">
        <v>6</v>
      </c>
      <c r="DV11" s="94">
        <f t="shared" si="24"/>
        <v>0</v>
      </c>
      <c r="DW11" s="95">
        <v>0</v>
      </c>
      <c r="DX11" s="106">
        <f>DT11/DU17</f>
        <v>0</v>
      </c>
      <c r="DY11" s="136">
        <v>0</v>
      </c>
      <c r="DZ11" s="141">
        <v>1</v>
      </c>
      <c r="EA11" s="137">
        <f t="shared" si="25"/>
        <v>0</v>
      </c>
      <c r="EB11" s="138">
        <v>0</v>
      </c>
      <c r="EC11" s="139">
        <f>DY11/DZ17</f>
        <v>0</v>
      </c>
      <c r="ED11" s="93">
        <v>0</v>
      </c>
      <c r="EE11" s="105">
        <v>65</v>
      </c>
      <c r="EF11" s="94">
        <f t="shared" si="26"/>
        <v>0</v>
      </c>
      <c r="EG11" s="95">
        <v>0</v>
      </c>
      <c r="EH11" s="106">
        <f>ED11/EE17</f>
        <v>0</v>
      </c>
      <c r="EI11" s="136">
        <v>0</v>
      </c>
      <c r="EJ11" s="141">
        <v>1</v>
      </c>
      <c r="EK11" s="137">
        <f t="shared" si="27"/>
        <v>0</v>
      </c>
      <c r="EL11" s="138">
        <v>0</v>
      </c>
      <c r="EM11" s="142">
        <f>EI11/EJ17</f>
        <v>0</v>
      </c>
      <c r="EN11" s="136">
        <v>0</v>
      </c>
      <c r="EO11" s="141">
        <v>1</v>
      </c>
      <c r="EP11" s="137">
        <f t="shared" si="28"/>
        <v>0</v>
      </c>
      <c r="EQ11" s="138">
        <v>0</v>
      </c>
      <c r="ER11" s="142">
        <f>EN11/EO17</f>
        <v>0</v>
      </c>
      <c r="ES11" s="136">
        <v>0</v>
      </c>
      <c r="ET11" s="141">
        <v>1</v>
      </c>
      <c r="EU11" s="137">
        <f t="shared" si="29"/>
        <v>0</v>
      </c>
      <c r="EV11" s="138">
        <v>0</v>
      </c>
      <c r="EW11" s="142">
        <f>ES11/ET17</f>
        <v>0</v>
      </c>
      <c r="EX11" s="93">
        <v>0</v>
      </c>
      <c r="EY11" s="105">
        <v>1</v>
      </c>
      <c r="EZ11" s="94">
        <f t="shared" si="30"/>
        <v>0</v>
      </c>
      <c r="FA11" s="95">
        <v>0</v>
      </c>
      <c r="FB11" s="106">
        <f>EX11/EY17</f>
        <v>0</v>
      </c>
      <c r="FC11" s="136">
        <v>0</v>
      </c>
      <c r="FD11" s="141">
        <v>1</v>
      </c>
      <c r="FE11" s="137">
        <f t="shared" si="31"/>
        <v>0</v>
      </c>
      <c r="FF11" s="138">
        <v>0</v>
      </c>
      <c r="FG11" s="142">
        <f>FC11/FD17</f>
        <v>0</v>
      </c>
      <c r="FH11" s="136">
        <v>0</v>
      </c>
      <c r="FI11" s="137">
        <v>100</v>
      </c>
      <c r="FJ11" s="137">
        <f t="shared" si="32"/>
        <v>0</v>
      </c>
      <c r="FK11" s="138">
        <v>0</v>
      </c>
      <c r="FL11" s="139">
        <f>FH11/FI17</f>
        <v>0</v>
      </c>
      <c r="FM11" s="93">
        <v>0</v>
      </c>
      <c r="FN11" s="105">
        <v>27</v>
      </c>
      <c r="FO11" s="94">
        <f t="shared" si="33"/>
        <v>0</v>
      </c>
      <c r="FP11" s="95">
        <v>0</v>
      </c>
      <c r="FQ11" s="106">
        <f>FM11/FN17</f>
        <v>0</v>
      </c>
      <c r="FR11" s="93">
        <v>0</v>
      </c>
      <c r="FS11" s="105">
        <v>100</v>
      </c>
      <c r="FT11" s="94">
        <f t="shared" si="34"/>
        <v>0</v>
      </c>
      <c r="FU11" s="95">
        <v>0</v>
      </c>
      <c r="FV11" s="96">
        <f>FR11/FS17</f>
        <v>0</v>
      </c>
    </row>
    <row r="12" spans="2:178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2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35</v>
      </c>
      <c r="AY12" s="94">
        <f t="shared" si="9"/>
        <v>0</v>
      </c>
      <c r="AZ12" s="95">
        <v>0</v>
      </c>
      <c r="BA12" s="96">
        <f>AW12/AX17</f>
        <v>0</v>
      </c>
      <c r="BB12" s="136">
        <v>0</v>
      </c>
      <c r="BC12" s="137">
        <v>2</v>
      </c>
      <c r="BD12" s="137">
        <f t="shared" si="10"/>
        <v>0</v>
      </c>
      <c r="BE12" s="138">
        <v>0</v>
      </c>
      <c r="BF12" s="142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39">
        <f>BG12/BH17</f>
        <v>0</v>
      </c>
      <c r="BL12" s="93">
        <v>0</v>
      </c>
      <c r="BM12" s="105">
        <v>40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39">
        <f>BQ12/BR17</f>
        <v>0</v>
      </c>
      <c r="BV12" s="123">
        <v>0</v>
      </c>
      <c r="BW12" s="105">
        <v>1</v>
      </c>
      <c r="BX12" s="94">
        <f t="shared" si="14"/>
        <v>0</v>
      </c>
      <c r="BY12" s="95">
        <v>0</v>
      </c>
      <c r="BZ12" s="106">
        <f>BV12/BW17</f>
        <v>0</v>
      </c>
      <c r="CA12" s="136">
        <v>0</v>
      </c>
      <c r="CB12" s="137">
        <v>100</v>
      </c>
      <c r="CC12" s="137">
        <f t="shared" si="15"/>
        <v>0</v>
      </c>
      <c r="CD12" s="138">
        <v>0</v>
      </c>
      <c r="CE12" s="139">
        <f>CA12/CB17</f>
        <v>0</v>
      </c>
      <c r="CF12" s="136">
        <v>0</v>
      </c>
      <c r="CG12" s="137">
        <v>7</v>
      </c>
      <c r="CH12" s="137">
        <f t="shared" si="16"/>
        <v>0</v>
      </c>
      <c r="CI12" s="138">
        <v>0</v>
      </c>
      <c r="CJ12" s="139">
        <f>CF12/CG17</f>
        <v>0</v>
      </c>
      <c r="CK12" s="93">
        <v>0</v>
      </c>
      <c r="CL12" s="105">
        <v>1</v>
      </c>
      <c r="CM12" s="94">
        <f t="shared" si="17"/>
        <v>0</v>
      </c>
      <c r="CN12" s="95">
        <v>0</v>
      </c>
      <c r="CO12" s="106">
        <f>CK12/CL17</f>
        <v>0</v>
      </c>
      <c r="CP12" s="136">
        <v>0</v>
      </c>
      <c r="CQ12" s="141">
        <v>100</v>
      </c>
      <c r="CR12" s="137">
        <f t="shared" si="18"/>
        <v>0</v>
      </c>
      <c r="CS12" s="138">
        <v>0</v>
      </c>
      <c r="CT12" s="142">
        <f>CP12/CQ17</f>
        <v>0</v>
      </c>
      <c r="CU12" s="136">
        <v>0</v>
      </c>
      <c r="CV12" s="141">
        <v>440</v>
      </c>
      <c r="CW12" s="137">
        <f t="shared" si="19"/>
        <v>0</v>
      </c>
      <c r="CX12" s="138">
        <v>0</v>
      </c>
      <c r="CY12" s="142">
        <f>CU12/CV17</f>
        <v>0</v>
      </c>
      <c r="CZ12" s="93">
        <v>0</v>
      </c>
      <c r="DA12" s="105">
        <v>40</v>
      </c>
      <c r="DB12" s="94">
        <f t="shared" si="20"/>
        <v>0</v>
      </c>
      <c r="DC12" s="95">
        <v>0</v>
      </c>
      <c r="DD12" s="106">
        <f>CZ12/DA17</f>
        <v>0</v>
      </c>
      <c r="DE12" s="136">
        <v>0</v>
      </c>
      <c r="DF12" s="141">
        <v>1</v>
      </c>
      <c r="DG12" s="137">
        <f t="shared" si="21"/>
        <v>0</v>
      </c>
      <c r="DH12" s="138">
        <v>0</v>
      </c>
      <c r="DI12" s="142">
        <f>DE12/DF17</f>
        <v>0</v>
      </c>
      <c r="DJ12" s="93">
        <v>0</v>
      </c>
      <c r="DK12" s="105">
        <v>100</v>
      </c>
      <c r="DL12" s="94">
        <f t="shared" si="22"/>
        <v>0</v>
      </c>
      <c r="DM12" s="95">
        <v>0</v>
      </c>
      <c r="DN12" s="106">
        <f>DJ12/DK17</f>
        <v>0</v>
      </c>
      <c r="DO12" s="136">
        <v>0</v>
      </c>
      <c r="DP12" s="137">
        <v>90</v>
      </c>
      <c r="DQ12" s="137">
        <f t="shared" si="23"/>
        <v>0</v>
      </c>
      <c r="DR12" s="138">
        <v>0</v>
      </c>
      <c r="DS12" s="139">
        <f>DO12/DP17</f>
        <v>0</v>
      </c>
      <c r="DT12" s="136">
        <v>0</v>
      </c>
      <c r="DU12" s="137">
        <v>6</v>
      </c>
      <c r="DV12" s="137">
        <f t="shared" si="24"/>
        <v>0</v>
      </c>
      <c r="DW12" s="138">
        <v>0</v>
      </c>
      <c r="DX12" s="142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39">
        <f>DY12/DZ17</f>
        <v>0</v>
      </c>
      <c r="ED12" s="93">
        <v>0</v>
      </c>
      <c r="EE12" s="105">
        <v>140</v>
      </c>
      <c r="EF12" s="94">
        <f t="shared" si="26"/>
        <v>0</v>
      </c>
      <c r="EG12" s="95">
        <v>0</v>
      </c>
      <c r="EH12" s="106">
        <f>ED12/EE17</f>
        <v>0</v>
      </c>
      <c r="EI12" s="136">
        <v>0</v>
      </c>
      <c r="EJ12" s="141">
        <v>1</v>
      </c>
      <c r="EK12" s="137">
        <f t="shared" si="27"/>
        <v>0</v>
      </c>
      <c r="EL12" s="138">
        <v>0</v>
      </c>
      <c r="EM12" s="142">
        <f>EI12/EJ17</f>
        <v>0</v>
      </c>
      <c r="EN12" s="136">
        <v>0</v>
      </c>
      <c r="EO12" s="141">
        <v>1</v>
      </c>
      <c r="EP12" s="137">
        <f t="shared" si="28"/>
        <v>0</v>
      </c>
      <c r="EQ12" s="138">
        <v>0</v>
      </c>
      <c r="ER12" s="142">
        <f>EN12/EO17</f>
        <v>0</v>
      </c>
      <c r="ES12" s="93">
        <v>0</v>
      </c>
      <c r="ET12" s="105">
        <v>1</v>
      </c>
      <c r="EU12" s="94">
        <f t="shared" si="29"/>
        <v>0</v>
      </c>
      <c r="EV12" s="95">
        <v>0</v>
      </c>
      <c r="EW12" s="106">
        <f>ES12/ET17</f>
        <v>0</v>
      </c>
      <c r="EX12" s="93">
        <v>0</v>
      </c>
      <c r="EY12" s="105">
        <v>2</v>
      </c>
      <c r="EZ12" s="94">
        <f t="shared" si="30"/>
        <v>0</v>
      </c>
      <c r="FA12" s="95">
        <v>0</v>
      </c>
      <c r="FB12" s="106">
        <f>EX12/EY17</f>
        <v>0</v>
      </c>
      <c r="FC12" s="136">
        <v>0</v>
      </c>
      <c r="FD12" s="141">
        <v>1</v>
      </c>
      <c r="FE12" s="137">
        <f t="shared" si="31"/>
        <v>0</v>
      </c>
      <c r="FF12" s="138">
        <v>0</v>
      </c>
      <c r="FG12" s="142">
        <f>FC12/FD17</f>
        <v>0</v>
      </c>
      <c r="FH12" s="93">
        <v>0</v>
      </c>
      <c r="FI12" s="94">
        <v>100</v>
      </c>
      <c r="FJ12" s="94">
        <f t="shared" si="32"/>
        <v>0</v>
      </c>
      <c r="FK12" s="95">
        <v>0</v>
      </c>
      <c r="FL12" s="96">
        <f>FH12/FI17</f>
        <v>0</v>
      </c>
      <c r="FM12" s="136">
        <v>0</v>
      </c>
      <c r="FN12" s="141">
        <v>27</v>
      </c>
      <c r="FO12" s="137">
        <f t="shared" si="33"/>
        <v>0</v>
      </c>
      <c r="FP12" s="138">
        <v>0</v>
      </c>
      <c r="FQ12" s="142">
        <f>FM12/FN17</f>
        <v>0</v>
      </c>
      <c r="FR12" s="136">
        <v>0</v>
      </c>
      <c r="FS12" s="141">
        <v>100</v>
      </c>
      <c r="FT12" s="137">
        <f t="shared" si="34"/>
        <v>0</v>
      </c>
      <c r="FU12" s="138">
        <v>0</v>
      </c>
      <c r="FV12" s="139">
        <f>FR12/FS17</f>
        <v>0</v>
      </c>
    </row>
    <row r="13" spans="2:178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2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35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3</v>
      </c>
      <c r="BD13" s="94">
        <f t="shared" si="10"/>
        <v>0</v>
      </c>
      <c r="BE13" s="95">
        <v>0</v>
      </c>
      <c r="BF13" s="106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96">
        <f>BG13/BH17</f>
        <v>0</v>
      </c>
      <c r="BL13" s="136">
        <v>0</v>
      </c>
      <c r="BM13" s="141">
        <v>40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24</v>
      </c>
      <c r="BS13" s="94">
        <f t="shared" si="13"/>
        <v>0</v>
      </c>
      <c r="BT13" s="95">
        <v>0</v>
      </c>
      <c r="BU13" s="96">
        <f>BQ13/BR17</f>
        <v>0</v>
      </c>
      <c r="BV13" s="123">
        <v>0</v>
      </c>
      <c r="BW13" s="105">
        <v>2</v>
      </c>
      <c r="BX13" s="94">
        <f t="shared" si="14"/>
        <v>0</v>
      </c>
      <c r="BY13" s="95">
        <v>0</v>
      </c>
      <c r="BZ13" s="106">
        <f>BV13/BW17</f>
        <v>0</v>
      </c>
      <c r="CA13" s="136">
        <v>0</v>
      </c>
      <c r="CB13" s="137">
        <v>100</v>
      </c>
      <c r="CC13" s="137">
        <f t="shared" si="15"/>
        <v>0</v>
      </c>
      <c r="CD13" s="138">
        <v>0</v>
      </c>
      <c r="CE13" s="139">
        <f>CA13/CB17</f>
        <v>0</v>
      </c>
      <c r="CF13" s="136">
        <v>0</v>
      </c>
      <c r="CG13" s="137">
        <v>7</v>
      </c>
      <c r="CH13" s="137">
        <f t="shared" si="16"/>
        <v>0</v>
      </c>
      <c r="CI13" s="138">
        <v>0</v>
      </c>
      <c r="CJ13" s="139">
        <f>CF13/CG17</f>
        <v>0</v>
      </c>
      <c r="CK13" s="136">
        <v>0</v>
      </c>
      <c r="CL13" s="141">
        <v>1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41">
        <v>100</v>
      </c>
      <c r="CR13" s="137">
        <f t="shared" si="18"/>
        <v>0</v>
      </c>
      <c r="CS13" s="138">
        <v>0</v>
      </c>
      <c r="CT13" s="142">
        <f>CP13/CQ17</f>
        <v>0</v>
      </c>
      <c r="CU13" s="136">
        <v>0</v>
      </c>
      <c r="CV13" s="141">
        <v>440</v>
      </c>
      <c r="CW13" s="137">
        <f t="shared" si="19"/>
        <v>0</v>
      </c>
      <c r="CX13" s="138">
        <v>0</v>
      </c>
      <c r="CY13" s="142">
        <f>CU13/CV17</f>
        <v>0</v>
      </c>
      <c r="CZ13" s="93">
        <v>0</v>
      </c>
      <c r="DA13" s="105">
        <v>50</v>
      </c>
      <c r="DB13" s="94">
        <f t="shared" si="20"/>
        <v>0</v>
      </c>
      <c r="DC13" s="95">
        <v>0</v>
      </c>
      <c r="DD13" s="106">
        <f>CZ13/DA17</f>
        <v>0</v>
      </c>
      <c r="DE13" s="136">
        <v>0</v>
      </c>
      <c r="DF13" s="141">
        <v>1</v>
      </c>
      <c r="DG13" s="137">
        <f t="shared" si="21"/>
        <v>0</v>
      </c>
      <c r="DH13" s="138">
        <v>0</v>
      </c>
      <c r="DI13" s="142">
        <f>DE13/DF17</f>
        <v>0</v>
      </c>
      <c r="DJ13" s="93">
        <v>0</v>
      </c>
      <c r="DK13" s="105">
        <v>100</v>
      </c>
      <c r="DL13" s="94">
        <f t="shared" si="22"/>
        <v>0</v>
      </c>
      <c r="DM13" s="95">
        <v>0</v>
      </c>
      <c r="DN13" s="106">
        <f>DJ13/DK17</f>
        <v>0</v>
      </c>
      <c r="DO13" s="93">
        <v>0</v>
      </c>
      <c r="DP13" s="94">
        <v>90</v>
      </c>
      <c r="DQ13" s="94">
        <f t="shared" si="23"/>
        <v>0</v>
      </c>
      <c r="DR13" s="95">
        <v>0</v>
      </c>
      <c r="DS13" s="96">
        <f>DO13/DP17</f>
        <v>0</v>
      </c>
      <c r="DT13" s="93">
        <v>0</v>
      </c>
      <c r="DU13" s="94">
        <v>7</v>
      </c>
      <c r="DV13" s="94">
        <f t="shared" si="24"/>
        <v>0</v>
      </c>
      <c r="DW13" s="95">
        <v>0</v>
      </c>
      <c r="DX13" s="106">
        <f>DT13/DU17</f>
        <v>0</v>
      </c>
      <c r="DY13" s="136">
        <v>0</v>
      </c>
      <c r="DZ13" s="141">
        <v>1</v>
      </c>
      <c r="EA13" s="137">
        <f t="shared" si="25"/>
        <v>0</v>
      </c>
      <c r="EB13" s="138">
        <v>0</v>
      </c>
      <c r="EC13" s="139">
        <f>DY13/DZ17</f>
        <v>0</v>
      </c>
      <c r="ED13" s="93">
        <v>0</v>
      </c>
      <c r="EE13" s="105">
        <v>200</v>
      </c>
      <c r="EF13" s="94">
        <f t="shared" si="26"/>
        <v>0</v>
      </c>
      <c r="EG13" s="95">
        <v>0</v>
      </c>
      <c r="EH13" s="106">
        <f>ED13/EE17</f>
        <v>0</v>
      </c>
      <c r="EI13" s="93">
        <v>0</v>
      </c>
      <c r="EJ13" s="105">
        <v>1</v>
      </c>
      <c r="EK13" s="94">
        <f t="shared" si="27"/>
        <v>0</v>
      </c>
      <c r="EL13" s="95">
        <v>0</v>
      </c>
      <c r="EM13" s="106">
        <f>EI13/EJ17</f>
        <v>0</v>
      </c>
      <c r="EN13" s="136">
        <v>0</v>
      </c>
      <c r="EO13" s="141">
        <v>1</v>
      </c>
      <c r="EP13" s="137">
        <f t="shared" si="28"/>
        <v>0</v>
      </c>
      <c r="EQ13" s="138">
        <v>0</v>
      </c>
      <c r="ER13" s="142">
        <f>EN13/EO17</f>
        <v>0</v>
      </c>
      <c r="ES13" s="136">
        <v>0</v>
      </c>
      <c r="ET13" s="141">
        <v>1</v>
      </c>
      <c r="EU13" s="137">
        <f t="shared" si="29"/>
        <v>0</v>
      </c>
      <c r="EV13" s="138">
        <v>0</v>
      </c>
      <c r="EW13" s="142">
        <f>ES13/ET17</f>
        <v>0</v>
      </c>
      <c r="EX13" s="93">
        <v>0</v>
      </c>
      <c r="EY13" s="105">
        <v>3</v>
      </c>
      <c r="EZ13" s="94">
        <f t="shared" si="30"/>
        <v>0</v>
      </c>
      <c r="FA13" s="95">
        <v>0</v>
      </c>
      <c r="FB13" s="106">
        <f>EX13/EY17</f>
        <v>0</v>
      </c>
      <c r="FC13" s="93">
        <v>0</v>
      </c>
      <c r="FD13" s="105">
        <v>1</v>
      </c>
      <c r="FE13" s="94">
        <f t="shared" si="31"/>
        <v>0</v>
      </c>
      <c r="FF13" s="95">
        <v>0</v>
      </c>
      <c r="FG13" s="106">
        <f>FC13/FD17</f>
        <v>0</v>
      </c>
      <c r="FH13" s="136">
        <v>0</v>
      </c>
      <c r="FI13" s="137">
        <v>100</v>
      </c>
      <c r="FJ13" s="137">
        <f t="shared" si="32"/>
        <v>0</v>
      </c>
      <c r="FK13" s="138">
        <v>0</v>
      </c>
      <c r="FL13" s="139">
        <f>FH13/FI17</f>
        <v>0</v>
      </c>
      <c r="FM13" s="136">
        <v>0</v>
      </c>
      <c r="FN13" s="141">
        <v>27</v>
      </c>
      <c r="FO13" s="137">
        <f t="shared" si="33"/>
        <v>0</v>
      </c>
      <c r="FP13" s="138">
        <v>0</v>
      </c>
      <c r="FQ13" s="142">
        <f>FM13/FN17</f>
        <v>0</v>
      </c>
      <c r="FR13" s="136">
        <v>0</v>
      </c>
      <c r="FS13" s="141">
        <v>100</v>
      </c>
      <c r="FT13" s="137">
        <f t="shared" si="34"/>
        <v>0</v>
      </c>
      <c r="FU13" s="138">
        <v>0</v>
      </c>
      <c r="FV13" s="139">
        <f>FR13/FS17</f>
        <v>0</v>
      </c>
    </row>
    <row r="14" spans="2:178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3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35</v>
      </c>
      <c r="AY14" s="137">
        <f t="shared" si="9"/>
        <v>0</v>
      </c>
      <c r="AZ14" s="138">
        <v>0</v>
      </c>
      <c r="BA14" s="139">
        <f>AW14/AX17</f>
        <v>0</v>
      </c>
      <c r="BB14" s="136">
        <v>0</v>
      </c>
      <c r="BC14" s="137">
        <v>3</v>
      </c>
      <c r="BD14" s="137">
        <f t="shared" si="10"/>
        <v>0</v>
      </c>
      <c r="BE14" s="138">
        <v>0</v>
      </c>
      <c r="BF14" s="142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40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24</v>
      </c>
      <c r="BS14" s="137">
        <f t="shared" si="13"/>
        <v>0</v>
      </c>
      <c r="BT14" s="138">
        <v>0</v>
      </c>
      <c r="BU14" s="139">
        <f>BQ14/BR17</f>
        <v>0</v>
      </c>
      <c r="BV14" s="151">
        <v>0</v>
      </c>
      <c r="BW14" s="141">
        <v>2</v>
      </c>
      <c r="BX14" s="137">
        <f t="shared" si="14"/>
        <v>0</v>
      </c>
      <c r="BY14" s="138">
        <v>0</v>
      </c>
      <c r="BZ14" s="142">
        <f>BV14/BW17</f>
        <v>0</v>
      </c>
      <c r="CA14" s="93">
        <v>0</v>
      </c>
      <c r="CB14" s="94">
        <v>100</v>
      </c>
      <c r="CC14" s="94">
        <f t="shared" si="15"/>
        <v>0</v>
      </c>
      <c r="CD14" s="95">
        <v>0</v>
      </c>
      <c r="CE14" s="96">
        <f>CA14/CB17</f>
        <v>0</v>
      </c>
      <c r="CF14" s="136">
        <v>0</v>
      </c>
      <c r="CG14" s="137">
        <v>7</v>
      </c>
      <c r="CH14" s="137">
        <f t="shared" si="16"/>
        <v>0</v>
      </c>
      <c r="CI14" s="138">
        <v>0</v>
      </c>
      <c r="CJ14" s="139">
        <f>CF14/CG17</f>
        <v>0</v>
      </c>
      <c r="CK14" s="136">
        <v>0</v>
      </c>
      <c r="CL14" s="141">
        <v>1</v>
      </c>
      <c r="CM14" s="137">
        <f t="shared" si="17"/>
        <v>0</v>
      </c>
      <c r="CN14" s="138">
        <v>0</v>
      </c>
      <c r="CO14" s="142">
        <f>CK14/CL17</f>
        <v>0</v>
      </c>
      <c r="CP14" s="93">
        <v>0</v>
      </c>
      <c r="CQ14" s="105">
        <v>100</v>
      </c>
      <c r="CR14" s="94">
        <f t="shared" si="18"/>
        <v>0</v>
      </c>
      <c r="CS14" s="95">
        <v>0</v>
      </c>
      <c r="CT14" s="106">
        <f>CP14/CQ17</f>
        <v>0</v>
      </c>
      <c r="CU14" s="93">
        <v>0</v>
      </c>
      <c r="CV14" s="105">
        <v>770</v>
      </c>
      <c r="CW14" s="94">
        <f t="shared" si="19"/>
        <v>0</v>
      </c>
      <c r="CX14" s="95">
        <v>0</v>
      </c>
      <c r="CY14" s="106">
        <f>CU14/CV17</f>
        <v>0</v>
      </c>
      <c r="CZ14" s="93">
        <v>0</v>
      </c>
      <c r="DA14" s="105">
        <v>60</v>
      </c>
      <c r="DB14" s="94">
        <f t="shared" si="20"/>
        <v>0</v>
      </c>
      <c r="DC14" s="95">
        <v>0</v>
      </c>
      <c r="DD14" s="106">
        <f>CZ14/DA17</f>
        <v>0</v>
      </c>
      <c r="DE14" s="136">
        <v>0</v>
      </c>
      <c r="DF14" s="141">
        <v>1</v>
      </c>
      <c r="DG14" s="137">
        <f t="shared" si="21"/>
        <v>0</v>
      </c>
      <c r="DH14" s="138">
        <v>0</v>
      </c>
      <c r="DI14" s="142">
        <f>DE14/DF17</f>
        <v>0</v>
      </c>
      <c r="DJ14" s="93">
        <v>0</v>
      </c>
      <c r="DK14" s="105">
        <v>100</v>
      </c>
      <c r="DL14" s="94">
        <f t="shared" si="22"/>
        <v>0</v>
      </c>
      <c r="DM14" s="95">
        <v>0</v>
      </c>
      <c r="DN14" s="106">
        <f>DJ14/DK17</f>
        <v>0</v>
      </c>
      <c r="DO14" s="136">
        <v>0</v>
      </c>
      <c r="DP14" s="137">
        <v>90</v>
      </c>
      <c r="DQ14" s="137">
        <f t="shared" si="23"/>
        <v>0</v>
      </c>
      <c r="DR14" s="138">
        <v>0</v>
      </c>
      <c r="DS14" s="139">
        <f>DO14/DP17</f>
        <v>0</v>
      </c>
      <c r="DT14" s="136">
        <v>0</v>
      </c>
      <c r="DU14" s="137">
        <v>7</v>
      </c>
      <c r="DV14" s="137">
        <f t="shared" si="24"/>
        <v>0</v>
      </c>
      <c r="DW14" s="138">
        <v>0</v>
      </c>
      <c r="DX14" s="142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39">
        <f>DY14/DZ17</f>
        <v>0</v>
      </c>
      <c r="ED14" s="93">
        <v>0</v>
      </c>
      <c r="EE14" s="105">
        <v>220</v>
      </c>
      <c r="EF14" s="94">
        <f t="shared" si="26"/>
        <v>0</v>
      </c>
      <c r="EG14" s="95">
        <v>0</v>
      </c>
      <c r="EH14" s="106">
        <f>ED14/EE17</f>
        <v>0</v>
      </c>
      <c r="EI14" s="93">
        <v>0</v>
      </c>
      <c r="EJ14" s="105">
        <v>2</v>
      </c>
      <c r="EK14" s="94">
        <f t="shared" si="27"/>
        <v>0</v>
      </c>
      <c r="EL14" s="95">
        <v>0</v>
      </c>
      <c r="EM14" s="106">
        <f>EI14/EJ17</f>
        <v>0</v>
      </c>
      <c r="EN14" s="93">
        <v>0</v>
      </c>
      <c r="EO14" s="105">
        <v>1</v>
      </c>
      <c r="EP14" s="94">
        <f t="shared" si="28"/>
        <v>0</v>
      </c>
      <c r="EQ14" s="95">
        <v>0</v>
      </c>
      <c r="ER14" s="106">
        <f>EN14/EO17</f>
        <v>0</v>
      </c>
      <c r="ES14" s="93">
        <v>0</v>
      </c>
      <c r="ET14" s="105">
        <v>2</v>
      </c>
      <c r="EU14" s="94">
        <f t="shared" si="29"/>
        <v>0</v>
      </c>
      <c r="EV14" s="95">
        <v>0</v>
      </c>
      <c r="EW14" s="106">
        <f>ES14/ET17</f>
        <v>0</v>
      </c>
      <c r="EX14" s="136">
        <v>0</v>
      </c>
      <c r="EY14" s="141">
        <v>3</v>
      </c>
      <c r="EZ14" s="137">
        <f t="shared" si="30"/>
        <v>0</v>
      </c>
      <c r="FA14" s="138">
        <v>0</v>
      </c>
      <c r="FB14" s="142">
        <f>EX14/EY17</f>
        <v>0</v>
      </c>
      <c r="FC14" s="136">
        <v>0</v>
      </c>
      <c r="FD14" s="141">
        <v>1</v>
      </c>
      <c r="FE14" s="137">
        <f t="shared" si="31"/>
        <v>0</v>
      </c>
      <c r="FF14" s="138">
        <v>0</v>
      </c>
      <c r="FG14" s="142">
        <f>FC14/FD17</f>
        <v>0</v>
      </c>
      <c r="FH14" s="136">
        <v>0</v>
      </c>
      <c r="FI14" s="137">
        <v>100</v>
      </c>
      <c r="FJ14" s="137">
        <f t="shared" si="32"/>
        <v>0</v>
      </c>
      <c r="FK14" s="138">
        <v>0</v>
      </c>
      <c r="FL14" s="139">
        <f>FH14/FI17</f>
        <v>0</v>
      </c>
      <c r="FM14" s="93">
        <v>0</v>
      </c>
      <c r="FN14" s="105">
        <v>50</v>
      </c>
      <c r="FO14" s="94">
        <f t="shared" si="33"/>
        <v>0</v>
      </c>
      <c r="FP14" s="95">
        <v>0</v>
      </c>
      <c r="FQ14" s="106">
        <f>FM14/FN17</f>
        <v>0</v>
      </c>
      <c r="FR14" s="136">
        <v>0</v>
      </c>
      <c r="FS14" s="141">
        <v>100</v>
      </c>
      <c r="FT14" s="137">
        <f t="shared" si="34"/>
        <v>0</v>
      </c>
      <c r="FU14" s="138">
        <v>0</v>
      </c>
      <c r="FV14" s="139">
        <f>FR14/FS17</f>
        <v>0</v>
      </c>
    </row>
    <row r="15" spans="2:178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3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35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4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40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24</v>
      </c>
      <c r="BS15" s="137">
        <f t="shared" si="13"/>
        <v>0</v>
      </c>
      <c r="BT15" s="138">
        <v>0</v>
      </c>
      <c r="BU15" s="139">
        <f>BQ15/BR17</f>
        <v>0</v>
      </c>
      <c r="BV15" s="151">
        <v>0</v>
      </c>
      <c r="BW15" s="141">
        <v>2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37">
        <v>100</v>
      </c>
      <c r="CC15" s="137">
        <f t="shared" si="15"/>
        <v>0</v>
      </c>
      <c r="CD15" s="138">
        <v>0</v>
      </c>
      <c r="CE15" s="139">
        <f>CA15/CB17</f>
        <v>0</v>
      </c>
      <c r="CF15" s="136">
        <v>0</v>
      </c>
      <c r="CG15" s="137">
        <v>7</v>
      </c>
      <c r="CH15" s="137">
        <f t="shared" si="16"/>
        <v>0</v>
      </c>
      <c r="CI15" s="138">
        <v>0</v>
      </c>
      <c r="CJ15" s="139">
        <f>CF15/CG17</f>
        <v>0</v>
      </c>
      <c r="CK15" s="136">
        <v>0</v>
      </c>
      <c r="CL15" s="141">
        <v>1</v>
      </c>
      <c r="CM15" s="137">
        <f t="shared" si="17"/>
        <v>0</v>
      </c>
      <c r="CN15" s="138">
        <v>0</v>
      </c>
      <c r="CO15" s="142">
        <f>CK15/CL17</f>
        <v>0</v>
      </c>
      <c r="CP15" s="136">
        <v>0</v>
      </c>
      <c r="CQ15" s="141">
        <v>100</v>
      </c>
      <c r="CR15" s="137">
        <f t="shared" si="18"/>
        <v>0</v>
      </c>
      <c r="CS15" s="138">
        <v>0</v>
      </c>
      <c r="CT15" s="142">
        <f>CP15/CQ17</f>
        <v>0</v>
      </c>
      <c r="CU15" s="136">
        <v>0</v>
      </c>
      <c r="CV15" s="141">
        <v>770</v>
      </c>
      <c r="CW15" s="137">
        <f t="shared" si="19"/>
        <v>0</v>
      </c>
      <c r="CX15" s="138">
        <v>0</v>
      </c>
      <c r="CY15" s="142">
        <f>CU15/CV17</f>
        <v>0</v>
      </c>
      <c r="CZ15" s="93">
        <v>0</v>
      </c>
      <c r="DA15" s="105">
        <v>70</v>
      </c>
      <c r="DB15" s="94">
        <f t="shared" si="20"/>
        <v>0</v>
      </c>
      <c r="DC15" s="95">
        <v>0</v>
      </c>
      <c r="DD15" s="106">
        <f>CZ15/DA17</f>
        <v>0</v>
      </c>
      <c r="DE15" s="136">
        <v>0</v>
      </c>
      <c r="DF15" s="141">
        <v>1</v>
      </c>
      <c r="DG15" s="137">
        <f t="shared" si="21"/>
        <v>0</v>
      </c>
      <c r="DH15" s="138">
        <v>0</v>
      </c>
      <c r="DI15" s="142">
        <f>DE15/DF17</f>
        <v>0</v>
      </c>
      <c r="DJ15" s="93">
        <v>0</v>
      </c>
      <c r="DK15" s="105">
        <v>100</v>
      </c>
      <c r="DL15" s="94">
        <f t="shared" si="22"/>
        <v>0</v>
      </c>
      <c r="DM15" s="95">
        <v>0</v>
      </c>
      <c r="DN15" s="106">
        <f>DJ15/DK17</f>
        <v>0</v>
      </c>
      <c r="DO15" s="93">
        <v>0</v>
      </c>
      <c r="DP15" s="94">
        <v>90</v>
      </c>
      <c r="DQ15" s="94">
        <f t="shared" si="23"/>
        <v>0</v>
      </c>
      <c r="DR15" s="95">
        <v>0</v>
      </c>
      <c r="DS15" s="96">
        <f>DO15/DP17</f>
        <v>0</v>
      </c>
      <c r="DT15" s="93">
        <v>0</v>
      </c>
      <c r="DU15" s="94">
        <v>8</v>
      </c>
      <c r="DV15" s="94">
        <f t="shared" si="24"/>
        <v>0</v>
      </c>
      <c r="DW15" s="95">
        <v>0</v>
      </c>
      <c r="DX15" s="10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39">
        <f>DY15/DZ17</f>
        <v>0</v>
      </c>
      <c r="ED15" s="93">
        <v>0</v>
      </c>
      <c r="EE15" s="105">
        <v>300</v>
      </c>
      <c r="EF15" s="94">
        <f t="shared" si="26"/>
        <v>0</v>
      </c>
      <c r="EG15" s="95">
        <v>0</v>
      </c>
      <c r="EH15" s="106">
        <f>ED15/EE17</f>
        <v>0</v>
      </c>
      <c r="EI15" s="93">
        <v>0</v>
      </c>
      <c r="EJ15" s="105">
        <v>3</v>
      </c>
      <c r="EK15" s="94">
        <f t="shared" si="27"/>
        <v>0</v>
      </c>
      <c r="EL15" s="95">
        <v>0</v>
      </c>
      <c r="EM15" s="106">
        <f>EI15/EJ17</f>
        <v>0</v>
      </c>
      <c r="EN15" s="93">
        <v>0</v>
      </c>
      <c r="EO15" s="105">
        <v>2</v>
      </c>
      <c r="EP15" s="94">
        <f t="shared" si="28"/>
        <v>0</v>
      </c>
      <c r="EQ15" s="95">
        <v>0</v>
      </c>
      <c r="ER15" s="106">
        <f>EN15/EO17</f>
        <v>0</v>
      </c>
      <c r="ES15" s="136">
        <v>0</v>
      </c>
      <c r="ET15" s="141">
        <v>2</v>
      </c>
      <c r="EU15" s="137">
        <f t="shared" si="29"/>
        <v>0</v>
      </c>
      <c r="EV15" s="138">
        <v>0</v>
      </c>
      <c r="EW15" s="142">
        <f>ES15/ET17</f>
        <v>0</v>
      </c>
      <c r="EX15" s="136">
        <v>0</v>
      </c>
      <c r="EY15" s="141">
        <v>3</v>
      </c>
      <c r="EZ15" s="137">
        <f t="shared" si="30"/>
        <v>0</v>
      </c>
      <c r="FA15" s="138">
        <v>0</v>
      </c>
      <c r="FB15" s="142">
        <f>EX15/EY17</f>
        <v>0</v>
      </c>
      <c r="FC15" s="136">
        <v>0</v>
      </c>
      <c r="FD15" s="141">
        <v>1</v>
      </c>
      <c r="FE15" s="137">
        <f t="shared" si="31"/>
        <v>0</v>
      </c>
      <c r="FF15" s="138">
        <v>0</v>
      </c>
      <c r="FG15" s="142">
        <f>FC15/FD17</f>
        <v>0</v>
      </c>
      <c r="FH15" s="136">
        <v>0</v>
      </c>
      <c r="FI15" s="137">
        <v>100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41">
        <v>50</v>
      </c>
      <c r="FO15" s="137">
        <f t="shared" si="33"/>
        <v>0</v>
      </c>
      <c r="FP15" s="138">
        <v>0</v>
      </c>
      <c r="FQ15" s="142">
        <f>FM15/FN17</f>
        <v>0</v>
      </c>
      <c r="FR15" s="136">
        <v>0</v>
      </c>
      <c r="FS15" s="141">
        <v>100</v>
      </c>
      <c r="FT15" s="137">
        <f t="shared" si="34"/>
        <v>0</v>
      </c>
      <c r="FU15" s="138">
        <v>0</v>
      </c>
      <c r="FV15" s="139">
        <f>FR15/FS17</f>
        <v>0</v>
      </c>
    </row>
    <row r="16" spans="2:178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3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35</v>
      </c>
      <c r="AY16" s="137">
        <f t="shared" si="9"/>
        <v>0</v>
      </c>
      <c r="AZ16" s="138">
        <v>0</v>
      </c>
      <c r="BA16" s="139">
        <f>AW16/AX17</f>
        <v>0</v>
      </c>
      <c r="BB16" s="136">
        <v>0</v>
      </c>
      <c r="BC16" s="137">
        <v>4</v>
      </c>
      <c r="BD16" s="137">
        <f t="shared" si="10"/>
        <v>0</v>
      </c>
      <c r="BE16" s="138">
        <v>0</v>
      </c>
      <c r="BF16" s="142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96">
        <f>BG16/BH17</f>
        <v>0</v>
      </c>
      <c r="BL16" s="136">
        <v>0</v>
      </c>
      <c r="BM16" s="141">
        <v>40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42</v>
      </c>
      <c r="BS16" s="94">
        <f t="shared" si="13"/>
        <v>0</v>
      </c>
      <c r="BT16" s="95">
        <v>0</v>
      </c>
      <c r="BU16" s="96">
        <f>BQ16/BR17</f>
        <v>0</v>
      </c>
      <c r="BV16" s="151">
        <v>0</v>
      </c>
      <c r="BW16" s="141">
        <v>2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37">
        <v>100</v>
      </c>
      <c r="CC16" s="137">
        <f t="shared" si="15"/>
        <v>0</v>
      </c>
      <c r="CD16" s="138">
        <v>0</v>
      </c>
      <c r="CE16" s="139">
        <f>CA16/CB17</f>
        <v>0</v>
      </c>
      <c r="CF16" s="136">
        <v>0</v>
      </c>
      <c r="CG16" s="137">
        <v>7</v>
      </c>
      <c r="CH16" s="137">
        <f t="shared" si="16"/>
        <v>0</v>
      </c>
      <c r="CI16" s="138">
        <v>0</v>
      </c>
      <c r="CJ16" s="139">
        <f>CF16/CG17</f>
        <v>0</v>
      </c>
      <c r="CK16" s="136">
        <v>0</v>
      </c>
      <c r="CL16" s="141">
        <v>1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41">
        <v>100</v>
      </c>
      <c r="CR16" s="137">
        <f t="shared" si="18"/>
        <v>0</v>
      </c>
      <c r="CS16" s="138">
        <v>0</v>
      </c>
      <c r="CT16" s="142">
        <f>CP16/CQ17</f>
        <v>0</v>
      </c>
      <c r="CU16" s="136">
        <v>0</v>
      </c>
      <c r="CV16" s="141">
        <v>770</v>
      </c>
      <c r="CW16" s="137">
        <f t="shared" si="19"/>
        <v>0</v>
      </c>
      <c r="CX16" s="138">
        <v>0</v>
      </c>
      <c r="CY16" s="142">
        <f>CU16/CV17</f>
        <v>0</v>
      </c>
      <c r="CZ16" s="93">
        <v>0</v>
      </c>
      <c r="DA16" s="105">
        <v>80</v>
      </c>
      <c r="DB16" s="94">
        <f t="shared" si="20"/>
        <v>0</v>
      </c>
      <c r="DC16" s="95">
        <v>0</v>
      </c>
      <c r="DD16" s="106">
        <f>CZ16/DA17</f>
        <v>0</v>
      </c>
      <c r="DE16" s="136">
        <v>0</v>
      </c>
      <c r="DF16" s="141">
        <v>1</v>
      </c>
      <c r="DG16" s="137">
        <f t="shared" si="21"/>
        <v>0</v>
      </c>
      <c r="DH16" s="138">
        <v>0</v>
      </c>
      <c r="DI16" s="142">
        <f>DE16/DF17</f>
        <v>0</v>
      </c>
      <c r="DJ16" s="93">
        <v>0</v>
      </c>
      <c r="DK16" s="105">
        <v>100</v>
      </c>
      <c r="DL16" s="94">
        <f t="shared" si="22"/>
        <v>0</v>
      </c>
      <c r="DM16" s="95">
        <v>0</v>
      </c>
      <c r="DN16" s="106">
        <f>DJ16/DK17</f>
        <v>0</v>
      </c>
      <c r="DO16" s="136">
        <v>0</v>
      </c>
      <c r="DP16" s="137">
        <v>90</v>
      </c>
      <c r="DQ16" s="137">
        <f t="shared" si="23"/>
        <v>0</v>
      </c>
      <c r="DR16" s="138">
        <v>0</v>
      </c>
      <c r="DS16" s="139">
        <f>DO16/DP17</f>
        <v>0</v>
      </c>
      <c r="DT16" s="93">
        <v>0</v>
      </c>
      <c r="DU16" s="94">
        <v>9</v>
      </c>
      <c r="DV16" s="94">
        <f t="shared" si="24"/>
        <v>0</v>
      </c>
      <c r="DW16" s="95">
        <v>0</v>
      </c>
      <c r="DX16" s="106">
        <f>DT16/DU17</f>
        <v>0</v>
      </c>
      <c r="DY16" s="93">
        <v>0</v>
      </c>
      <c r="DZ16" s="105">
        <v>4</v>
      </c>
      <c r="EA16" s="94">
        <f t="shared" si="25"/>
        <v>0</v>
      </c>
      <c r="EB16" s="95">
        <v>0</v>
      </c>
      <c r="EC16" s="96">
        <f>DY16/DZ17</f>
        <v>0</v>
      </c>
      <c r="ED16" s="93">
        <v>0</v>
      </c>
      <c r="EE16" s="105">
        <v>380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4</v>
      </c>
      <c r="EK16" s="94">
        <f t="shared" si="27"/>
        <v>0</v>
      </c>
      <c r="EL16" s="95">
        <v>0</v>
      </c>
      <c r="EM16" s="106">
        <f>EI16/EJ17</f>
        <v>0</v>
      </c>
      <c r="EN16" s="93">
        <v>0</v>
      </c>
      <c r="EO16" s="105">
        <v>3</v>
      </c>
      <c r="EP16" s="94">
        <f t="shared" si="28"/>
        <v>0</v>
      </c>
      <c r="EQ16" s="95">
        <v>0</v>
      </c>
      <c r="ER16" s="106">
        <f>EN16/EO17</f>
        <v>0</v>
      </c>
      <c r="ES16" s="136">
        <v>0</v>
      </c>
      <c r="ET16" s="141">
        <v>2</v>
      </c>
      <c r="EU16" s="137">
        <f t="shared" si="29"/>
        <v>0</v>
      </c>
      <c r="EV16" s="138">
        <v>0</v>
      </c>
      <c r="EW16" s="142">
        <f>ES16/ET17</f>
        <v>0</v>
      </c>
      <c r="EX16" s="136">
        <v>0</v>
      </c>
      <c r="EY16" s="141">
        <v>3</v>
      </c>
      <c r="EZ16" s="137">
        <f t="shared" si="30"/>
        <v>0</v>
      </c>
      <c r="FA16" s="138">
        <v>0</v>
      </c>
      <c r="FB16" s="142">
        <f>EX16/EY17</f>
        <v>0</v>
      </c>
      <c r="FC16" s="136">
        <v>0</v>
      </c>
      <c r="FD16" s="141">
        <v>1</v>
      </c>
      <c r="FE16" s="137">
        <f t="shared" si="31"/>
        <v>0</v>
      </c>
      <c r="FF16" s="138">
        <v>0</v>
      </c>
      <c r="FG16" s="142">
        <f>FC16/FD17</f>
        <v>0</v>
      </c>
      <c r="FH16" s="93">
        <v>0</v>
      </c>
      <c r="FI16" s="94">
        <v>100</v>
      </c>
      <c r="FJ16" s="94">
        <f t="shared" si="32"/>
        <v>0</v>
      </c>
      <c r="FK16" s="95">
        <v>0</v>
      </c>
      <c r="FL16" s="96">
        <f>FH16/FI17</f>
        <v>0</v>
      </c>
      <c r="FM16" s="136">
        <v>0</v>
      </c>
      <c r="FN16" s="141">
        <v>50</v>
      </c>
      <c r="FO16" s="137">
        <f t="shared" si="33"/>
        <v>0</v>
      </c>
      <c r="FP16" s="138">
        <v>0</v>
      </c>
      <c r="FQ16" s="142">
        <f>FM16/FN17</f>
        <v>0</v>
      </c>
      <c r="FR16" s="136">
        <v>0</v>
      </c>
      <c r="FS16" s="141">
        <v>100</v>
      </c>
      <c r="FT16" s="137">
        <f t="shared" si="34"/>
        <v>0</v>
      </c>
      <c r="FU16" s="138">
        <v>0</v>
      </c>
      <c r="FV16" s="139">
        <f>FR16/FS17</f>
        <v>0</v>
      </c>
    </row>
    <row r="17" spans="2:178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4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5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9">
        <f>BG17/BH17</f>
        <v>0</v>
      </c>
      <c r="BL17" s="97">
        <v>0</v>
      </c>
      <c r="BM17" s="107">
        <v>80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42</v>
      </c>
      <c r="BS17" s="145">
        <f t="shared" si="13"/>
        <v>0</v>
      </c>
      <c r="BT17" s="146">
        <v>0</v>
      </c>
      <c r="BU17" s="149">
        <f>BQ17/BR17</f>
        <v>0</v>
      </c>
      <c r="BV17" s="152">
        <v>0</v>
      </c>
      <c r="BW17" s="144">
        <v>2</v>
      </c>
      <c r="BX17" s="145">
        <f t="shared" si="14"/>
        <v>0</v>
      </c>
      <c r="BY17" s="146">
        <v>0</v>
      </c>
      <c r="BZ17" s="147">
        <f>BV17/BW17</f>
        <v>0</v>
      </c>
      <c r="CA17" s="97">
        <v>0</v>
      </c>
      <c r="CB17" s="98">
        <v>100</v>
      </c>
      <c r="CC17" s="98">
        <f t="shared" si="15"/>
        <v>0</v>
      </c>
      <c r="CD17" s="99">
        <v>0</v>
      </c>
      <c r="CE17" s="100">
        <f>CA17/CB17</f>
        <v>0</v>
      </c>
      <c r="CF17" s="143">
        <v>0</v>
      </c>
      <c r="CG17" s="145">
        <v>7</v>
      </c>
      <c r="CH17" s="145">
        <f t="shared" si="16"/>
        <v>0</v>
      </c>
      <c r="CI17" s="146">
        <v>0</v>
      </c>
      <c r="CJ17" s="149">
        <f>CF17/CG17</f>
        <v>0</v>
      </c>
      <c r="CK17" s="143">
        <v>0</v>
      </c>
      <c r="CL17" s="144">
        <v>1</v>
      </c>
      <c r="CM17" s="145">
        <f t="shared" si="17"/>
        <v>0</v>
      </c>
      <c r="CN17" s="146">
        <v>0</v>
      </c>
      <c r="CO17" s="147">
        <f>CK17/CL17</f>
        <v>0</v>
      </c>
      <c r="CP17" s="97">
        <v>0</v>
      </c>
      <c r="CQ17" s="107">
        <v>100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1100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107">
        <v>100</v>
      </c>
      <c r="DB17" s="98">
        <f t="shared" si="20"/>
        <v>0</v>
      </c>
      <c r="DC17" s="99">
        <v>0</v>
      </c>
      <c r="DD17" s="108">
        <f>CZ17/DA17</f>
        <v>0</v>
      </c>
      <c r="DE17" s="97">
        <v>0</v>
      </c>
      <c r="DF17" s="107">
        <v>2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107">
        <v>1000</v>
      </c>
      <c r="DL17" s="98">
        <f t="shared" si="22"/>
        <v>0</v>
      </c>
      <c r="DM17" s="99">
        <v>0</v>
      </c>
      <c r="DN17" s="108">
        <f>DJ17/DK17</f>
        <v>0</v>
      </c>
      <c r="DO17" s="97">
        <v>0</v>
      </c>
      <c r="DP17" s="98">
        <v>90</v>
      </c>
      <c r="DQ17" s="98">
        <f t="shared" si="23"/>
        <v>0</v>
      </c>
      <c r="DR17" s="99">
        <v>0</v>
      </c>
      <c r="DS17" s="100">
        <f>DO17/DP17</f>
        <v>0</v>
      </c>
      <c r="DT17" s="97">
        <v>0</v>
      </c>
      <c r="DU17" s="98">
        <v>10</v>
      </c>
      <c r="DV17" s="98">
        <f t="shared" si="24"/>
        <v>0</v>
      </c>
      <c r="DW17" s="99">
        <v>0</v>
      </c>
      <c r="DX17" s="108">
        <f>DT17/DU17</f>
        <v>0</v>
      </c>
      <c r="DY17" s="143">
        <v>0</v>
      </c>
      <c r="DZ17" s="144">
        <v>4</v>
      </c>
      <c r="EA17" s="145">
        <f t="shared" si="25"/>
        <v>0</v>
      </c>
      <c r="EB17" s="146">
        <v>0</v>
      </c>
      <c r="EC17" s="149">
        <f>DY17/DZ17</f>
        <v>0</v>
      </c>
      <c r="ED17" s="203">
        <v>0</v>
      </c>
      <c r="EE17" s="204">
        <v>380</v>
      </c>
      <c r="EF17" s="205">
        <f t="shared" si="26"/>
        <v>0</v>
      </c>
      <c r="EG17" s="206">
        <v>0</v>
      </c>
      <c r="EH17" s="207">
        <f>ED17/EE17</f>
        <v>0</v>
      </c>
      <c r="EI17" s="97">
        <v>0</v>
      </c>
      <c r="EJ17" s="107">
        <v>5</v>
      </c>
      <c r="EK17" s="98">
        <f t="shared" si="27"/>
        <v>0</v>
      </c>
      <c r="EL17" s="99">
        <v>0</v>
      </c>
      <c r="EM17" s="108">
        <f>EI17/EJ17</f>
        <v>0</v>
      </c>
      <c r="EN17" s="143">
        <v>0</v>
      </c>
      <c r="EO17" s="144">
        <v>3</v>
      </c>
      <c r="EP17" s="145">
        <f t="shared" si="28"/>
        <v>0</v>
      </c>
      <c r="EQ17" s="146">
        <v>0</v>
      </c>
      <c r="ER17" s="147">
        <f>EN17/EO17</f>
        <v>0</v>
      </c>
      <c r="ES17" s="143">
        <v>0</v>
      </c>
      <c r="ET17" s="141">
        <v>2</v>
      </c>
      <c r="EU17" s="145">
        <f t="shared" si="29"/>
        <v>0</v>
      </c>
      <c r="EV17" s="146">
        <v>0</v>
      </c>
      <c r="EW17" s="147">
        <f>ES17/ET17</f>
        <v>0</v>
      </c>
      <c r="EX17" s="143">
        <v>0</v>
      </c>
      <c r="EY17" s="141">
        <v>3</v>
      </c>
      <c r="EZ17" s="145">
        <f t="shared" si="30"/>
        <v>0</v>
      </c>
      <c r="FA17" s="146">
        <v>0</v>
      </c>
      <c r="FB17" s="147">
        <f>EX17/EY17</f>
        <v>0</v>
      </c>
      <c r="FC17" s="143">
        <v>0</v>
      </c>
      <c r="FD17" s="141">
        <v>1</v>
      </c>
      <c r="FE17" s="145">
        <f t="shared" si="31"/>
        <v>0</v>
      </c>
      <c r="FF17" s="146">
        <v>0</v>
      </c>
      <c r="FG17" s="147">
        <f>FC17/FD17</f>
        <v>0</v>
      </c>
      <c r="FH17" s="143">
        <v>0</v>
      </c>
      <c r="FI17" s="145">
        <v>100</v>
      </c>
      <c r="FJ17" s="145">
        <f t="shared" si="32"/>
        <v>0</v>
      </c>
      <c r="FK17" s="146">
        <v>0</v>
      </c>
      <c r="FL17" s="149">
        <f>FH17/FI17</f>
        <v>0</v>
      </c>
      <c r="FM17" s="97">
        <v>0</v>
      </c>
      <c r="FN17" s="107">
        <v>60</v>
      </c>
      <c r="FO17" s="98">
        <f t="shared" si="33"/>
        <v>0</v>
      </c>
      <c r="FP17" s="99">
        <v>0</v>
      </c>
      <c r="FQ17" s="108">
        <f>FM17/FN17</f>
        <v>0</v>
      </c>
      <c r="FR17" s="143">
        <v>0</v>
      </c>
      <c r="FS17" s="144">
        <v>100</v>
      </c>
      <c r="FT17" s="145">
        <f t="shared" si="34"/>
        <v>0</v>
      </c>
      <c r="FU17" s="146">
        <v>0</v>
      </c>
      <c r="FV17" s="149">
        <f>FR17/FS17</f>
        <v>0</v>
      </c>
    </row>
    <row r="18" spans="2:178" ht="15.75" thickBot="1" x14ac:dyDescent="0.3"/>
    <row r="19" spans="2:178" ht="15.75" hidden="1" thickBot="1" x14ac:dyDescent="0.3">
      <c r="CC19" t="s">
        <v>76</v>
      </c>
      <c r="DH19" t="s">
        <v>77</v>
      </c>
    </row>
    <row r="20" spans="2:178" ht="15" customHeight="1" x14ac:dyDescent="0.25">
      <c r="H20" s="332" t="s">
        <v>107</v>
      </c>
      <c r="I20" s="333"/>
    </row>
    <row r="21" spans="2:178" ht="15.75" thickBot="1" x14ac:dyDescent="0.3">
      <c r="H21" s="334"/>
      <c r="I21" s="335"/>
    </row>
    <row r="22" spans="2:17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5</v>
      </c>
      <c r="I22" s="7">
        <f>H22/H25</f>
        <v>0.83333333333333337</v>
      </c>
    </row>
    <row r="23" spans="2:17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17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1</v>
      </c>
      <c r="I24" s="17">
        <f>H24/H25</f>
        <v>0.16666666666666666</v>
      </c>
    </row>
    <row r="25" spans="2:178" ht="15.75" thickBot="1" x14ac:dyDescent="0.3">
      <c r="B25" s="325" t="s">
        <v>114</v>
      </c>
      <c r="C25" s="326"/>
      <c r="D25" s="326"/>
      <c r="E25" s="326"/>
      <c r="F25" s="326"/>
      <c r="G25" s="327"/>
      <c r="H25" s="18">
        <f>SUM(H22:H24)</f>
        <v>6</v>
      </c>
      <c r="I25" s="48">
        <f>SUM(I22:I24)</f>
        <v>1</v>
      </c>
    </row>
    <row r="27" spans="2:178" ht="15.75" thickBot="1" x14ac:dyDescent="0.3">
      <c r="B27" s="77"/>
      <c r="CQ27" s="46"/>
    </row>
    <row r="28" spans="2:178" ht="17.25" thickBot="1" x14ac:dyDescent="0.35">
      <c r="B28" s="178">
        <v>1</v>
      </c>
      <c r="C28" s="169" t="s">
        <v>227</v>
      </c>
      <c r="D28" s="169"/>
      <c r="CQ28" s="46"/>
    </row>
    <row r="29" spans="2:178" x14ac:dyDescent="0.25">
      <c r="CQ29" s="46"/>
    </row>
    <row r="30" spans="2:178" x14ac:dyDescent="0.25">
      <c r="CQ30" s="46"/>
    </row>
  </sheetData>
  <sheetProtection algorithmName="SHA-512" hashValue="SklrNJ4AqnFaCfiTI3epnxlweZTmZUqtqxd9xlnM0I8j5oPnrBYlNu6G88ANZpE9sILCfWFl9Vv6TZvo5KxbEQ==" saltValue="wHmthKF6tm7D/PGQRETKgg==" spinCount="100000" sheet="1" objects="1" scenarios="1"/>
  <mergeCells count="147">
    <mergeCell ref="DJ3:DN3"/>
    <mergeCell ref="DJ4:DL4"/>
    <mergeCell ref="DM4:DM5"/>
    <mergeCell ref="DN4:DN5"/>
    <mergeCell ref="CU3:CY3"/>
    <mergeCell ref="CD4:CD5"/>
    <mergeCell ref="CE4:CE5"/>
    <mergeCell ref="BG4:BI4"/>
    <mergeCell ref="BJ4:BJ5"/>
    <mergeCell ref="BK4:BK5"/>
    <mergeCell ref="DD4:DD5"/>
    <mergeCell ref="CU4:CW4"/>
    <mergeCell ref="CX4:CX5"/>
    <mergeCell ref="CY4:CY5"/>
    <mergeCell ref="DE3:DI3"/>
    <mergeCell ref="DE4:DG4"/>
    <mergeCell ref="DH4:DH5"/>
    <mergeCell ref="DI4:DI5"/>
    <mergeCell ref="CZ3:DD3"/>
    <mergeCell ref="CZ4:DB4"/>
    <mergeCell ref="DC4:DC5"/>
    <mergeCell ref="CK3:CO3"/>
    <mergeCell ref="CA4:CC4"/>
    <mergeCell ref="CA3:CE3"/>
    <mergeCell ref="D2:FV2"/>
    <mergeCell ref="FL4:FL5"/>
    <mergeCell ref="FM4:FO4"/>
    <mergeCell ref="FP4:FP5"/>
    <mergeCell ref="FQ4:FQ5"/>
    <mergeCell ref="FR4:FT4"/>
    <mergeCell ref="BB4:BD4"/>
    <mergeCell ref="BE4:BE5"/>
    <mergeCell ref="AL4:AL5"/>
    <mergeCell ref="BV3:BZ3"/>
    <mergeCell ref="BB3:BF3"/>
    <mergeCell ref="BV4:BX4"/>
    <mergeCell ref="BY4:BY5"/>
    <mergeCell ref="BZ4:BZ5"/>
    <mergeCell ref="CP3:CT3"/>
    <mergeCell ref="BF4:BF5"/>
    <mergeCell ref="CF3:CJ3"/>
    <mergeCell ref="CF4:CH4"/>
    <mergeCell ref="CI4:CI5"/>
    <mergeCell ref="CJ4:CJ5"/>
    <mergeCell ref="BO4:BO5"/>
    <mergeCell ref="BP4:BP5"/>
    <mergeCell ref="BL3:BP3"/>
    <mergeCell ref="BQ3:BU3"/>
    <mergeCell ref="E24:G24"/>
    <mergeCell ref="B25:G25"/>
    <mergeCell ref="CP4:CR4"/>
    <mergeCell ref="CS4:CS5"/>
    <mergeCell ref="CT4:CT5"/>
    <mergeCell ref="CK4:CM4"/>
    <mergeCell ref="CN4:CN5"/>
    <mergeCell ref="CO4:CO5"/>
    <mergeCell ref="BQ4:BS4"/>
    <mergeCell ref="BT4:BT5"/>
    <mergeCell ref="D4:F4"/>
    <mergeCell ref="G4:G5"/>
    <mergeCell ref="H4:H5"/>
    <mergeCell ref="I4:K4"/>
    <mergeCell ref="H20:I21"/>
    <mergeCell ref="S4:U4"/>
    <mergeCell ref="V4:V5"/>
    <mergeCell ref="Q4:Q5"/>
    <mergeCell ref="R4:R5"/>
    <mergeCell ref="BU4:BU5"/>
    <mergeCell ref="AR4:AT4"/>
    <mergeCell ref="AM4:AO4"/>
    <mergeCell ref="B2:C5"/>
    <mergeCell ref="D3:H3"/>
    <mergeCell ref="E22:G22"/>
    <mergeCell ref="E23:G23"/>
    <mergeCell ref="I3:M3"/>
    <mergeCell ref="N3:R3"/>
    <mergeCell ref="S3:W3"/>
    <mergeCell ref="X3:AB3"/>
    <mergeCell ref="AC3:AG3"/>
    <mergeCell ref="AH3:AL3"/>
    <mergeCell ref="AR3:AV3"/>
    <mergeCell ref="X4:Z4"/>
    <mergeCell ref="AA4:AA5"/>
    <mergeCell ref="AB4:AB5"/>
    <mergeCell ref="AC4:AE4"/>
    <mergeCell ref="AF4:AF5"/>
    <mergeCell ref="AG4:AG5"/>
    <mergeCell ref="N4:P4"/>
    <mergeCell ref="AU4:AU5"/>
    <mergeCell ref="L4:L5"/>
    <mergeCell ref="M4:M5"/>
    <mergeCell ref="AW3:BA3"/>
    <mergeCell ref="BG3:BK3"/>
    <mergeCell ref="W4:W5"/>
    <mergeCell ref="AW4:AY4"/>
    <mergeCell ref="AZ4:AZ5"/>
    <mergeCell ref="BA4:BA5"/>
    <mergeCell ref="AH4:AJ4"/>
    <mergeCell ref="AK4:AK5"/>
    <mergeCell ref="AM3:AQ3"/>
    <mergeCell ref="AP4:AP5"/>
    <mergeCell ref="AQ4:AQ5"/>
    <mergeCell ref="AV4:AV5"/>
    <mergeCell ref="BL4:BN4"/>
    <mergeCell ref="DO3:DS3"/>
    <mergeCell ref="DT3:DX3"/>
    <mergeCell ref="DY3:EC3"/>
    <mergeCell ref="ED3:EH3"/>
    <mergeCell ref="EI3:EM3"/>
    <mergeCell ref="EN3:ER3"/>
    <mergeCell ref="ES3:EW3"/>
    <mergeCell ref="FH3:FL3"/>
    <mergeCell ref="EB4:EB5"/>
    <mergeCell ref="EC4:EC5"/>
    <mergeCell ref="ED4:EF4"/>
    <mergeCell ref="EG4:EG5"/>
    <mergeCell ref="EH4:EH5"/>
    <mergeCell ref="EI4:EK4"/>
    <mergeCell ref="EL4:EL5"/>
    <mergeCell ref="EM4:EM5"/>
    <mergeCell ref="EN4:EP4"/>
    <mergeCell ref="EX3:FB3"/>
    <mergeCell ref="EX4:EZ4"/>
    <mergeCell ref="FA4:FA5"/>
    <mergeCell ref="FB4:FB5"/>
    <mergeCell ref="FC3:FG3"/>
    <mergeCell ref="FC4:FE4"/>
    <mergeCell ref="FF4:FF5"/>
    <mergeCell ref="FG4:FG5"/>
    <mergeCell ref="FR3:FV3"/>
    <mergeCell ref="FH4:FJ4"/>
    <mergeCell ref="FK4:FK5"/>
    <mergeCell ref="FM3:FQ3"/>
    <mergeCell ref="DO4:DQ4"/>
    <mergeCell ref="DR4:DR5"/>
    <mergeCell ref="DS4:DS5"/>
    <mergeCell ref="DT4:DV4"/>
    <mergeCell ref="DW4:DW5"/>
    <mergeCell ref="DX4:DX5"/>
    <mergeCell ref="DY4:EA4"/>
    <mergeCell ref="FU4:FU5"/>
    <mergeCell ref="FV4:FV5"/>
    <mergeCell ref="EQ4:EQ5"/>
    <mergeCell ref="ER4:ER5"/>
    <mergeCell ref="ES4:EU4"/>
    <mergeCell ref="EV4:EV5"/>
    <mergeCell ref="EW4:EW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B1:GA29"/>
  <sheetViews>
    <sheetView workbookViewId="0">
      <selection activeCell="B2" sqref="B2:C5"/>
    </sheetView>
  </sheetViews>
  <sheetFormatPr baseColWidth="10" defaultRowHeight="15" x14ac:dyDescent="0.25"/>
  <cols>
    <col min="2" max="2" width="3.7109375" customWidth="1"/>
    <col min="4" max="4" width="6.28515625" customWidth="1"/>
    <col min="5" max="5" width="6.85546875" customWidth="1"/>
    <col min="6" max="6" width="6.5703125" customWidth="1"/>
    <col min="7" max="7" width="7.5703125" customWidth="1"/>
    <col min="8" max="8" width="9.85546875" customWidth="1"/>
    <col min="9" max="9" width="9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8.28515625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1" width="5.85546875" customWidth="1"/>
    <col min="22" max="22" width="7.5703125" customWidth="1"/>
    <col min="23" max="23" width="10" customWidth="1"/>
    <col min="24" max="24" width="6.5703125" customWidth="1"/>
    <col min="25" max="26" width="6.140625" customWidth="1"/>
    <col min="27" max="27" width="6.42578125" customWidth="1"/>
    <col min="28" max="28" width="10.5703125" customWidth="1"/>
    <col min="29" max="29" width="6.7109375" customWidth="1"/>
    <col min="30" max="30" width="7.140625" customWidth="1"/>
    <col min="31" max="31" width="7" customWidth="1"/>
    <col min="32" max="32" width="7.42578125" customWidth="1"/>
    <col min="33" max="33" width="10.140625" customWidth="1"/>
    <col min="34" max="34" width="6.7109375" customWidth="1"/>
    <col min="35" max="35" width="5.42578125" customWidth="1"/>
    <col min="36" max="36" width="6.140625" customWidth="1"/>
    <col min="37" max="37" width="6" customWidth="1"/>
    <col min="38" max="38" width="9.85546875" customWidth="1"/>
    <col min="39" max="39" width="7" customWidth="1"/>
    <col min="40" max="40" width="5.85546875" customWidth="1"/>
    <col min="41" max="41" width="6.28515625" customWidth="1"/>
    <col min="42" max="42" width="6.140625" customWidth="1"/>
    <col min="43" max="43" width="9.7109375" customWidth="1"/>
    <col min="44" max="44" width="6.140625" customWidth="1"/>
    <col min="45" max="45" width="5.28515625" customWidth="1"/>
    <col min="46" max="47" width="6.42578125" customWidth="1"/>
    <col min="48" max="48" width="9.5703125" customWidth="1"/>
    <col min="49" max="49" width="6.85546875" customWidth="1"/>
    <col min="50" max="50" width="5.140625" customWidth="1"/>
    <col min="51" max="51" width="6.28515625" customWidth="1"/>
    <col min="52" max="52" width="6.42578125" customWidth="1"/>
    <col min="53" max="53" width="9.5703125" customWidth="1"/>
    <col min="54" max="54" width="6.5703125" customWidth="1"/>
    <col min="55" max="55" width="5.140625" customWidth="1"/>
    <col min="56" max="56" width="6.42578125" customWidth="1"/>
    <col min="57" max="57" width="6.140625" customWidth="1"/>
    <col min="58" max="58" width="9.5703125" customWidth="1"/>
    <col min="59" max="59" width="6.42578125" customWidth="1"/>
    <col min="60" max="60" width="5.7109375" customWidth="1"/>
    <col min="61" max="62" width="6.5703125" customWidth="1"/>
    <col min="63" max="63" width="9.85546875" customWidth="1"/>
    <col min="64" max="64" width="6.140625" customWidth="1"/>
    <col min="65" max="65" width="5.5703125" customWidth="1"/>
    <col min="66" max="66" width="6.5703125" customWidth="1"/>
    <col min="67" max="67" width="6.28515625" customWidth="1"/>
    <col min="68" max="68" width="10.28515625" customWidth="1"/>
    <col min="69" max="69" width="6.140625" customWidth="1"/>
    <col min="70" max="71" width="6" customWidth="1"/>
    <col min="72" max="72" width="6.85546875" customWidth="1"/>
    <col min="73" max="73" width="10.42578125" customWidth="1"/>
    <col min="74" max="74" width="6.42578125" customWidth="1"/>
    <col min="75" max="75" width="5.7109375" customWidth="1"/>
    <col min="76" max="76" width="6.5703125" customWidth="1"/>
    <col min="77" max="77" width="6.42578125" customWidth="1"/>
    <col min="78" max="78" width="10.28515625" customWidth="1"/>
    <col min="79" max="79" width="6.42578125" customWidth="1"/>
    <col min="80" max="80" width="5.85546875" customWidth="1"/>
    <col min="81" max="81" width="6" customWidth="1"/>
    <col min="82" max="82" width="6.42578125" customWidth="1"/>
    <col min="83" max="83" width="9.85546875" customWidth="1"/>
    <col min="84" max="84" width="6.140625" customWidth="1"/>
    <col min="85" max="85" width="6.5703125" customWidth="1"/>
    <col min="86" max="86" width="7.140625" customWidth="1"/>
    <col min="87" max="87" width="7.5703125" customWidth="1"/>
    <col min="88" max="88" width="9.5703125" customWidth="1"/>
    <col min="89" max="89" width="6.28515625" customWidth="1"/>
    <col min="90" max="90" width="5.7109375" customWidth="1"/>
    <col min="91" max="91" width="6.5703125" customWidth="1"/>
    <col min="92" max="92" width="6.7109375" customWidth="1"/>
    <col min="93" max="93" width="10.28515625" customWidth="1"/>
    <col min="94" max="95" width="6.5703125" customWidth="1"/>
    <col min="96" max="96" width="7" customWidth="1"/>
    <col min="97" max="97" width="7.5703125" customWidth="1"/>
    <col min="98" max="98" width="10.7109375" customWidth="1"/>
    <col min="99" max="100" width="6.140625" customWidth="1"/>
    <col min="101" max="101" width="6.85546875" customWidth="1"/>
    <col min="102" max="102" width="7.140625" customWidth="1"/>
    <col min="103" max="103" width="10.28515625" customWidth="1"/>
    <col min="104" max="104" width="6.85546875" customWidth="1"/>
    <col min="105" max="105" width="6" customWidth="1"/>
    <col min="106" max="106" width="5.85546875" customWidth="1"/>
    <col min="107" max="107" width="6.28515625" customWidth="1"/>
    <col min="108" max="108" width="9.5703125" customWidth="1"/>
    <col min="109" max="109" width="7" customWidth="1"/>
    <col min="110" max="110" width="5.5703125" customWidth="1"/>
    <col min="111" max="111" width="6.7109375" customWidth="1"/>
    <col min="112" max="112" width="6.85546875" customWidth="1"/>
    <col min="113" max="113" width="10.42578125" customWidth="1"/>
    <col min="114" max="114" width="6.85546875" customWidth="1"/>
    <col min="115" max="115" width="6" customWidth="1"/>
    <col min="116" max="116" width="6.140625" customWidth="1"/>
    <col min="117" max="117" width="7.7109375" customWidth="1"/>
    <col min="118" max="118" width="10.28515625" customWidth="1"/>
    <col min="119" max="119" width="6.85546875" customWidth="1"/>
    <col min="120" max="120" width="6" customWidth="1"/>
    <col min="121" max="121" width="6.5703125" customWidth="1"/>
    <col min="122" max="122" width="7.42578125" customWidth="1"/>
    <col min="123" max="123" width="9.7109375" customWidth="1"/>
    <col min="124" max="124" width="6.140625" customWidth="1"/>
    <col min="125" max="125" width="5.7109375" customWidth="1"/>
    <col min="126" max="126" width="6" customWidth="1"/>
    <col min="127" max="127" width="6.28515625" customWidth="1"/>
    <col min="128" max="128" width="10.28515625" customWidth="1"/>
    <col min="129" max="129" width="6.5703125" customWidth="1"/>
    <col min="130" max="130" width="5.5703125" customWidth="1"/>
    <col min="131" max="131" width="6.28515625" customWidth="1"/>
    <col min="132" max="132" width="7" customWidth="1"/>
    <col min="133" max="133" width="10.140625" customWidth="1"/>
    <col min="134" max="134" width="6.85546875" customWidth="1"/>
    <col min="135" max="135" width="6.42578125" customWidth="1"/>
    <col min="136" max="137" width="6.7109375" customWidth="1"/>
    <col min="138" max="138" width="9.5703125" customWidth="1"/>
    <col min="139" max="139" width="6.7109375" customWidth="1"/>
    <col min="140" max="140" width="5.7109375" customWidth="1"/>
    <col min="141" max="141" width="6.7109375" customWidth="1"/>
    <col min="142" max="142" width="6.5703125" customWidth="1"/>
    <col min="143" max="143" width="10.28515625" customWidth="1"/>
    <col min="144" max="144" width="6.42578125" customWidth="1"/>
    <col min="145" max="145" width="4.7109375" customWidth="1"/>
    <col min="146" max="146" width="6.28515625" customWidth="1"/>
    <col min="147" max="147" width="6.5703125" customWidth="1"/>
    <col min="149" max="149" width="7.140625" customWidth="1"/>
    <col min="150" max="150" width="4.28515625" customWidth="1"/>
    <col min="151" max="151" width="6.28515625" customWidth="1"/>
    <col min="152" max="152" width="6.140625" customWidth="1"/>
    <col min="154" max="154" width="7.140625" customWidth="1"/>
    <col min="155" max="155" width="5.140625" customWidth="1"/>
    <col min="156" max="156" width="6.28515625" customWidth="1"/>
    <col min="157" max="157" width="6.85546875" customWidth="1"/>
    <col min="159" max="159" width="6.5703125" customWidth="1"/>
    <col min="160" max="160" width="5.28515625" customWidth="1"/>
    <col min="161" max="161" width="6.5703125" customWidth="1"/>
    <col min="162" max="162" width="6.42578125" customWidth="1"/>
    <col min="164" max="164" width="6.42578125" customWidth="1"/>
    <col min="165" max="165" width="5.140625" customWidth="1"/>
    <col min="166" max="166" width="6.5703125" customWidth="1"/>
    <col min="167" max="167" width="6.85546875" customWidth="1"/>
    <col min="168" max="168" width="10.5703125" customWidth="1"/>
    <col min="169" max="169" width="6.5703125" customWidth="1"/>
    <col min="170" max="170" width="5.140625" customWidth="1"/>
    <col min="171" max="171" width="6.42578125" customWidth="1"/>
    <col min="172" max="172" width="7.140625" customWidth="1"/>
    <col min="174" max="174" width="6.42578125" customWidth="1"/>
    <col min="175" max="175" width="5.5703125" customWidth="1"/>
    <col min="176" max="176" width="7.28515625" customWidth="1"/>
    <col min="177" max="177" width="6.7109375" customWidth="1"/>
    <col min="179" max="179" width="7" customWidth="1"/>
    <col min="180" max="180" width="4.5703125" customWidth="1"/>
    <col min="181" max="181" width="6" customWidth="1"/>
    <col min="182" max="182" width="6.28515625" customWidth="1"/>
  </cols>
  <sheetData>
    <row r="1" spans="2:183" ht="15.75" thickBot="1" x14ac:dyDescent="0.3"/>
    <row r="2" spans="2:183" ht="17.25" thickBot="1" x14ac:dyDescent="0.35">
      <c r="B2" s="336" t="s">
        <v>97</v>
      </c>
      <c r="C2" s="337"/>
      <c r="D2" s="342" t="s">
        <v>58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4"/>
    </row>
    <row r="3" spans="2:183" ht="90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09" t="s">
        <v>290</v>
      </c>
      <c r="BW3" s="309"/>
      <c r="BX3" s="310"/>
      <c r="BY3" s="310"/>
      <c r="BZ3" s="311"/>
      <c r="CA3" s="358" t="s">
        <v>308</v>
      </c>
      <c r="CB3" s="359"/>
      <c r="CC3" s="359"/>
      <c r="CD3" s="359"/>
      <c r="CE3" s="360"/>
      <c r="CF3" s="358" t="s">
        <v>309</v>
      </c>
      <c r="CG3" s="359"/>
      <c r="CH3" s="359"/>
      <c r="CI3" s="359"/>
      <c r="CJ3" s="360"/>
      <c r="CK3" s="308" t="s">
        <v>294</v>
      </c>
      <c r="CL3" s="309"/>
      <c r="CM3" s="310"/>
      <c r="CN3" s="310"/>
      <c r="CO3" s="311"/>
      <c r="CP3" s="308" t="s">
        <v>295</v>
      </c>
      <c r="CQ3" s="309"/>
      <c r="CR3" s="310"/>
      <c r="CS3" s="310"/>
      <c r="CT3" s="311"/>
      <c r="CU3" s="308" t="s">
        <v>296</v>
      </c>
      <c r="CV3" s="309"/>
      <c r="CW3" s="310"/>
      <c r="CX3" s="310"/>
      <c r="CY3" s="311"/>
      <c r="CZ3" s="308" t="s">
        <v>310</v>
      </c>
      <c r="DA3" s="309"/>
      <c r="DB3" s="310"/>
      <c r="DC3" s="310"/>
      <c r="DD3" s="311"/>
      <c r="DE3" s="308" t="s">
        <v>298</v>
      </c>
      <c r="DF3" s="309"/>
      <c r="DG3" s="310"/>
      <c r="DH3" s="310"/>
      <c r="DI3" s="311"/>
      <c r="DJ3" s="308" t="s">
        <v>299</v>
      </c>
      <c r="DK3" s="309"/>
      <c r="DL3" s="310"/>
      <c r="DM3" s="310"/>
      <c r="DN3" s="311"/>
      <c r="DO3" s="345" t="s">
        <v>318</v>
      </c>
      <c r="DP3" s="346"/>
      <c r="DQ3" s="347"/>
      <c r="DR3" s="347"/>
      <c r="DS3" s="348"/>
      <c r="DT3" s="345" t="s">
        <v>300</v>
      </c>
      <c r="DU3" s="346"/>
      <c r="DV3" s="347"/>
      <c r="DW3" s="347"/>
      <c r="DX3" s="348"/>
      <c r="DY3" s="363" t="s">
        <v>301</v>
      </c>
      <c r="DZ3" s="346"/>
      <c r="EA3" s="347"/>
      <c r="EB3" s="347"/>
      <c r="EC3" s="348"/>
      <c r="ED3" s="345" t="s">
        <v>302</v>
      </c>
      <c r="EE3" s="346"/>
      <c r="EF3" s="347"/>
      <c r="EG3" s="347"/>
      <c r="EH3" s="348"/>
      <c r="EI3" s="345" t="s">
        <v>303</v>
      </c>
      <c r="EJ3" s="346"/>
      <c r="EK3" s="347"/>
      <c r="EL3" s="347"/>
      <c r="EM3" s="348"/>
      <c r="EN3" s="345" t="s">
        <v>311</v>
      </c>
      <c r="EO3" s="346"/>
      <c r="EP3" s="347"/>
      <c r="EQ3" s="347"/>
      <c r="ER3" s="348"/>
      <c r="ES3" s="345" t="s">
        <v>312</v>
      </c>
      <c r="ET3" s="346"/>
      <c r="EU3" s="347"/>
      <c r="EV3" s="347"/>
      <c r="EW3" s="348"/>
      <c r="EX3" s="345" t="s">
        <v>313</v>
      </c>
      <c r="EY3" s="346"/>
      <c r="EZ3" s="347"/>
      <c r="FA3" s="347"/>
      <c r="FB3" s="348"/>
      <c r="FC3" s="345" t="s">
        <v>307</v>
      </c>
      <c r="FD3" s="346"/>
      <c r="FE3" s="347"/>
      <c r="FF3" s="347"/>
      <c r="FG3" s="348"/>
      <c r="FH3" s="345" t="s">
        <v>317</v>
      </c>
      <c r="FI3" s="346"/>
      <c r="FJ3" s="347"/>
      <c r="FK3" s="347"/>
      <c r="FL3" s="348"/>
      <c r="FM3" s="345" t="s">
        <v>314</v>
      </c>
      <c r="FN3" s="346"/>
      <c r="FO3" s="347"/>
      <c r="FP3" s="347"/>
      <c r="FQ3" s="348"/>
      <c r="FR3" s="345" t="s">
        <v>315</v>
      </c>
      <c r="FS3" s="346"/>
      <c r="FT3" s="347"/>
      <c r="FU3" s="347"/>
      <c r="FV3" s="348"/>
      <c r="FW3" s="345" t="s">
        <v>316</v>
      </c>
      <c r="FX3" s="346"/>
      <c r="FY3" s="347"/>
      <c r="FZ3" s="347"/>
      <c r="GA3" s="348"/>
    </row>
    <row r="4" spans="2:183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8" t="s">
        <v>34</v>
      </c>
      <c r="BW4" s="316"/>
      <c r="BX4" s="317"/>
      <c r="BY4" s="313" t="s">
        <v>35</v>
      </c>
      <c r="BZ4" s="313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23" t="s">
        <v>34</v>
      </c>
      <c r="CL4" s="324"/>
      <c r="CM4" s="324"/>
      <c r="CN4" s="318" t="s">
        <v>35</v>
      </c>
      <c r="CO4" s="313" t="s">
        <v>121</v>
      </c>
      <c r="CP4" s="315" t="s">
        <v>34</v>
      </c>
      <c r="CQ4" s="328"/>
      <c r="CR4" s="329"/>
      <c r="CS4" s="330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23" t="s">
        <v>34</v>
      </c>
      <c r="DK4" s="324"/>
      <c r="DL4" s="324"/>
      <c r="DM4" s="318" t="s">
        <v>35</v>
      </c>
      <c r="DN4" s="313" t="s">
        <v>121</v>
      </c>
      <c r="DO4" s="315" t="s">
        <v>34</v>
      </c>
      <c r="DP4" s="328"/>
      <c r="DQ4" s="329"/>
      <c r="DR4" s="330" t="s">
        <v>35</v>
      </c>
      <c r="DS4" s="313" t="s">
        <v>121</v>
      </c>
      <c r="DT4" s="315" t="s">
        <v>34</v>
      </c>
      <c r="DU4" s="316"/>
      <c r="DV4" s="317"/>
      <c r="DW4" s="313" t="s">
        <v>35</v>
      </c>
      <c r="DX4" s="364" t="s">
        <v>121</v>
      </c>
      <c r="DY4" s="315" t="s">
        <v>34</v>
      </c>
      <c r="DZ4" s="316"/>
      <c r="EA4" s="317"/>
      <c r="EB4" s="313" t="s">
        <v>35</v>
      </c>
      <c r="EC4" s="313" t="s">
        <v>121</v>
      </c>
      <c r="ED4" s="323" t="s">
        <v>34</v>
      </c>
      <c r="EE4" s="324"/>
      <c r="EF4" s="324"/>
      <c r="EG4" s="318" t="s">
        <v>35</v>
      </c>
      <c r="EH4" s="313" t="s">
        <v>121</v>
      </c>
      <c r="EI4" s="315" t="s">
        <v>34</v>
      </c>
      <c r="EJ4" s="328"/>
      <c r="EK4" s="329"/>
      <c r="EL4" s="330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  <c r="ES4" s="315" t="s">
        <v>34</v>
      </c>
      <c r="ET4" s="316"/>
      <c r="EU4" s="317"/>
      <c r="EV4" s="313" t="s">
        <v>35</v>
      </c>
      <c r="EW4" s="313" t="s">
        <v>121</v>
      </c>
      <c r="EX4" s="315" t="s">
        <v>34</v>
      </c>
      <c r="EY4" s="316"/>
      <c r="EZ4" s="317"/>
      <c r="FA4" s="313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15" t="s">
        <v>34</v>
      </c>
      <c r="FN4" s="316"/>
      <c r="FO4" s="317"/>
      <c r="FP4" s="313" t="s">
        <v>35</v>
      </c>
      <c r="FQ4" s="313" t="s">
        <v>121</v>
      </c>
      <c r="FR4" s="323" t="s">
        <v>34</v>
      </c>
      <c r="FS4" s="324"/>
      <c r="FT4" s="324"/>
      <c r="FU4" s="318" t="s">
        <v>35</v>
      </c>
      <c r="FV4" s="313" t="s">
        <v>121</v>
      </c>
      <c r="FW4" s="315" t="s">
        <v>34</v>
      </c>
      <c r="FX4" s="328"/>
      <c r="FY4" s="329"/>
      <c r="FZ4" s="330" t="s">
        <v>35</v>
      </c>
      <c r="GA4" s="313" t="s">
        <v>121</v>
      </c>
    </row>
    <row r="5" spans="2:183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97" t="s">
        <v>1</v>
      </c>
      <c r="BW5" s="102" t="s">
        <v>37</v>
      </c>
      <c r="BX5" s="104" t="s">
        <v>36</v>
      </c>
      <c r="BY5" s="314"/>
      <c r="BZ5" s="314"/>
      <c r="CA5" s="125" t="s">
        <v>1</v>
      </c>
      <c r="CB5" s="196" t="s">
        <v>37</v>
      </c>
      <c r="CC5" s="128" t="s">
        <v>36</v>
      </c>
      <c r="CD5" s="361"/>
      <c r="CE5" s="350"/>
      <c r="CF5" s="125" t="s">
        <v>1</v>
      </c>
      <c r="CG5" s="196" t="s">
        <v>37</v>
      </c>
      <c r="CH5" s="128" t="s">
        <v>36</v>
      </c>
      <c r="CI5" s="361"/>
      <c r="CJ5" s="350"/>
      <c r="CK5" s="101" t="s">
        <v>1</v>
      </c>
      <c r="CL5" s="102" t="s">
        <v>37</v>
      </c>
      <c r="CM5" s="104" t="s">
        <v>36</v>
      </c>
      <c r="CN5" s="319"/>
      <c r="CO5" s="314"/>
      <c r="CP5" s="101" t="s">
        <v>1</v>
      </c>
      <c r="CQ5" s="102" t="s">
        <v>33</v>
      </c>
      <c r="CR5" s="103" t="s">
        <v>36</v>
      </c>
      <c r="CS5" s="331"/>
      <c r="CT5" s="314"/>
      <c r="CU5" s="101" t="s">
        <v>1</v>
      </c>
      <c r="CV5" s="102" t="s">
        <v>37</v>
      </c>
      <c r="CW5" s="104" t="s">
        <v>36</v>
      </c>
      <c r="CX5" s="314"/>
      <c r="CY5" s="314"/>
      <c r="CZ5" s="101" t="s">
        <v>1</v>
      </c>
      <c r="DA5" s="102" t="s">
        <v>37</v>
      </c>
      <c r="DB5" s="104" t="s">
        <v>36</v>
      </c>
      <c r="DC5" s="314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01" t="s">
        <v>1</v>
      </c>
      <c r="DK5" s="102" t="s">
        <v>37</v>
      </c>
      <c r="DL5" s="104" t="s">
        <v>36</v>
      </c>
      <c r="DM5" s="319"/>
      <c r="DN5" s="314"/>
      <c r="DO5" s="101" t="s">
        <v>1</v>
      </c>
      <c r="DP5" s="102" t="s">
        <v>33</v>
      </c>
      <c r="DQ5" s="103" t="s">
        <v>36</v>
      </c>
      <c r="DR5" s="331"/>
      <c r="DS5" s="314"/>
      <c r="DT5" s="101" t="s">
        <v>1</v>
      </c>
      <c r="DU5" s="102" t="s">
        <v>37</v>
      </c>
      <c r="DV5" s="104" t="s">
        <v>36</v>
      </c>
      <c r="DW5" s="314"/>
      <c r="DX5" s="365"/>
      <c r="DY5" s="101" t="s">
        <v>1</v>
      </c>
      <c r="DZ5" s="102" t="s">
        <v>37</v>
      </c>
      <c r="EA5" s="104" t="s">
        <v>36</v>
      </c>
      <c r="EB5" s="314"/>
      <c r="EC5" s="314"/>
      <c r="ED5" s="101" t="s">
        <v>1</v>
      </c>
      <c r="EE5" s="102" t="s">
        <v>37</v>
      </c>
      <c r="EF5" s="104" t="s">
        <v>36</v>
      </c>
      <c r="EG5" s="319"/>
      <c r="EH5" s="314"/>
      <c r="EI5" s="101" t="s">
        <v>1</v>
      </c>
      <c r="EJ5" s="102" t="s">
        <v>33</v>
      </c>
      <c r="EK5" s="103" t="s">
        <v>36</v>
      </c>
      <c r="EL5" s="331"/>
      <c r="EM5" s="314"/>
      <c r="EN5" s="101" t="s">
        <v>1</v>
      </c>
      <c r="EO5" s="102" t="s">
        <v>37</v>
      </c>
      <c r="EP5" s="104" t="s">
        <v>36</v>
      </c>
      <c r="EQ5" s="314"/>
      <c r="ER5" s="314"/>
      <c r="ES5" s="101" t="s">
        <v>1</v>
      </c>
      <c r="ET5" s="102" t="s">
        <v>37</v>
      </c>
      <c r="EU5" s="104" t="s">
        <v>36</v>
      </c>
      <c r="EV5" s="314"/>
      <c r="EW5" s="314"/>
      <c r="EX5" s="101" t="s">
        <v>1</v>
      </c>
      <c r="EY5" s="102" t="s">
        <v>37</v>
      </c>
      <c r="EZ5" s="104" t="s">
        <v>36</v>
      </c>
      <c r="FA5" s="314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4"/>
      <c r="FQ5" s="314"/>
      <c r="FR5" s="101" t="s">
        <v>1</v>
      </c>
      <c r="FS5" s="102" t="s">
        <v>37</v>
      </c>
      <c r="FT5" s="104" t="s">
        <v>36</v>
      </c>
      <c r="FU5" s="319"/>
      <c r="FV5" s="314"/>
      <c r="FW5" s="101" t="s">
        <v>1</v>
      </c>
      <c r="FX5" s="102" t="s">
        <v>33</v>
      </c>
      <c r="FY5" s="103" t="s">
        <v>36</v>
      </c>
      <c r="FZ5" s="331"/>
      <c r="GA5" s="314"/>
    </row>
    <row r="6" spans="2:183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50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</v>
      </c>
      <c r="CC6" s="133">
        <f>CA6/CB6*100</f>
        <v>0</v>
      </c>
      <c r="CD6" s="134">
        <v>0</v>
      </c>
      <c r="CE6" s="135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35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100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40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35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35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35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40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35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40">
        <f>FR6/FS17</f>
        <v>0</v>
      </c>
      <c r="FW6" s="132">
        <v>0</v>
      </c>
      <c r="FX6" s="133">
        <v>1</v>
      </c>
      <c r="FY6" s="133">
        <f>FW6/FX6*100</f>
        <v>0</v>
      </c>
      <c r="FZ6" s="134">
        <v>0</v>
      </c>
      <c r="GA6" s="135">
        <f>FW6/FX17</f>
        <v>0</v>
      </c>
    </row>
    <row r="7" spans="2:183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51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37">
        <v>1</v>
      </c>
      <c r="CC7" s="137">
        <f>CA7/CB7*100</f>
        <v>0</v>
      </c>
      <c r="CD7" s="138">
        <v>0</v>
      </c>
      <c r="CE7" s="139">
        <f>CA7/CB17</f>
        <v>0</v>
      </c>
      <c r="CF7" s="136">
        <v>0</v>
      </c>
      <c r="CG7" s="137">
        <v>1</v>
      </c>
      <c r="CH7" s="137">
        <f>CF7/CG7*100</f>
        <v>0</v>
      </c>
      <c r="CI7" s="138">
        <v>0</v>
      </c>
      <c r="CJ7" s="139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100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41">
        <v>1</v>
      </c>
      <c r="DL7" s="137">
        <f>DJ7/DK7*100</f>
        <v>0</v>
      </c>
      <c r="DM7" s="138">
        <v>0</v>
      </c>
      <c r="DN7" s="142">
        <f>DJ7/DK17</f>
        <v>0</v>
      </c>
      <c r="DO7" s="93">
        <v>93.22</v>
      </c>
      <c r="DP7" s="94">
        <v>90</v>
      </c>
      <c r="DQ7" s="94">
        <f>DO7/DP7*100</f>
        <v>103.57777777777777</v>
      </c>
      <c r="DR7" s="153">
        <v>1.04</v>
      </c>
      <c r="DS7" s="96">
        <f>DO7/DP17</f>
        <v>1.0357777777777777</v>
      </c>
      <c r="DT7" s="136">
        <v>0</v>
      </c>
      <c r="DU7" s="137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39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39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42">
        <f>FC7/FD17</f>
        <v>0</v>
      </c>
      <c r="FH7" s="136">
        <v>0</v>
      </c>
      <c r="FI7" s="137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37">
        <v>1</v>
      </c>
      <c r="FO7" s="137">
        <f>FM7/FN7*100</f>
        <v>0</v>
      </c>
      <c r="FP7" s="138">
        <v>0</v>
      </c>
      <c r="FQ7" s="139">
        <f>FM7/FN17</f>
        <v>0</v>
      </c>
      <c r="FR7" s="136">
        <v>0</v>
      </c>
      <c r="FS7" s="141">
        <v>1</v>
      </c>
      <c r="FT7" s="137">
        <f>FR7/FS7*100</f>
        <v>0</v>
      </c>
      <c r="FU7" s="138">
        <v>0</v>
      </c>
      <c r="FV7" s="142">
        <f>FR7/FS17</f>
        <v>0</v>
      </c>
      <c r="FW7" s="136">
        <v>0</v>
      </c>
      <c r="FX7" s="141">
        <v>1</v>
      </c>
      <c r="FY7" s="137">
        <f>FW7/FX7*100</f>
        <v>0</v>
      </c>
      <c r="FZ7" s="138">
        <v>0</v>
      </c>
      <c r="GA7" s="139">
        <f>FW7/FX17</f>
        <v>0</v>
      </c>
    </row>
    <row r="8" spans="2:183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1</v>
      </c>
      <c r="AN8" s="94">
        <v>1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51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98">
        <v>0</v>
      </c>
      <c r="CB8" s="199">
        <v>3</v>
      </c>
      <c r="CC8" s="199">
        <f>CA8/CB8*100</f>
        <v>0</v>
      </c>
      <c r="CD8" s="200">
        <v>0</v>
      </c>
      <c r="CE8" s="201">
        <f>CA8/CB17</f>
        <v>0</v>
      </c>
      <c r="CF8" s="136">
        <v>0</v>
      </c>
      <c r="CG8" s="137">
        <v>1</v>
      </c>
      <c r="CH8" s="137">
        <f>CF8/CG8*100</f>
        <v>0</v>
      </c>
      <c r="CI8" s="138">
        <v>0</v>
      </c>
      <c r="CJ8" s="139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100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42">
        <f>CU8/CV17</f>
        <v>0</v>
      </c>
      <c r="CZ8" s="93">
        <v>8.6999999999999993</v>
      </c>
      <c r="DA8" s="105">
        <v>7</v>
      </c>
      <c r="DB8" s="94">
        <f>CZ8/DA8*100</f>
        <v>124.28571428571426</v>
      </c>
      <c r="DC8" s="153">
        <v>1.24</v>
      </c>
      <c r="DD8" s="106">
        <f>CZ8/DA17</f>
        <v>8.6999999999999994E-2</v>
      </c>
      <c r="DE8" s="136">
        <v>0</v>
      </c>
      <c r="DF8" s="141">
        <v>1</v>
      </c>
      <c r="DG8" s="137">
        <f>DE8/DF8*100</f>
        <v>0</v>
      </c>
      <c r="DH8" s="138">
        <v>0</v>
      </c>
      <c r="DI8" s="142">
        <f>DE8/DF17</f>
        <v>0</v>
      </c>
      <c r="DJ8" s="93">
        <v>100</v>
      </c>
      <c r="DK8" s="105">
        <v>100</v>
      </c>
      <c r="DL8" s="94">
        <f>DJ8/DK8*100</f>
        <v>100</v>
      </c>
      <c r="DM8" s="127">
        <v>1</v>
      </c>
      <c r="DN8" s="106">
        <f>DJ8/DK17</f>
        <v>0.1</v>
      </c>
      <c r="DO8" s="136">
        <v>0</v>
      </c>
      <c r="DP8" s="137">
        <v>90</v>
      </c>
      <c r="DQ8" s="137">
        <f>DO8/DP8*100</f>
        <v>0</v>
      </c>
      <c r="DR8" s="138">
        <v>0</v>
      </c>
      <c r="DS8" s="139">
        <f>DO8/DP17</f>
        <v>0</v>
      </c>
      <c r="DT8" s="136">
        <v>0</v>
      </c>
      <c r="DU8" s="137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39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39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42">
        <f>FC8/FD17</f>
        <v>0</v>
      </c>
      <c r="FH8" s="136">
        <v>0</v>
      </c>
      <c r="FI8" s="137">
        <v>1</v>
      </c>
      <c r="FJ8" s="137">
        <f>FH8/FI8*100</f>
        <v>0</v>
      </c>
      <c r="FK8" s="138">
        <v>0</v>
      </c>
      <c r="FL8" s="139">
        <f>FH8/FI17</f>
        <v>0</v>
      </c>
      <c r="FM8" s="136">
        <v>0</v>
      </c>
      <c r="FN8" s="137">
        <v>1</v>
      </c>
      <c r="FO8" s="137">
        <f>FM8/FN8*100</f>
        <v>0</v>
      </c>
      <c r="FP8" s="138">
        <v>0</v>
      </c>
      <c r="FQ8" s="139">
        <f>FM8/FN17</f>
        <v>0</v>
      </c>
      <c r="FR8" s="93">
        <v>6</v>
      </c>
      <c r="FS8" s="105">
        <v>5</v>
      </c>
      <c r="FT8" s="94">
        <f>FR8/FS8*100</f>
        <v>120</v>
      </c>
      <c r="FU8" s="153">
        <v>1.2</v>
      </c>
      <c r="FV8" s="106">
        <f>FR8/FS17</f>
        <v>9.5238095238095233E-2</v>
      </c>
      <c r="FW8" s="136">
        <v>0</v>
      </c>
      <c r="FX8" s="141">
        <v>1</v>
      </c>
      <c r="FY8" s="137">
        <f>FW8/FX8*100</f>
        <v>0</v>
      </c>
      <c r="FZ8" s="138">
        <v>0</v>
      </c>
      <c r="GA8" s="139">
        <f>FW8/FX17</f>
        <v>0</v>
      </c>
    </row>
    <row r="9" spans="2:183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1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39">
        <f>BQ9/BR17</f>
        <v>0</v>
      </c>
      <c r="BV9" s="151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37">
        <v>3</v>
      </c>
      <c r="CC9" s="137">
        <f t="shared" ref="CC9:CC17" si="15">CA9/CB9*100</f>
        <v>0</v>
      </c>
      <c r="CD9" s="138">
        <v>0</v>
      </c>
      <c r="CE9" s="139">
        <f>CA9/CB17</f>
        <v>0</v>
      </c>
      <c r="CF9" s="136">
        <v>0</v>
      </c>
      <c r="CG9" s="137">
        <v>1</v>
      </c>
      <c r="CH9" s="137">
        <f t="shared" ref="CH9:CH17" si="16">CF9/CG9*100</f>
        <v>0</v>
      </c>
      <c r="CI9" s="138">
        <v>0</v>
      </c>
      <c r="CJ9" s="139">
        <f>CF9/CG17</f>
        <v>0</v>
      </c>
      <c r="CK9" s="136">
        <v>0</v>
      </c>
      <c r="CL9" s="141">
        <v>1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41">
        <v>100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136">
        <v>0</v>
      </c>
      <c r="CV9" s="141">
        <v>1</v>
      </c>
      <c r="CW9" s="137">
        <f t="shared" ref="CW9:CW17" si="19">CU9/CV9*100</f>
        <v>0</v>
      </c>
      <c r="CX9" s="138">
        <v>0</v>
      </c>
      <c r="CY9" s="142">
        <f>CU9/CV17</f>
        <v>0</v>
      </c>
      <c r="CZ9" s="136">
        <v>0</v>
      </c>
      <c r="DA9" s="141">
        <v>7</v>
      </c>
      <c r="DB9" s="137">
        <f t="shared" ref="DB9:DB17" si="20">CZ9/DA9*100</f>
        <v>0</v>
      </c>
      <c r="DC9" s="138">
        <v>0</v>
      </c>
      <c r="DD9" s="142">
        <f>CZ9/DA17</f>
        <v>0</v>
      </c>
      <c r="DE9" s="136">
        <v>0</v>
      </c>
      <c r="DF9" s="141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93">
        <v>0</v>
      </c>
      <c r="DK9" s="105">
        <v>100</v>
      </c>
      <c r="DL9" s="94">
        <f t="shared" ref="DL9:DL17" si="22">DJ9/DK9*100</f>
        <v>0</v>
      </c>
      <c r="DM9" s="95">
        <v>0</v>
      </c>
      <c r="DN9" s="106">
        <f>DJ9/DK17</f>
        <v>0</v>
      </c>
      <c r="DO9" s="93">
        <v>0</v>
      </c>
      <c r="DP9" s="94">
        <v>90</v>
      </c>
      <c r="DQ9" s="94">
        <f t="shared" ref="DQ9:DQ17" si="23">DO9/DP9*100</f>
        <v>0</v>
      </c>
      <c r="DR9" s="95">
        <v>0</v>
      </c>
      <c r="DS9" s="96">
        <f>DO9/DP17</f>
        <v>0</v>
      </c>
      <c r="DT9" s="136">
        <v>0</v>
      </c>
      <c r="DU9" s="137">
        <v>1</v>
      </c>
      <c r="DV9" s="137">
        <f t="shared" ref="DV9:DV17" si="24">DT9/DU9*100</f>
        <v>0</v>
      </c>
      <c r="DW9" s="138">
        <v>0</v>
      </c>
      <c r="DX9" s="142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39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39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136">
        <v>0</v>
      </c>
      <c r="FD9" s="141">
        <v>1</v>
      </c>
      <c r="FE9" s="137">
        <f t="shared" ref="FE9:FE17" si="31">FC9/FD9*100</f>
        <v>0</v>
      </c>
      <c r="FF9" s="138">
        <v>0</v>
      </c>
      <c r="FG9" s="142">
        <f>FC9/FD17</f>
        <v>0</v>
      </c>
      <c r="FH9" s="136">
        <v>0</v>
      </c>
      <c r="FI9" s="137">
        <v>1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136">
        <v>0</v>
      </c>
      <c r="FN9" s="137">
        <v>100</v>
      </c>
      <c r="FO9" s="137">
        <f t="shared" ref="FO9:FO17" si="33">FM9/FN9*100</f>
        <v>0</v>
      </c>
      <c r="FP9" s="138">
        <v>0</v>
      </c>
      <c r="FQ9" s="139">
        <f>FM9/FN17</f>
        <v>0</v>
      </c>
      <c r="FR9" s="136">
        <v>0</v>
      </c>
      <c r="FS9" s="141">
        <v>5</v>
      </c>
      <c r="FT9" s="137">
        <f t="shared" ref="FT9:FT17" si="34">FR9/FS9*100</f>
        <v>0</v>
      </c>
      <c r="FU9" s="138">
        <v>0</v>
      </c>
      <c r="FV9" s="142">
        <f>FR9/FS17</f>
        <v>0</v>
      </c>
      <c r="FW9" s="93">
        <v>0</v>
      </c>
      <c r="FX9" s="105">
        <v>40</v>
      </c>
      <c r="FY9" s="94">
        <f t="shared" ref="FY9:FY17" si="35">FW9/FX9*100</f>
        <v>0</v>
      </c>
      <c r="FZ9" s="95">
        <v>0</v>
      </c>
      <c r="GA9" s="96">
        <f>FW9/FX17</f>
        <v>0</v>
      </c>
    </row>
    <row r="10" spans="2:183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1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93">
        <v>0</v>
      </c>
      <c r="BC10" s="94">
        <v>2</v>
      </c>
      <c r="BD10" s="94">
        <f t="shared" si="10"/>
        <v>0</v>
      </c>
      <c r="BE10" s="95">
        <v>0</v>
      </c>
      <c r="BF10" s="106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96">
        <f>BQ10/BR17</f>
        <v>0</v>
      </c>
      <c r="BV10" s="151">
        <v>0</v>
      </c>
      <c r="BW10" s="141">
        <v>1</v>
      </c>
      <c r="BX10" s="137">
        <f t="shared" si="14"/>
        <v>0</v>
      </c>
      <c r="BY10" s="138">
        <v>0</v>
      </c>
      <c r="BZ10" s="142">
        <f>BV10/BW17</f>
        <v>0</v>
      </c>
      <c r="CA10" s="136">
        <v>0</v>
      </c>
      <c r="CB10" s="137">
        <v>3</v>
      </c>
      <c r="CC10" s="137">
        <f t="shared" si="15"/>
        <v>0</v>
      </c>
      <c r="CD10" s="138">
        <v>0</v>
      </c>
      <c r="CE10" s="139">
        <f>CA10/CB17</f>
        <v>0</v>
      </c>
      <c r="CF10" s="136">
        <v>0</v>
      </c>
      <c r="CG10" s="137">
        <v>1</v>
      </c>
      <c r="CH10" s="137">
        <f t="shared" si="16"/>
        <v>0</v>
      </c>
      <c r="CI10" s="138">
        <v>0</v>
      </c>
      <c r="CJ10" s="139">
        <f>CF10/CG17</f>
        <v>0</v>
      </c>
      <c r="CK10" s="136">
        <v>0</v>
      </c>
      <c r="CL10" s="141">
        <v>1</v>
      </c>
      <c r="CM10" s="137">
        <f t="shared" si="17"/>
        <v>0</v>
      </c>
      <c r="CN10" s="138">
        <v>0</v>
      </c>
      <c r="CO10" s="142">
        <f>CK10/CL17</f>
        <v>0</v>
      </c>
      <c r="CP10" s="136">
        <v>0</v>
      </c>
      <c r="CQ10" s="141">
        <v>100</v>
      </c>
      <c r="CR10" s="137">
        <f t="shared" si="18"/>
        <v>0</v>
      </c>
      <c r="CS10" s="138">
        <v>0</v>
      </c>
      <c r="CT10" s="142">
        <f>CP10/CQ17</f>
        <v>0</v>
      </c>
      <c r="CU10" s="136">
        <v>0</v>
      </c>
      <c r="CV10" s="141">
        <v>1</v>
      </c>
      <c r="CW10" s="137">
        <f t="shared" si="19"/>
        <v>0</v>
      </c>
      <c r="CX10" s="138">
        <v>0</v>
      </c>
      <c r="CY10" s="142">
        <f>CU10/CV17</f>
        <v>0</v>
      </c>
      <c r="CZ10" s="136">
        <v>0</v>
      </c>
      <c r="DA10" s="141">
        <v>7</v>
      </c>
      <c r="DB10" s="137">
        <f t="shared" si="20"/>
        <v>0</v>
      </c>
      <c r="DC10" s="138">
        <v>0</v>
      </c>
      <c r="DD10" s="142">
        <f>CZ10/DA17</f>
        <v>0</v>
      </c>
      <c r="DE10" s="136">
        <v>0</v>
      </c>
      <c r="DF10" s="141">
        <v>1</v>
      </c>
      <c r="DG10" s="137">
        <f t="shared" si="21"/>
        <v>0</v>
      </c>
      <c r="DH10" s="138">
        <v>0</v>
      </c>
      <c r="DI10" s="142">
        <f>DE10/DF17</f>
        <v>0</v>
      </c>
      <c r="DJ10" s="93">
        <v>0</v>
      </c>
      <c r="DK10" s="105">
        <v>100</v>
      </c>
      <c r="DL10" s="94">
        <f t="shared" si="22"/>
        <v>0</v>
      </c>
      <c r="DM10" s="95">
        <v>0</v>
      </c>
      <c r="DN10" s="106">
        <f>DJ10/DK17</f>
        <v>0</v>
      </c>
      <c r="DO10" s="136">
        <v>0</v>
      </c>
      <c r="DP10" s="137">
        <v>90</v>
      </c>
      <c r="DQ10" s="137">
        <f t="shared" si="23"/>
        <v>0</v>
      </c>
      <c r="DR10" s="138">
        <v>0</v>
      </c>
      <c r="DS10" s="139">
        <f>DO10/DP17</f>
        <v>0</v>
      </c>
      <c r="DT10" s="136">
        <v>0</v>
      </c>
      <c r="DU10" s="137">
        <v>1</v>
      </c>
      <c r="DV10" s="137">
        <f t="shared" si="24"/>
        <v>0</v>
      </c>
      <c r="DW10" s="138">
        <v>0</v>
      </c>
      <c r="DX10" s="142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39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39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42">
        <f>EX10/EY17</f>
        <v>0</v>
      </c>
      <c r="FC10" s="136">
        <v>0</v>
      </c>
      <c r="FD10" s="141">
        <v>1</v>
      </c>
      <c r="FE10" s="137">
        <f t="shared" si="31"/>
        <v>0</v>
      </c>
      <c r="FF10" s="138">
        <v>0</v>
      </c>
      <c r="FG10" s="142">
        <f>FC10/FD17</f>
        <v>0</v>
      </c>
      <c r="FH10" s="136">
        <v>0</v>
      </c>
      <c r="FI10" s="137">
        <v>1</v>
      </c>
      <c r="FJ10" s="137">
        <f t="shared" si="32"/>
        <v>0</v>
      </c>
      <c r="FK10" s="138">
        <v>0</v>
      </c>
      <c r="FL10" s="139">
        <f>FH10/FI17</f>
        <v>0</v>
      </c>
      <c r="FM10" s="136">
        <v>0</v>
      </c>
      <c r="FN10" s="137">
        <v>100</v>
      </c>
      <c r="FO10" s="137">
        <f t="shared" si="33"/>
        <v>0</v>
      </c>
      <c r="FP10" s="138">
        <v>0</v>
      </c>
      <c r="FQ10" s="139">
        <f>FM10/FN17</f>
        <v>0</v>
      </c>
      <c r="FR10" s="136">
        <v>0</v>
      </c>
      <c r="FS10" s="141">
        <v>5</v>
      </c>
      <c r="FT10" s="137">
        <f t="shared" si="34"/>
        <v>0</v>
      </c>
      <c r="FU10" s="138">
        <v>0</v>
      </c>
      <c r="FV10" s="142">
        <f>FR10/FS17</f>
        <v>0</v>
      </c>
      <c r="FW10" s="93">
        <v>0</v>
      </c>
      <c r="FX10" s="105">
        <v>70</v>
      </c>
      <c r="FY10" s="94">
        <f t="shared" si="35"/>
        <v>0</v>
      </c>
      <c r="FZ10" s="95">
        <v>0</v>
      </c>
      <c r="GA10" s="96">
        <f>FW10/FX17</f>
        <v>0</v>
      </c>
    </row>
    <row r="11" spans="2:183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2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3</v>
      </c>
      <c r="BD11" s="94">
        <f t="shared" si="10"/>
        <v>0</v>
      </c>
      <c r="BE11" s="95">
        <v>0</v>
      </c>
      <c r="BF11" s="106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39">
        <f>BQ11/BR17</f>
        <v>0</v>
      </c>
      <c r="BV11" s="151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93">
        <v>0</v>
      </c>
      <c r="CB11" s="94">
        <v>6</v>
      </c>
      <c r="CC11" s="94">
        <f t="shared" si="15"/>
        <v>0</v>
      </c>
      <c r="CD11" s="95">
        <v>0</v>
      </c>
      <c r="CE11" s="96">
        <f>CA11/CB17</f>
        <v>0</v>
      </c>
      <c r="CF11" s="136">
        <v>0</v>
      </c>
      <c r="CG11" s="137">
        <v>1</v>
      </c>
      <c r="CH11" s="137">
        <f t="shared" si="16"/>
        <v>0</v>
      </c>
      <c r="CI11" s="138">
        <v>0</v>
      </c>
      <c r="CJ11" s="139">
        <f>CF11/CG17</f>
        <v>0</v>
      </c>
      <c r="CK11" s="136">
        <v>0</v>
      </c>
      <c r="CL11" s="141">
        <v>1</v>
      </c>
      <c r="CM11" s="137">
        <f t="shared" si="17"/>
        <v>0</v>
      </c>
      <c r="CN11" s="138">
        <v>0</v>
      </c>
      <c r="CO11" s="142">
        <f>CK11/CL17</f>
        <v>0</v>
      </c>
      <c r="CP11" s="93">
        <v>0</v>
      </c>
      <c r="CQ11" s="105">
        <v>100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520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105">
        <v>40</v>
      </c>
      <c r="DB11" s="94">
        <f t="shared" si="20"/>
        <v>0</v>
      </c>
      <c r="DC11" s="95">
        <v>0</v>
      </c>
      <c r="DD11" s="106">
        <f>CZ11/DA17</f>
        <v>0</v>
      </c>
      <c r="DE11" s="93">
        <v>0</v>
      </c>
      <c r="DF11" s="105">
        <v>1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105">
        <v>100</v>
      </c>
      <c r="DL11" s="94">
        <f t="shared" si="22"/>
        <v>0</v>
      </c>
      <c r="DM11" s="95">
        <v>0</v>
      </c>
      <c r="DN11" s="106">
        <f>DJ11/DK17</f>
        <v>0</v>
      </c>
      <c r="DO11" s="93">
        <v>0</v>
      </c>
      <c r="DP11" s="94">
        <v>90</v>
      </c>
      <c r="DQ11" s="94">
        <f t="shared" si="23"/>
        <v>0</v>
      </c>
      <c r="DR11" s="95">
        <v>0</v>
      </c>
      <c r="DS11" s="96">
        <f>DO11/DP17</f>
        <v>0</v>
      </c>
      <c r="DT11" s="93">
        <v>0</v>
      </c>
      <c r="DU11" s="94">
        <v>6</v>
      </c>
      <c r="DV11" s="94">
        <f t="shared" si="24"/>
        <v>0</v>
      </c>
      <c r="DW11" s="95">
        <v>0</v>
      </c>
      <c r="DX11" s="106">
        <f>DT11/DU17</f>
        <v>0</v>
      </c>
      <c r="DY11" s="136">
        <v>0</v>
      </c>
      <c r="DZ11" s="141">
        <v>1</v>
      </c>
      <c r="EA11" s="137">
        <f t="shared" si="25"/>
        <v>0</v>
      </c>
      <c r="EB11" s="138">
        <v>0</v>
      </c>
      <c r="EC11" s="139">
        <f>DY11/DZ17</f>
        <v>0</v>
      </c>
      <c r="ED11" s="93">
        <v>0</v>
      </c>
      <c r="EE11" s="105">
        <v>75</v>
      </c>
      <c r="EF11" s="94">
        <f t="shared" si="26"/>
        <v>0</v>
      </c>
      <c r="EG11" s="95">
        <v>0</v>
      </c>
      <c r="EH11" s="106">
        <f>ED11/EE17</f>
        <v>0</v>
      </c>
      <c r="EI11" s="136">
        <v>0</v>
      </c>
      <c r="EJ11" s="141">
        <v>1</v>
      </c>
      <c r="EK11" s="137">
        <f t="shared" si="27"/>
        <v>0</v>
      </c>
      <c r="EL11" s="138">
        <v>0</v>
      </c>
      <c r="EM11" s="142">
        <f>EI11/EJ17</f>
        <v>0</v>
      </c>
      <c r="EN11" s="136">
        <v>0</v>
      </c>
      <c r="EO11" s="141">
        <v>1</v>
      </c>
      <c r="EP11" s="137">
        <f t="shared" si="28"/>
        <v>0</v>
      </c>
      <c r="EQ11" s="138">
        <v>0</v>
      </c>
      <c r="ER11" s="142">
        <f>EN11/EO17</f>
        <v>0</v>
      </c>
      <c r="ES11" s="136">
        <v>0</v>
      </c>
      <c r="ET11" s="141">
        <v>1</v>
      </c>
      <c r="EU11" s="137">
        <f t="shared" si="29"/>
        <v>0</v>
      </c>
      <c r="EV11" s="138">
        <v>0</v>
      </c>
      <c r="EW11" s="139">
        <f>ES11/ET17</f>
        <v>0</v>
      </c>
      <c r="EX11" s="136">
        <v>0</v>
      </c>
      <c r="EY11" s="141">
        <v>1</v>
      </c>
      <c r="EZ11" s="137">
        <f t="shared" si="30"/>
        <v>0</v>
      </c>
      <c r="FA11" s="138">
        <v>0</v>
      </c>
      <c r="FB11" s="142">
        <f>EX11/EY17</f>
        <v>0</v>
      </c>
      <c r="FC11" s="136">
        <v>0</v>
      </c>
      <c r="FD11" s="141">
        <v>1</v>
      </c>
      <c r="FE11" s="137">
        <f t="shared" si="31"/>
        <v>0</v>
      </c>
      <c r="FF11" s="138">
        <v>0</v>
      </c>
      <c r="FG11" s="142">
        <f>FC11/FD17</f>
        <v>0</v>
      </c>
      <c r="FH11" s="93">
        <v>0</v>
      </c>
      <c r="FI11" s="94">
        <v>1</v>
      </c>
      <c r="FJ11" s="94">
        <f t="shared" si="32"/>
        <v>0</v>
      </c>
      <c r="FK11" s="95">
        <v>0</v>
      </c>
      <c r="FL11" s="96">
        <f>FH11/FI17</f>
        <v>0</v>
      </c>
      <c r="FM11" s="136">
        <v>0</v>
      </c>
      <c r="FN11" s="137">
        <v>100</v>
      </c>
      <c r="FO11" s="137">
        <f t="shared" si="33"/>
        <v>0</v>
      </c>
      <c r="FP11" s="138">
        <v>0</v>
      </c>
      <c r="FQ11" s="139">
        <f>FM11/FN17</f>
        <v>0</v>
      </c>
      <c r="FR11" s="93">
        <v>0</v>
      </c>
      <c r="FS11" s="105">
        <v>26</v>
      </c>
      <c r="FT11" s="94">
        <f t="shared" si="34"/>
        <v>0</v>
      </c>
      <c r="FU11" s="95">
        <v>0</v>
      </c>
      <c r="FV11" s="106">
        <f>FR11/FS17</f>
        <v>0</v>
      </c>
      <c r="FW11" s="93">
        <v>0</v>
      </c>
      <c r="FX11" s="105">
        <v>100</v>
      </c>
      <c r="FY11" s="94">
        <f t="shared" si="35"/>
        <v>0</v>
      </c>
      <c r="FZ11" s="95">
        <v>0</v>
      </c>
      <c r="GA11" s="96">
        <f>FW11/FX17</f>
        <v>0</v>
      </c>
    </row>
    <row r="12" spans="2:183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2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138</v>
      </c>
      <c r="AY12" s="94">
        <f t="shared" si="9"/>
        <v>0</v>
      </c>
      <c r="AZ12" s="95">
        <v>0</v>
      </c>
      <c r="BA12" s="96">
        <f>AW12/AX17</f>
        <v>0</v>
      </c>
      <c r="BB12" s="93">
        <v>0</v>
      </c>
      <c r="BC12" s="94">
        <v>5</v>
      </c>
      <c r="BD12" s="94">
        <f t="shared" si="10"/>
        <v>0</v>
      </c>
      <c r="BE12" s="95">
        <v>0</v>
      </c>
      <c r="BF12" s="106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39">
        <f>BG12/BH17</f>
        <v>0</v>
      </c>
      <c r="BL12" s="93">
        <v>0</v>
      </c>
      <c r="BM12" s="105">
        <v>40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39">
        <f>BQ12/BR17</f>
        <v>0</v>
      </c>
      <c r="BV12" s="151">
        <v>0</v>
      </c>
      <c r="BW12" s="141">
        <v>1</v>
      </c>
      <c r="BX12" s="137">
        <f t="shared" si="14"/>
        <v>0</v>
      </c>
      <c r="BY12" s="138">
        <v>0</v>
      </c>
      <c r="BZ12" s="142">
        <f>BV12/BW17</f>
        <v>0</v>
      </c>
      <c r="CA12" s="136">
        <v>0</v>
      </c>
      <c r="CB12" s="137">
        <v>6</v>
      </c>
      <c r="CC12" s="137">
        <f t="shared" si="15"/>
        <v>0</v>
      </c>
      <c r="CD12" s="138">
        <v>0</v>
      </c>
      <c r="CE12" s="139">
        <f>CA12/CB17</f>
        <v>0</v>
      </c>
      <c r="CF12" s="93">
        <v>0</v>
      </c>
      <c r="CG12" s="94">
        <v>1</v>
      </c>
      <c r="CH12" s="94">
        <f t="shared" si="16"/>
        <v>0</v>
      </c>
      <c r="CI12" s="95">
        <v>0</v>
      </c>
      <c r="CJ12" s="96">
        <f>CF12/CG17</f>
        <v>0</v>
      </c>
      <c r="CK12" s="93">
        <v>0</v>
      </c>
      <c r="CL12" s="105">
        <v>1</v>
      </c>
      <c r="CM12" s="94">
        <f t="shared" si="17"/>
        <v>0</v>
      </c>
      <c r="CN12" s="95">
        <v>0</v>
      </c>
      <c r="CO12" s="106">
        <f>CK12/CL17</f>
        <v>0</v>
      </c>
      <c r="CP12" s="136">
        <v>0</v>
      </c>
      <c r="CQ12" s="141">
        <v>100</v>
      </c>
      <c r="CR12" s="137">
        <f t="shared" si="18"/>
        <v>0</v>
      </c>
      <c r="CS12" s="138">
        <v>0</v>
      </c>
      <c r="CT12" s="142">
        <f>CP12/CQ17</f>
        <v>0</v>
      </c>
      <c r="CU12" s="136">
        <v>0</v>
      </c>
      <c r="CV12" s="141">
        <v>520</v>
      </c>
      <c r="CW12" s="137">
        <f t="shared" si="19"/>
        <v>0</v>
      </c>
      <c r="CX12" s="138">
        <v>0</v>
      </c>
      <c r="CY12" s="142">
        <f>CU12/CV17</f>
        <v>0</v>
      </c>
      <c r="CZ12" s="136">
        <v>0</v>
      </c>
      <c r="DA12" s="141">
        <v>40</v>
      </c>
      <c r="DB12" s="137">
        <f t="shared" si="20"/>
        <v>0</v>
      </c>
      <c r="DC12" s="138">
        <v>0</v>
      </c>
      <c r="DD12" s="142">
        <f>CZ12/DA17</f>
        <v>0</v>
      </c>
      <c r="DE12" s="136">
        <v>0</v>
      </c>
      <c r="DF12" s="141">
        <v>1</v>
      </c>
      <c r="DG12" s="137">
        <f t="shared" si="21"/>
        <v>0</v>
      </c>
      <c r="DH12" s="138">
        <v>0</v>
      </c>
      <c r="DI12" s="142">
        <f>DE12/DF17</f>
        <v>0</v>
      </c>
      <c r="DJ12" s="93">
        <v>0</v>
      </c>
      <c r="DK12" s="105">
        <v>100</v>
      </c>
      <c r="DL12" s="94">
        <f t="shared" si="22"/>
        <v>0</v>
      </c>
      <c r="DM12" s="95">
        <v>0</v>
      </c>
      <c r="DN12" s="106">
        <f>DJ12/DK17</f>
        <v>0</v>
      </c>
      <c r="DO12" s="136">
        <v>0</v>
      </c>
      <c r="DP12" s="137">
        <v>90</v>
      </c>
      <c r="DQ12" s="137">
        <f t="shared" si="23"/>
        <v>0</v>
      </c>
      <c r="DR12" s="138">
        <v>0</v>
      </c>
      <c r="DS12" s="139">
        <f>DO12/DP17</f>
        <v>0</v>
      </c>
      <c r="DT12" s="136">
        <v>0</v>
      </c>
      <c r="DU12" s="137">
        <v>6</v>
      </c>
      <c r="DV12" s="137">
        <f t="shared" si="24"/>
        <v>0</v>
      </c>
      <c r="DW12" s="138">
        <v>0</v>
      </c>
      <c r="DX12" s="142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39">
        <f>DY12/DZ17</f>
        <v>0</v>
      </c>
      <c r="ED12" s="93">
        <v>0</v>
      </c>
      <c r="EE12" s="105">
        <v>150</v>
      </c>
      <c r="EF12" s="94">
        <f t="shared" si="26"/>
        <v>0</v>
      </c>
      <c r="EG12" s="95">
        <v>0</v>
      </c>
      <c r="EH12" s="106">
        <f>ED12/EE17</f>
        <v>0</v>
      </c>
      <c r="EI12" s="136">
        <v>0</v>
      </c>
      <c r="EJ12" s="141">
        <v>1</v>
      </c>
      <c r="EK12" s="137">
        <f t="shared" si="27"/>
        <v>0</v>
      </c>
      <c r="EL12" s="138">
        <v>0</v>
      </c>
      <c r="EM12" s="142">
        <f>EI12/EJ17</f>
        <v>0</v>
      </c>
      <c r="EN12" s="136">
        <v>0</v>
      </c>
      <c r="EO12" s="141">
        <v>1</v>
      </c>
      <c r="EP12" s="137">
        <f t="shared" si="28"/>
        <v>0</v>
      </c>
      <c r="EQ12" s="138">
        <v>0</v>
      </c>
      <c r="ER12" s="142">
        <f>EN12/EO17</f>
        <v>0</v>
      </c>
      <c r="ES12" s="136">
        <v>0</v>
      </c>
      <c r="ET12" s="141">
        <v>1</v>
      </c>
      <c r="EU12" s="137">
        <f t="shared" si="29"/>
        <v>0</v>
      </c>
      <c r="EV12" s="138">
        <v>0</v>
      </c>
      <c r="EW12" s="139">
        <f>ES12/ET17</f>
        <v>0</v>
      </c>
      <c r="EX12" s="136">
        <v>0</v>
      </c>
      <c r="EY12" s="141">
        <v>1</v>
      </c>
      <c r="EZ12" s="137">
        <f t="shared" si="30"/>
        <v>0</v>
      </c>
      <c r="FA12" s="138">
        <v>0</v>
      </c>
      <c r="FB12" s="142">
        <f>EX12/EY17</f>
        <v>0</v>
      </c>
      <c r="FC12" s="93">
        <v>0</v>
      </c>
      <c r="FD12" s="105">
        <v>1</v>
      </c>
      <c r="FE12" s="94">
        <f t="shared" si="31"/>
        <v>0</v>
      </c>
      <c r="FF12" s="95">
        <v>0</v>
      </c>
      <c r="FG12" s="106">
        <f>FC12/FD17</f>
        <v>0</v>
      </c>
      <c r="FH12" s="136">
        <v>0</v>
      </c>
      <c r="FI12" s="137">
        <v>1</v>
      </c>
      <c r="FJ12" s="137">
        <f t="shared" si="32"/>
        <v>0</v>
      </c>
      <c r="FK12" s="138">
        <v>0</v>
      </c>
      <c r="FL12" s="139">
        <f>FH12/FI17</f>
        <v>0</v>
      </c>
      <c r="FM12" s="93">
        <v>0</v>
      </c>
      <c r="FN12" s="94">
        <v>100</v>
      </c>
      <c r="FO12" s="94">
        <f t="shared" si="33"/>
        <v>0</v>
      </c>
      <c r="FP12" s="95">
        <v>0</v>
      </c>
      <c r="FQ12" s="96">
        <f>FM12/FN17</f>
        <v>0</v>
      </c>
      <c r="FR12" s="136">
        <v>0</v>
      </c>
      <c r="FS12" s="141">
        <v>26</v>
      </c>
      <c r="FT12" s="137">
        <f t="shared" si="34"/>
        <v>0</v>
      </c>
      <c r="FU12" s="138">
        <v>0</v>
      </c>
      <c r="FV12" s="142">
        <f>FR12/FS17</f>
        <v>0</v>
      </c>
      <c r="FW12" s="136">
        <v>0</v>
      </c>
      <c r="FX12" s="141">
        <v>100</v>
      </c>
      <c r="FY12" s="137">
        <f t="shared" si="35"/>
        <v>0</v>
      </c>
      <c r="FZ12" s="138">
        <v>0</v>
      </c>
      <c r="GA12" s="139">
        <f>FW12/FX17</f>
        <v>0</v>
      </c>
    </row>
    <row r="13" spans="2:183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2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138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6</v>
      </c>
      <c r="BD13" s="94">
        <f t="shared" si="10"/>
        <v>0</v>
      </c>
      <c r="BE13" s="95">
        <v>0</v>
      </c>
      <c r="BF13" s="106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96">
        <f>BG13/BH17</f>
        <v>0</v>
      </c>
      <c r="BL13" s="136">
        <v>0</v>
      </c>
      <c r="BM13" s="141">
        <v>40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24</v>
      </c>
      <c r="BS13" s="94">
        <f t="shared" si="13"/>
        <v>0</v>
      </c>
      <c r="BT13" s="95">
        <v>0</v>
      </c>
      <c r="BU13" s="96">
        <f>BQ13/BR17</f>
        <v>0</v>
      </c>
      <c r="BV13" s="123">
        <v>0</v>
      </c>
      <c r="BW13" s="105">
        <v>1</v>
      </c>
      <c r="BX13" s="94">
        <f t="shared" si="14"/>
        <v>0</v>
      </c>
      <c r="BY13" s="95">
        <v>0</v>
      </c>
      <c r="BZ13" s="106">
        <f>BV13/BW17</f>
        <v>0</v>
      </c>
      <c r="CA13" s="136">
        <v>0</v>
      </c>
      <c r="CB13" s="137">
        <v>6</v>
      </c>
      <c r="CC13" s="137">
        <f t="shared" si="15"/>
        <v>0</v>
      </c>
      <c r="CD13" s="138">
        <v>0</v>
      </c>
      <c r="CE13" s="139">
        <f>CA13/CB17</f>
        <v>0</v>
      </c>
      <c r="CF13" s="93">
        <v>0</v>
      </c>
      <c r="CG13" s="94">
        <v>2</v>
      </c>
      <c r="CH13" s="94">
        <f t="shared" si="16"/>
        <v>0</v>
      </c>
      <c r="CI13" s="95">
        <v>0</v>
      </c>
      <c r="CJ13" s="96">
        <f>CF13/CG17</f>
        <v>0</v>
      </c>
      <c r="CK13" s="136">
        <v>0</v>
      </c>
      <c r="CL13" s="141">
        <v>1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41">
        <v>100</v>
      </c>
      <c r="CR13" s="137">
        <f t="shared" si="18"/>
        <v>0</v>
      </c>
      <c r="CS13" s="138">
        <v>0</v>
      </c>
      <c r="CT13" s="142">
        <f>CP13/CQ17</f>
        <v>0</v>
      </c>
      <c r="CU13" s="136">
        <v>0</v>
      </c>
      <c r="CV13" s="141">
        <v>520</v>
      </c>
      <c r="CW13" s="137">
        <f t="shared" si="19"/>
        <v>0</v>
      </c>
      <c r="CX13" s="138">
        <v>0</v>
      </c>
      <c r="CY13" s="142">
        <f>CU13/CV17</f>
        <v>0</v>
      </c>
      <c r="CZ13" s="136">
        <v>0</v>
      </c>
      <c r="DA13" s="141">
        <v>40</v>
      </c>
      <c r="DB13" s="137">
        <f t="shared" si="20"/>
        <v>0</v>
      </c>
      <c r="DC13" s="138">
        <v>0</v>
      </c>
      <c r="DD13" s="142">
        <f>CZ13/DA17</f>
        <v>0</v>
      </c>
      <c r="DE13" s="136">
        <v>0</v>
      </c>
      <c r="DF13" s="141">
        <v>1</v>
      </c>
      <c r="DG13" s="137">
        <f t="shared" si="21"/>
        <v>0</v>
      </c>
      <c r="DH13" s="138">
        <v>0</v>
      </c>
      <c r="DI13" s="142">
        <f>DE13/DF17</f>
        <v>0</v>
      </c>
      <c r="DJ13" s="93">
        <v>0</v>
      </c>
      <c r="DK13" s="105">
        <v>100</v>
      </c>
      <c r="DL13" s="94">
        <f t="shared" si="22"/>
        <v>0</v>
      </c>
      <c r="DM13" s="95">
        <v>0</v>
      </c>
      <c r="DN13" s="106">
        <f>DJ13/DK17</f>
        <v>0</v>
      </c>
      <c r="DO13" s="93">
        <v>0</v>
      </c>
      <c r="DP13" s="94">
        <v>90</v>
      </c>
      <c r="DQ13" s="94">
        <f t="shared" si="23"/>
        <v>0</v>
      </c>
      <c r="DR13" s="95">
        <v>0</v>
      </c>
      <c r="DS13" s="96">
        <f>DO13/DP17</f>
        <v>0</v>
      </c>
      <c r="DT13" s="93">
        <v>0</v>
      </c>
      <c r="DU13" s="94">
        <v>7</v>
      </c>
      <c r="DV13" s="94">
        <f t="shared" si="24"/>
        <v>0</v>
      </c>
      <c r="DW13" s="95">
        <v>0</v>
      </c>
      <c r="DX13" s="106">
        <f>DT13/DU17</f>
        <v>0</v>
      </c>
      <c r="DY13" s="136">
        <v>0</v>
      </c>
      <c r="DZ13" s="141">
        <v>1</v>
      </c>
      <c r="EA13" s="137">
        <f t="shared" si="25"/>
        <v>0</v>
      </c>
      <c r="EB13" s="138">
        <v>0</v>
      </c>
      <c r="EC13" s="139">
        <f>DY13/DZ17</f>
        <v>0</v>
      </c>
      <c r="ED13" s="93">
        <v>0</v>
      </c>
      <c r="EE13" s="105">
        <v>220</v>
      </c>
      <c r="EF13" s="94">
        <f t="shared" si="26"/>
        <v>0</v>
      </c>
      <c r="EG13" s="95">
        <v>0</v>
      </c>
      <c r="EH13" s="106">
        <f>ED13/EE17</f>
        <v>0</v>
      </c>
      <c r="EI13" s="93">
        <v>0</v>
      </c>
      <c r="EJ13" s="105">
        <v>1</v>
      </c>
      <c r="EK13" s="94">
        <f t="shared" si="27"/>
        <v>0</v>
      </c>
      <c r="EL13" s="95">
        <v>0</v>
      </c>
      <c r="EM13" s="106">
        <f>EI13/EJ17</f>
        <v>0</v>
      </c>
      <c r="EN13" s="136">
        <v>0</v>
      </c>
      <c r="EO13" s="141">
        <v>1</v>
      </c>
      <c r="EP13" s="137">
        <f t="shared" si="28"/>
        <v>0</v>
      </c>
      <c r="EQ13" s="138">
        <v>0</v>
      </c>
      <c r="ER13" s="142">
        <f>EN13/EO17</f>
        <v>0</v>
      </c>
      <c r="ES13" s="136">
        <v>0</v>
      </c>
      <c r="ET13" s="141">
        <v>1</v>
      </c>
      <c r="EU13" s="137">
        <f t="shared" si="29"/>
        <v>0</v>
      </c>
      <c r="EV13" s="138">
        <v>0</v>
      </c>
      <c r="EW13" s="139">
        <f>ES13/ET17</f>
        <v>0</v>
      </c>
      <c r="EX13" s="93">
        <v>0</v>
      </c>
      <c r="EY13" s="105">
        <v>1</v>
      </c>
      <c r="EZ13" s="94">
        <f t="shared" si="30"/>
        <v>0</v>
      </c>
      <c r="FA13" s="95">
        <v>0</v>
      </c>
      <c r="FB13" s="106">
        <f>EX13/EY17</f>
        <v>0</v>
      </c>
      <c r="FC13" s="136">
        <v>0</v>
      </c>
      <c r="FD13" s="141">
        <v>1</v>
      </c>
      <c r="FE13" s="137">
        <f t="shared" si="31"/>
        <v>0</v>
      </c>
      <c r="FF13" s="138">
        <v>0</v>
      </c>
      <c r="FG13" s="142">
        <f>FC13/FD17</f>
        <v>0</v>
      </c>
      <c r="FH13" s="136">
        <v>0</v>
      </c>
      <c r="FI13" s="137">
        <v>1</v>
      </c>
      <c r="FJ13" s="137">
        <f t="shared" si="32"/>
        <v>0</v>
      </c>
      <c r="FK13" s="138">
        <v>0</v>
      </c>
      <c r="FL13" s="139">
        <f>FH13/FI17</f>
        <v>0</v>
      </c>
      <c r="FM13" s="136">
        <v>0</v>
      </c>
      <c r="FN13" s="137">
        <v>100</v>
      </c>
      <c r="FO13" s="137">
        <f t="shared" si="33"/>
        <v>0</v>
      </c>
      <c r="FP13" s="138">
        <v>0</v>
      </c>
      <c r="FQ13" s="139">
        <f>FM13/FN17</f>
        <v>0</v>
      </c>
      <c r="FR13" s="136">
        <v>0</v>
      </c>
      <c r="FS13" s="141">
        <v>26</v>
      </c>
      <c r="FT13" s="137">
        <f t="shared" si="34"/>
        <v>0</v>
      </c>
      <c r="FU13" s="138">
        <v>0</v>
      </c>
      <c r="FV13" s="142">
        <f>FR13/FS17</f>
        <v>0</v>
      </c>
      <c r="FW13" s="136">
        <v>0</v>
      </c>
      <c r="FX13" s="141">
        <v>100</v>
      </c>
      <c r="FY13" s="137">
        <f t="shared" si="35"/>
        <v>0</v>
      </c>
      <c r="FZ13" s="138">
        <v>0</v>
      </c>
      <c r="GA13" s="139">
        <f>FW13/FX17</f>
        <v>0</v>
      </c>
    </row>
    <row r="14" spans="2:183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3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138</v>
      </c>
      <c r="AY14" s="137">
        <f t="shared" si="9"/>
        <v>0</v>
      </c>
      <c r="AZ14" s="138">
        <v>0</v>
      </c>
      <c r="BA14" s="139">
        <f>AW14/AX17</f>
        <v>0</v>
      </c>
      <c r="BB14" s="93">
        <v>0</v>
      </c>
      <c r="BC14" s="94">
        <v>7</v>
      </c>
      <c r="BD14" s="94">
        <f t="shared" si="10"/>
        <v>0</v>
      </c>
      <c r="BE14" s="95">
        <v>0</v>
      </c>
      <c r="BF14" s="106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40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24</v>
      </c>
      <c r="BS14" s="137">
        <f t="shared" si="13"/>
        <v>0</v>
      </c>
      <c r="BT14" s="138">
        <v>0</v>
      </c>
      <c r="BU14" s="139">
        <f>BQ14/BR17</f>
        <v>0</v>
      </c>
      <c r="BV14" s="123">
        <v>0</v>
      </c>
      <c r="BW14" s="105">
        <v>2</v>
      </c>
      <c r="BX14" s="94">
        <f t="shared" si="14"/>
        <v>0</v>
      </c>
      <c r="BY14" s="95">
        <v>0</v>
      </c>
      <c r="BZ14" s="106">
        <f>BV14/BW17</f>
        <v>0</v>
      </c>
      <c r="CA14" s="136">
        <v>0</v>
      </c>
      <c r="CB14" s="137">
        <v>6</v>
      </c>
      <c r="CC14" s="137">
        <f t="shared" si="15"/>
        <v>0</v>
      </c>
      <c r="CD14" s="138">
        <v>0</v>
      </c>
      <c r="CE14" s="139">
        <f>CA14/CB17</f>
        <v>0</v>
      </c>
      <c r="CF14" s="93">
        <v>0</v>
      </c>
      <c r="CG14" s="94">
        <v>3</v>
      </c>
      <c r="CH14" s="94">
        <f t="shared" si="16"/>
        <v>0</v>
      </c>
      <c r="CI14" s="95">
        <v>0</v>
      </c>
      <c r="CJ14" s="96">
        <f>CF14/CG17</f>
        <v>0</v>
      </c>
      <c r="CK14" s="136">
        <v>0</v>
      </c>
      <c r="CL14" s="141">
        <v>1</v>
      </c>
      <c r="CM14" s="137">
        <f t="shared" si="17"/>
        <v>0</v>
      </c>
      <c r="CN14" s="138">
        <v>0</v>
      </c>
      <c r="CO14" s="142">
        <f>CK14/CL17</f>
        <v>0</v>
      </c>
      <c r="CP14" s="93">
        <v>0</v>
      </c>
      <c r="CQ14" s="105">
        <v>100</v>
      </c>
      <c r="CR14" s="94">
        <f t="shared" si="18"/>
        <v>0</v>
      </c>
      <c r="CS14" s="95">
        <v>0</v>
      </c>
      <c r="CT14" s="106">
        <f>CP14/CQ17</f>
        <v>0</v>
      </c>
      <c r="CU14" s="93">
        <v>0</v>
      </c>
      <c r="CV14" s="105">
        <v>910</v>
      </c>
      <c r="CW14" s="94">
        <f t="shared" si="19"/>
        <v>0</v>
      </c>
      <c r="CX14" s="95">
        <v>0</v>
      </c>
      <c r="CY14" s="106">
        <f>CU14/CV17</f>
        <v>0</v>
      </c>
      <c r="CZ14" s="93">
        <v>0</v>
      </c>
      <c r="DA14" s="105">
        <v>74</v>
      </c>
      <c r="DB14" s="94">
        <f t="shared" si="20"/>
        <v>0</v>
      </c>
      <c r="DC14" s="95">
        <v>0</v>
      </c>
      <c r="DD14" s="106">
        <f>CZ14/DA17</f>
        <v>0</v>
      </c>
      <c r="DE14" s="136">
        <v>0</v>
      </c>
      <c r="DF14" s="141">
        <v>1</v>
      </c>
      <c r="DG14" s="137">
        <f t="shared" si="21"/>
        <v>0</v>
      </c>
      <c r="DH14" s="138">
        <v>0</v>
      </c>
      <c r="DI14" s="142">
        <f>DE14/DF17</f>
        <v>0</v>
      </c>
      <c r="DJ14" s="93">
        <v>0</v>
      </c>
      <c r="DK14" s="105">
        <v>100</v>
      </c>
      <c r="DL14" s="94">
        <f t="shared" si="22"/>
        <v>0</v>
      </c>
      <c r="DM14" s="95">
        <v>0</v>
      </c>
      <c r="DN14" s="106">
        <f>DJ14/DK17</f>
        <v>0</v>
      </c>
      <c r="DO14" s="136">
        <v>0</v>
      </c>
      <c r="DP14" s="137">
        <v>90</v>
      </c>
      <c r="DQ14" s="137">
        <f t="shared" si="23"/>
        <v>0</v>
      </c>
      <c r="DR14" s="138">
        <v>0</v>
      </c>
      <c r="DS14" s="139">
        <f>DO14/DP17</f>
        <v>0</v>
      </c>
      <c r="DT14" s="136">
        <v>0</v>
      </c>
      <c r="DU14" s="137">
        <v>7</v>
      </c>
      <c r="DV14" s="137">
        <f t="shared" si="24"/>
        <v>0</v>
      </c>
      <c r="DW14" s="138">
        <v>0</v>
      </c>
      <c r="DX14" s="142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39">
        <f>DY14/DZ17</f>
        <v>0</v>
      </c>
      <c r="ED14" s="93">
        <v>0</v>
      </c>
      <c r="EE14" s="105">
        <v>240</v>
      </c>
      <c r="EF14" s="94">
        <f t="shared" si="26"/>
        <v>0</v>
      </c>
      <c r="EG14" s="95">
        <v>0</v>
      </c>
      <c r="EH14" s="106">
        <f>ED14/EE17</f>
        <v>0</v>
      </c>
      <c r="EI14" s="93">
        <v>0</v>
      </c>
      <c r="EJ14" s="105">
        <v>2</v>
      </c>
      <c r="EK14" s="94">
        <f t="shared" si="27"/>
        <v>0</v>
      </c>
      <c r="EL14" s="95">
        <v>0</v>
      </c>
      <c r="EM14" s="106">
        <f>EI14/EJ17</f>
        <v>0</v>
      </c>
      <c r="EN14" s="136">
        <v>0</v>
      </c>
      <c r="EO14" s="141">
        <v>1</v>
      </c>
      <c r="EP14" s="137">
        <f t="shared" si="28"/>
        <v>0</v>
      </c>
      <c r="EQ14" s="138">
        <v>0</v>
      </c>
      <c r="ER14" s="142">
        <f>EN14/EO17</f>
        <v>0</v>
      </c>
      <c r="ES14" s="93">
        <v>0</v>
      </c>
      <c r="ET14" s="105">
        <v>1</v>
      </c>
      <c r="EU14" s="94">
        <f t="shared" si="29"/>
        <v>0</v>
      </c>
      <c r="EV14" s="95">
        <v>0</v>
      </c>
      <c r="EW14" s="96">
        <f>ES14/ET17</f>
        <v>0</v>
      </c>
      <c r="EX14" s="136">
        <v>0</v>
      </c>
      <c r="EY14" s="141">
        <v>1</v>
      </c>
      <c r="EZ14" s="137">
        <f t="shared" si="30"/>
        <v>0</v>
      </c>
      <c r="FA14" s="138">
        <v>0</v>
      </c>
      <c r="FB14" s="142">
        <f>EX14/EY17</f>
        <v>0</v>
      </c>
      <c r="FC14" s="136">
        <v>0</v>
      </c>
      <c r="FD14" s="141">
        <v>1</v>
      </c>
      <c r="FE14" s="137">
        <f t="shared" si="31"/>
        <v>0</v>
      </c>
      <c r="FF14" s="138">
        <v>0</v>
      </c>
      <c r="FG14" s="142">
        <f>FC14/FD17</f>
        <v>0</v>
      </c>
      <c r="FH14" s="136">
        <v>0</v>
      </c>
      <c r="FI14" s="137">
        <v>1</v>
      </c>
      <c r="FJ14" s="137">
        <f t="shared" si="32"/>
        <v>0</v>
      </c>
      <c r="FK14" s="138">
        <v>0</v>
      </c>
      <c r="FL14" s="139">
        <f>FH14/FI17</f>
        <v>0</v>
      </c>
      <c r="FM14" s="93">
        <v>0</v>
      </c>
      <c r="FN14" s="94">
        <v>100</v>
      </c>
      <c r="FO14" s="94">
        <f t="shared" si="33"/>
        <v>0</v>
      </c>
      <c r="FP14" s="95">
        <v>0</v>
      </c>
      <c r="FQ14" s="96">
        <f>FM14/FN17</f>
        <v>0</v>
      </c>
      <c r="FR14" s="93">
        <v>0</v>
      </c>
      <c r="FS14" s="105">
        <v>48</v>
      </c>
      <c r="FT14" s="94">
        <f t="shared" si="34"/>
        <v>0</v>
      </c>
      <c r="FU14" s="95">
        <v>0</v>
      </c>
      <c r="FV14" s="106">
        <f>FR14/FS17</f>
        <v>0</v>
      </c>
      <c r="FW14" s="136">
        <v>0</v>
      </c>
      <c r="FX14" s="141">
        <v>100</v>
      </c>
      <c r="FY14" s="137">
        <f t="shared" si="35"/>
        <v>0</v>
      </c>
      <c r="FZ14" s="138">
        <v>0</v>
      </c>
      <c r="GA14" s="139">
        <f>FW14/FX17</f>
        <v>0</v>
      </c>
    </row>
    <row r="15" spans="2:183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3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138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8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40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24</v>
      </c>
      <c r="BS15" s="137">
        <f t="shared" si="13"/>
        <v>0</v>
      </c>
      <c r="BT15" s="138">
        <v>0</v>
      </c>
      <c r="BU15" s="139">
        <f>BQ15/BR17</f>
        <v>0</v>
      </c>
      <c r="BV15" s="123">
        <v>0</v>
      </c>
      <c r="BW15" s="105">
        <v>3</v>
      </c>
      <c r="BX15" s="94">
        <f t="shared" si="14"/>
        <v>0</v>
      </c>
      <c r="BY15" s="95">
        <v>0</v>
      </c>
      <c r="BZ15" s="106">
        <f>BV15/BW17</f>
        <v>0</v>
      </c>
      <c r="CA15" s="136">
        <v>0</v>
      </c>
      <c r="CB15" s="137">
        <v>6</v>
      </c>
      <c r="CC15" s="137">
        <f t="shared" si="15"/>
        <v>0</v>
      </c>
      <c r="CD15" s="138">
        <v>0</v>
      </c>
      <c r="CE15" s="139">
        <f>CA15/CB17</f>
        <v>0</v>
      </c>
      <c r="CF15" s="136">
        <v>0</v>
      </c>
      <c r="CG15" s="137">
        <v>3</v>
      </c>
      <c r="CH15" s="137">
        <f t="shared" si="16"/>
        <v>0</v>
      </c>
      <c r="CI15" s="138">
        <v>0</v>
      </c>
      <c r="CJ15" s="139">
        <f>CF15/CG17</f>
        <v>0</v>
      </c>
      <c r="CK15" s="136">
        <v>0</v>
      </c>
      <c r="CL15" s="141">
        <v>1</v>
      </c>
      <c r="CM15" s="137">
        <f t="shared" si="17"/>
        <v>0</v>
      </c>
      <c r="CN15" s="138">
        <v>0</v>
      </c>
      <c r="CO15" s="142">
        <f>CK15/CL17</f>
        <v>0</v>
      </c>
      <c r="CP15" s="136">
        <v>0</v>
      </c>
      <c r="CQ15" s="141">
        <v>100</v>
      </c>
      <c r="CR15" s="137">
        <f t="shared" si="18"/>
        <v>0</v>
      </c>
      <c r="CS15" s="138">
        <v>0</v>
      </c>
      <c r="CT15" s="142">
        <f>CP15/CQ17</f>
        <v>0</v>
      </c>
      <c r="CU15" s="136">
        <v>0</v>
      </c>
      <c r="CV15" s="141">
        <v>910</v>
      </c>
      <c r="CW15" s="137">
        <f t="shared" si="19"/>
        <v>0</v>
      </c>
      <c r="CX15" s="138">
        <v>0</v>
      </c>
      <c r="CY15" s="142">
        <f>CU15/CV17</f>
        <v>0</v>
      </c>
      <c r="CZ15" s="136">
        <v>0</v>
      </c>
      <c r="DA15" s="141">
        <v>74</v>
      </c>
      <c r="DB15" s="137">
        <f t="shared" si="20"/>
        <v>0</v>
      </c>
      <c r="DC15" s="138">
        <v>0</v>
      </c>
      <c r="DD15" s="142">
        <f>CZ15/DA17</f>
        <v>0</v>
      </c>
      <c r="DE15" s="136">
        <v>0</v>
      </c>
      <c r="DF15" s="141">
        <v>1</v>
      </c>
      <c r="DG15" s="137">
        <f t="shared" si="21"/>
        <v>0</v>
      </c>
      <c r="DH15" s="138">
        <v>0</v>
      </c>
      <c r="DI15" s="142">
        <f>DE15/DF17</f>
        <v>0</v>
      </c>
      <c r="DJ15" s="93">
        <v>0</v>
      </c>
      <c r="DK15" s="105">
        <v>100</v>
      </c>
      <c r="DL15" s="94">
        <f t="shared" si="22"/>
        <v>0</v>
      </c>
      <c r="DM15" s="95">
        <v>0</v>
      </c>
      <c r="DN15" s="106">
        <f>DJ15/DK17</f>
        <v>0</v>
      </c>
      <c r="DO15" s="93">
        <v>0</v>
      </c>
      <c r="DP15" s="94">
        <v>90</v>
      </c>
      <c r="DQ15" s="94">
        <f t="shared" si="23"/>
        <v>0</v>
      </c>
      <c r="DR15" s="95">
        <v>0</v>
      </c>
      <c r="DS15" s="96">
        <f>DO15/DP17</f>
        <v>0</v>
      </c>
      <c r="DT15" s="93">
        <v>0</v>
      </c>
      <c r="DU15" s="94">
        <v>8</v>
      </c>
      <c r="DV15" s="94">
        <f t="shared" si="24"/>
        <v>0</v>
      </c>
      <c r="DW15" s="95">
        <v>0</v>
      </c>
      <c r="DX15" s="10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39">
        <f>DY15/DZ17</f>
        <v>0</v>
      </c>
      <c r="ED15" s="93">
        <v>0</v>
      </c>
      <c r="EE15" s="105">
        <v>320</v>
      </c>
      <c r="EF15" s="94">
        <f t="shared" si="26"/>
        <v>0</v>
      </c>
      <c r="EG15" s="95">
        <v>0</v>
      </c>
      <c r="EH15" s="106">
        <f>ED15/EE17</f>
        <v>0</v>
      </c>
      <c r="EI15" s="93">
        <v>0</v>
      </c>
      <c r="EJ15" s="105">
        <v>3</v>
      </c>
      <c r="EK15" s="94">
        <f t="shared" si="27"/>
        <v>0</v>
      </c>
      <c r="EL15" s="95">
        <v>0</v>
      </c>
      <c r="EM15" s="106">
        <f>EI15/EJ17</f>
        <v>0</v>
      </c>
      <c r="EN15" s="93">
        <v>0</v>
      </c>
      <c r="EO15" s="105">
        <v>1</v>
      </c>
      <c r="EP15" s="94">
        <f t="shared" si="28"/>
        <v>0</v>
      </c>
      <c r="EQ15" s="95">
        <v>0</v>
      </c>
      <c r="ER15" s="106">
        <f>EN15/EO17</f>
        <v>0</v>
      </c>
      <c r="ES15" s="93">
        <v>0</v>
      </c>
      <c r="ET15" s="105">
        <v>2</v>
      </c>
      <c r="EU15" s="94">
        <f t="shared" si="29"/>
        <v>0</v>
      </c>
      <c r="EV15" s="95">
        <v>0</v>
      </c>
      <c r="EW15" s="96">
        <f>ES15/ET17</f>
        <v>0</v>
      </c>
      <c r="EX15" s="136">
        <v>0</v>
      </c>
      <c r="EY15" s="141">
        <v>1</v>
      </c>
      <c r="EZ15" s="137">
        <f t="shared" si="30"/>
        <v>0</v>
      </c>
      <c r="FA15" s="138">
        <v>0</v>
      </c>
      <c r="FB15" s="142">
        <f>EX15/EY17</f>
        <v>0</v>
      </c>
      <c r="FC15" s="136">
        <v>0</v>
      </c>
      <c r="FD15" s="141">
        <v>1</v>
      </c>
      <c r="FE15" s="137">
        <f t="shared" si="31"/>
        <v>0</v>
      </c>
      <c r="FF15" s="138">
        <v>0</v>
      </c>
      <c r="FG15" s="142">
        <f>FC15/FD17</f>
        <v>0</v>
      </c>
      <c r="FH15" s="136">
        <v>0</v>
      </c>
      <c r="FI15" s="137">
        <v>1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37">
        <v>100</v>
      </c>
      <c r="FO15" s="137">
        <f t="shared" si="33"/>
        <v>0</v>
      </c>
      <c r="FP15" s="138">
        <v>0</v>
      </c>
      <c r="FQ15" s="139">
        <f>FM15/FN17</f>
        <v>0</v>
      </c>
      <c r="FR15" s="136">
        <v>0</v>
      </c>
      <c r="FS15" s="141">
        <v>48</v>
      </c>
      <c r="FT15" s="137">
        <f t="shared" si="34"/>
        <v>0</v>
      </c>
      <c r="FU15" s="138">
        <v>0</v>
      </c>
      <c r="FV15" s="142">
        <f>FR15/FS17</f>
        <v>0</v>
      </c>
      <c r="FW15" s="136">
        <v>0</v>
      </c>
      <c r="FX15" s="141">
        <v>100</v>
      </c>
      <c r="FY15" s="137">
        <f t="shared" si="35"/>
        <v>0</v>
      </c>
      <c r="FZ15" s="138">
        <v>0</v>
      </c>
      <c r="GA15" s="139">
        <f>FW15/FX17</f>
        <v>0</v>
      </c>
    </row>
    <row r="16" spans="2:183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3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138</v>
      </c>
      <c r="AY16" s="137">
        <f t="shared" si="9"/>
        <v>0</v>
      </c>
      <c r="AZ16" s="138">
        <v>0</v>
      </c>
      <c r="BA16" s="139">
        <f>AW16/AX17</f>
        <v>0</v>
      </c>
      <c r="BB16" s="93">
        <v>0</v>
      </c>
      <c r="BC16" s="94">
        <v>9</v>
      </c>
      <c r="BD16" s="94">
        <f t="shared" si="10"/>
        <v>0</v>
      </c>
      <c r="BE16" s="95">
        <v>0</v>
      </c>
      <c r="BF16" s="106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96">
        <f>BG16/BH17</f>
        <v>0</v>
      </c>
      <c r="BL16" s="136">
        <v>0</v>
      </c>
      <c r="BM16" s="141">
        <v>40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42</v>
      </c>
      <c r="BS16" s="94">
        <f t="shared" si="13"/>
        <v>0</v>
      </c>
      <c r="BT16" s="95">
        <v>0</v>
      </c>
      <c r="BU16" s="96">
        <f>BQ16/BR17</f>
        <v>0</v>
      </c>
      <c r="BV16" s="151">
        <v>0</v>
      </c>
      <c r="BW16" s="141">
        <v>3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37">
        <v>6</v>
      </c>
      <c r="CC16" s="137">
        <f t="shared" si="15"/>
        <v>0</v>
      </c>
      <c r="CD16" s="138">
        <v>0</v>
      </c>
      <c r="CE16" s="139">
        <f>CA16/CB17</f>
        <v>0</v>
      </c>
      <c r="CF16" s="136">
        <v>0</v>
      </c>
      <c r="CG16" s="137">
        <v>3</v>
      </c>
      <c r="CH16" s="137">
        <f t="shared" si="16"/>
        <v>0</v>
      </c>
      <c r="CI16" s="138">
        <v>0</v>
      </c>
      <c r="CJ16" s="139">
        <f>CF16/CG17</f>
        <v>0</v>
      </c>
      <c r="CK16" s="136">
        <v>0</v>
      </c>
      <c r="CL16" s="141">
        <v>1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41">
        <v>100</v>
      </c>
      <c r="CR16" s="137">
        <f t="shared" si="18"/>
        <v>0</v>
      </c>
      <c r="CS16" s="138">
        <v>0</v>
      </c>
      <c r="CT16" s="142">
        <f>CP16/CQ17</f>
        <v>0</v>
      </c>
      <c r="CU16" s="136">
        <v>0</v>
      </c>
      <c r="CV16" s="141">
        <v>910</v>
      </c>
      <c r="CW16" s="137">
        <f t="shared" si="19"/>
        <v>0</v>
      </c>
      <c r="CX16" s="138">
        <v>0</v>
      </c>
      <c r="CY16" s="142">
        <f>CU16/CV17</f>
        <v>0</v>
      </c>
      <c r="CZ16" s="136">
        <v>0</v>
      </c>
      <c r="DA16" s="141">
        <v>74</v>
      </c>
      <c r="DB16" s="137">
        <f t="shared" si="20"/>
        <v>0</v>
      </c>
      <c r="DC16" s="138">
        <v>0</v>
      </c>
      <c r="DD16" s="142">
        <f>CZ16/DA17</f>
        <v>0</v>
      </c>
      <c r="DE16" s="136">
        <v>0</v>
      </c>
      <c r="DF16" s="141">
        <v>1</v>
      </c>
      <c r="DG16" s="137">
        <f t="shared" si="21"/>
        <v>0</v>
      </c>
      <c r="DH16" s="138">
        <v>0</v>
      </c>
      <c r="DI16" s="142">
        <f>DE16/DF17</f>
        <v>0</v>
      </c>
      <c r="DJ16" s="93">
        <v>0</v>
      </c>
      <c r="DK16" s="105">
        <v>100</v>
      </c>
      <c r="DL16" s="94">
        <f t="shared" si="22"/>
        <v>0</v>
      </c>
      <c r="DM16" s="95">
        <v>0</v>
      </c>
      <c r="DN16" s="106">
        <f>DJ16/DK17</f>
        <v>0</v>
      </c>
      <c r="DO16" s="136">
        <v>0</v>
      </c>
      <c r="DP16" s="137">
        <v>90</v>
      </c>
      <c r="DQ16" s="137">
        <f t="shared" si="23"/>
        <v>0</v>
      </c>
      <c r="DR16" s="138">
        <v>0</v>
      </c>
      <c r="DS16" s="139">
        <f>DO16/DP17</f>
        <v>0</v>
      </c>
      <c r="DT16" s="93">
        <v>0</v>
      </c>
      <c r="DU16" s="94">
        <v>9</v>
      </c>
      <c r="DV16" s="94">
        <f t="shared" si="24"/>
        <v>0</v>
      </c>
      <c r="DW16" s="95">
        <v>0</v>
      </c>
      <c r="DX16" s="106">
        <f>DT16/DU17</f>
        <v>0</v>
      </c>
      <c r="DY16" s="93">
        <v>0</v>
      </c>
      <c r="DZ16" s="105">
        <v>3</v>
      </c>
      <c r="EA16" s="94">
        <f t="shared" si="25"/>
        <v>0</v>
      </c>
      <c r="EB16" s="95">
        <v>0</v>
      </c>
      <c r="EC16" s="96">
        <f>DY16/DZ17</f>
        <v>0</v>
      </c>
      <c r="ED16" s="93">
        <v>0</v>
      </c>
      <c r="EE16" s="105">
        <v>400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5</v>
      </c>
      <c r="EK16" s="94">
        <f t="shared" si="27"/>
        <v>0</v>
      </c>
      <c r="EL16" s="95">
        <v>0</v>
      </c>
      <c r="EM16" s="106">
        <f>EI16/EJ17</f>
        <v>0</v>
      </c>
      <c r="EN16" s="136">
        <v>0</v>
      </c>
      <c r="EO16" s="141">
        <v>1</v>
      </c>
      <c r="EP16" s="137">
        <f t="shared" si="28"/>
        <v>0</v>
      </c>
      <c r="EQ16" s="138">
        <v>0</v>
      </c>
      <c r="ER16" s="142">
        <f>EN16/EO17</f>
        <v>0</v>
      </c>
      <c r="ES16" s="93">
        <v>0</v>
      </c>
      <c r="ET16" s="105">
        <v>5</v>
      </c>
      <c r="EU16" s="94">
        <f t="shared" si="29"/>
        <v>0</v>
      </c>
      <c r="EV16" s="95">
        <v>0</v>
      </c>
      <c r="EW16" s="96">
        <f>ES16/ET17</f>
        <v>0</v>
      </c>
      <c r="EX16" s="136">
        <v>0</v>
      </c>
      <c r="EY16" s="141">
        <v>1</v>
      </c>
      <c r="EZ16" s="137">
        <f t="shared" si="30"/>
        <v>0</v>
      </c>
      <c r="FA16" s="138">
        <v>0</v>
      </c>
      <c r="FB16" s="142">
        <f>EX16/EY17</f>
        <v>0</v>
      </c>
      <c r="FC16" s="136">
        <v>0</v>
      </c>
      <c r="FD16" s="141">
        <v>1</v>
      </c>
      <c r="FE16" s="137">
        <f t="shared" si="31"/>
        <v>0</v>
      </c>
      <c r="FF16" s="138">
        <v>0</v>
      </c>
      <c r="FG16" s="142">
        <f>FC16/FD17</f>
        <v>0</v>
      </c>
      <c r="FH16" s="136">
        <v>0</v>
      </c>
      <c r="FI16" s="137">
        <v>1</v>
      </c>
      <c r="FJ16" s="137">
        <f t="shared" si="32"/>
        <v>0</v>
      </c>
      <c r="FK16" s="138">
        <v>0</v>
      </c>
      <c r="FL16" s="139">
        <f>FH16/FI17</f>
        <v>0</v>
      </c>
      <c r="FM16" s="93">
        <v>0</v>
      </c>
      <c r="FN16" s="94">
        <v>100</v>
      </c>
      <c r="FO16" s="94">
        <f t="shared" si="33"/>
        <v>0</v>
      </c>
      <c r="FP16" s="95">
        <v>0</v>
      </c>
      <c r="FQ16" s="96">
        <f>FM16/FN17</f>
        <v>0</v>
      </c>
      <c r="FR16" s="136">
        <v>0</v>
      </c>
      <c r="FS16" s="141">
        <v>48</v>
      </c>
      <c r="FT16" s="137">
        <f t="shared" si="34"/>
        <v>0</v>
      </c>
      <c r="FU16" s="138">
        <v>0</v>
      </c>
      <c r="FV16" s="142">
        <f>FR16/FS17</f>
        <v>0</v>
      </c>
      <c r="FW16" s="136">
        <v>0</v>
      </c>
      <c r="FX16" s="141">
        <v>100</v>
      </c>
      <c r="FY16" s="137">
        <f t="shared" si="35"/>
        <v>0</v>
      </c>
      <c r="FZ16" s="138">
        <v>0</v>
      </c>
      <c r="GA16" s="139">
        <f>FW16/FX17</f>
        <v>0</v>
      </c>
    </row>
    <row r="17" spans="2:183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4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276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10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9">
        <f>BG17/BH17</f>
        <v>0</v>
      </c>
      <c r="BL17" s="97">
        <v>0</v>
      </c>
      <c r="BM17" s="107">
        <v>80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42</v>
      </c>
      <c r="BS17" s="145">
        <f t="shared" si="13"/>
        <v>0</v>
      </c>
      <c r="BT17" s="146">
        <v>0</v>
      </c>
      <c r="BU17" s="149">
        <f>BQ17/BR17</f>
        <v>0</v>
      </c>
      <c r="BV17" s="152">
        <v>0</v>
      </c>
      <c r="BW17" s="144">
        <v>3</v>
      </c>
      <c r="BX17" s="145">
        <f t="shared" si="14"/>
        <v>0</v>
      </c>
      <c r="BY17" s="146">
        <v>0</v>
      </c>
      <c r="BZ17" s="147">
        <f>BV17/BW17</f>
        <v>0</v>
      </c>
      <c r="CA17" s="143">
        <v>0</v>
      </c>
      <c r="CB17" s="145">
        <v>6</v>
      </c>
      <c r="CC17" s="145">
        <f t="shared" si="15"/>
        <v>0</v>
      </c>
      <c r="CD17" s="146">
        <v>0</v>
      </c>
      <c r="CE17" s="149">
        <f>CA17/CB17</f>
        <v>0</v>
      </c>
      <c r="CF17" s="143">
        <v>0</v>
      </c>
      <c r="CG17" s="145">
        <v>3</v>
      </c>
      <c r="CH17" s="145">
        <f t="shared" si="16"/>
        <v>0</v>
      </c>
      <c r="CI17" s="146">
        <v>0</v>
      </c>
      <c r="CJ17" s="149">
        <f>CF17/CG17</f>
        <v>0</v>
      </c>
      <c r="CK17" s="143">
        <v>0</v>
      </c>
      <c r="CL17" s="144">
        <v>1</v>
      </c>
      <c r="CM17" s="145">
        <f t="shared" si="17"/>
        <v>0</v>
      </c>
      <c r="CN17" s="146">
        <v>0</v>
      </c>
      <c r="CO17" s="147">
        <f>CK17/CL17</f>
        <v>0</v>
      </c>
      <c r="CP17" s="97">
        <v>0</v>
      </c>
      <c r="CQ17" s="107">
        <v>100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1300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107">
        <v>100</v>
      </c>
      <c r="DB17" s="98">
        <f t="shared" si="20"/>
        <v>0</v>
      </c>
      <c r="DC17" s="99">
        <v>0</v>
      </c>
      <c r="DD17" s="108">
        <f>CZ17/DA17</f>
        <v>0</v>
      </c>
      <c r="DE17" s="97">
        <v>0</v>
      </c>
      <c r="DF17" s="107">
        <v>2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107">
        <v>1000</v>
      </c>
      <c r="DL17" s="98">
        <f t="shared" si="22"/>
        <v>0</v>
      </c>
      <c r="DM17" s="99">
        <v>0</v>
      </c>
      <c r="DN17" s="108">
        <f>DJ17/DK17</f>
        <v>0</v>
      </c>
      <c r="DO17" s="97">
        <v>0</v>
      </c>
      <c r="DP17" s="98">
        <v>90</v>
      </c>
      <c r="DQ17" s="98">
        <f t="shared" si="23"/>
        <v>0</v>
      </c>
      <c r="DR17" s="99">
        <v>0</v>
      </c>
      <c r="DS17" s="100">
        <f>DO17/DP17</f>
        <v>0</v>
      </c>
      <c r="DT17" s="97">
        <v>0</v>
      </c>
      <c r="DU17" s="98">
        <v>10</v>
      </c>
      <c r="DV17" s="98">
        <f t="shared" si="24"/>
        <v>0</v>
      </c>
      <c r="DW17" s="99">
        <v>0</v>
      </c>
      <c r="DX17" s="108">
        <f>DT17/DU17</f>
        <v>0</v>
      </c>
      <c r="DY17" s="143">
        <v>0</v>
      </c>
      <c r="DZ17" s="144">
        <v>3</v>
      </c>
      <c r="EA17" s="145">
        <f t="shared" si="25"/>
        <v>0</v>
      </c>
      <c r="EB17" s="146">
        <v>0</v>
      </c>
      <c r="EC17" s="149">
        <f>DY17/DZ17</f>
        <v>0</v>
      </c>
      <c r="ED17" s="203">
        <v>0</v>
      </c>
      <c r="EE17" s="204">
        <v>400</v>
      </c>
      <c r="EF17" s="205">
        <f t="shared" si="26"/>
        <v>0</v>
      </c>
      <c r="EG17" s="206">
        <v>0</v>
      </c>
      <c r="EH17" s="207">
        <f>ED17/EE17</f>
        <v>0</v>
      </c>
      <c r="EI17" s="97">
        <v>0</v>
      </c>
      <c r="EJ17" s="107">
        <v>6</v>
      </c>
      <c r="EK17" s="98">
        <f t="shared" si="27"/>
        <v>0</v>
      </c>
      <c r="EL17" s="99">
        <v>0</v>
      </c>
      <c r="EM17" s="108">
        <f>EI17/EJ17</f>
        <v>0</v>
      </c>
      <c r="EN17" s="143">
        <v>0</v>
      </c>
      <c r="EO17" s="144">
        <v>1</v>
      </c>
      <c r="EP17" s="145">
        <f t="shared" si="28"/>
        <v>0</v>
      </c>
      <c r="EQ17" s="146">
        <v>0</v>
      </c>
      <c r="ER17" s="147">
        <f>EN17/EO17</f>
        <v>0</v>
      </c>
      <c r="ES17" s="97">
        <v>0</v>
      </c>
      <c r="ET17" s="107">
        <v>6</v>
      </c>
      <c r="EU17" s="98">
        <f t="shared" si="29"/>
        <v>0</v>
      </c>
      <c r="EV17" s="99">
        <v>0</v>
      </c>
      <c r="EW17" s="100">
        <f>ES17/ET17</f>
        <v>0</v>
      </c>
      <c r="EX17" s="143">
        <v>0</v>
      </c>
      <c r="EY17" s="141">
        <v>1</v>
      </c>
      <c r="EZ17" s="145">
        <f t="shared" si="30"/>
        <v>0</v>
      </c>
      <c r="FA17" s="146">
        <v>0</v>
      </c>
      <c r="FB17" s="147">
        <f>EX17/EY17</f>
        <v>0</v>
      </c>
      <c r="FC17" s="143">
        <v>0</v>
      </c>
      <c r="FD17" s="141">
        <v>1</v>
      </c>
      <c r="FE17" s="145">
        <f t="shared" si="31"/>
        <v>0</v>
      </c>
      <c r="FF17" s="146">
        <v>0</v>
      </c>
      <c r="FG17" s="147">
        <f>FC17/FD17</f>
        <v>0</v>
      </c>
      <c r="FH17" s="143">
        <v>0</v>
      </c>
      <c r="FI17" s="145">
        <v>1</v>
      </c>
      <c r="FJ17" s="145">
        <f t="shared" si="32"/>
        <v>0</v>
      </c>
      <c r="FK17" s="146">
        <v>0</v>
      </c>
      <c r="FL17" s="149">
        <f>FH17/FI17</f>
        <v>0</v>
      </c>
      <c r="FM17" s="143">
        <v>0</v>
      </c>
      <c r="FN17" s="145">
        <v>100</v>
      </c>
      <c r="FO17" s="145">
        <f t="shared" si="33"/>
        <v>0</v>
      </c>
      <c r="FP17" s="146">
        <v>0</v>
      </c>
      <c r="FQ17" s="149">
        <f>FM17/FN17</f>
        <v>0</v>
      </c>
      <c r="FR17" s="97">
        <v>0</v>
      </c>
      <c r="FS17" s="107">
        <v>63</v>
      </c>
      <c r="FT17" s="98">
        <f t="shared" si="34"/>
        <v>0</v>
      </c>
      <c r="FU17" s="99">
        <v>0</v>
      </c>
      <c r="FV17" s="108">
        <f>FR17/FS17</f>
        <v>0</v>
      </c>
      <c r="FW17" s="143">
        <v>0</v>
      </c>
      <c r="FX17" s="144">
        <v>100</v>
      </c>
      <c r="FY17" s="145">
        <f t="shared" si="35"/>
        <v>0</v>
      </c>
      <c r="FZ17" s="146">
        <v>0</v>
      </c>
      <c r="GA17" s="149">
        <f>FW17/FX17</f>
        <v>0</v>
      </c>
    </row>
    <row r="18" spans="2:183" ht="15.75" thickBot="1" x14ac:dyDescent="0.3"/>
    <row r="19" spans="2:183" ht="15.75" hidden="1" thickBot="1" x14ac:dyDescent="0.3">
      <c r="BX19" s="75" t="s">
        <v>75</v>
      </c>
      <c r="CC19" t="s">
        <v>76</v>
      </c>
      <c r="EB19" t="s">
        <v>77</v>
      </c>
    </row>
    <row r="20" spans="2:183" ht="15.75" customHeight="1" x14ac:dyDescent="0.25">
      <c r="H20" s="332" t="s">
        <v>107</v>
      </c>
      <c r="I20" s="333"/>
    </row>
    <row r="21" spans="2:183" ht="18.75" customHeight="1" thickBot="1" x14ac:dyDescent="0.3">
      <c r="H21" s="334"/>
      <c r="I21" s="335"/>
    </row>
    <row r="22" spans="2:183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6</v>
      </c>
      <c r="I22" s="7">
        <f>H22/H25</f>
        <v>1</v>
      </c>
    </row>
    <row r="23" spans="2:183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183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</row>
    <row r="25" spans="2:183" ht="15.75" thickBot="1" x14ac:dyDescent="0.3">
      <c r="B25" s="325" t="s">
        <v>113</v>
      </c>
      <c r="C25" s="326"/>
      <c r="D25" s="326"/>
      <c r="E25" s="326"/>
      <c r="F25" s="326"/>
      <c r="G25" s="327"/>
      <c r="H25" s="18">
        <f>SUM(H22:H24)</f>
        <v>6</v>
      </c>
      <c r="I25" s="48">
        <f>SUM(I22:I24)</f>
        <v>1</v>
      </c>
    </row>
    <row r="27" spans="2:183" ht="17.25" thickBot="1" x14ac:dyDescent="0.35">
      <c r="B27" s="1"/>
    </row>
    <row r="28" spans="2:183" ht="17.25" thickBot="1" x14ac:dyDescent="0.35">
      <c r="B28" s="178">
        <v>1</v>
      </c>
      <c r="C28" s="169" t="s">
        <v>227</v>
      </c>
      <c r="D28" s="169"/>
    </row>
    <row r="29" spans="2:183" ht="16.5" x14ac:dyDescent="0.3">
      <c r="B29" s="1"/>
    </row>
  </sheetData>
  <sheetProtection algorithmName="SHA-512" hashValue="+uqPWMwWaPU2w5BNPTy09Ma84ggGwXFUQJgdeyp2yWnp71Ir0ERg5g+cZOjphqBsTpHGmeo11uakgr8YRsaWOw==" saltValue="lM56PZcGez5n44dxoWy8Gw==" spinCount="100000" sheet="1" objects="1" scenarios="1"/>
  <mergeCells count="151">
    <mergeCell ref="FH3:FL3"/>
    <mergeCell ref="FH4:FJ4"/>
    <mergeCell ref="FK4:FK5"/>
    <mergeCell ref="FL4:FL5"/>
    <mergeCell ref="FM4:FO4"/>
    <mergeCell ref="FP4:FP5"/>
    <mergeCell ref="FQ4:FQ5"/>
    <mergeCell ref="FR4:FT4"/>
    <mergeCell ref="FU4:FU5"/>
    <mergeCell ref="FV4:FV5"/>
    <mergeCell ref="FW4:FY4"/>
    <mergeCell ref="FZ4:FZ5"/>
    <mergeCell ref="GA4:GA5"/>
    <mergeCell ref="CF4:CH4"/>
    <mergeCell ref="EI3:EM3"/>
    <mergeCell ref="EN3:ER3"/>
    <mergeCell ref="ES3:EW3"/>
    <mergeCell ref="EX3:FB3"/>
    <mergeCell ref="FC3:FG3"/>
    <mergeCell ref="FM3:FQ3"/>
    <mergeCell ref="FR3:FV3"/>
    <mergeCell ref="FW3:GA3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CZ3:DD3"/>
    <mergeCell ref="ED4:EF4"/>
    <mergeCell ref="EG4:EG5"/>
    <mergeCell ref="EH4:EH5"/>
    <mergeCell ref="ED3:EH3"/>
    <mergeCell ref="CU3:CY3"/>
    <mergeCell ref="DY3:EC3"/>
    <mergeCell ref="DE3:DI3"/>
    <mergeCell ref="DJ3:DN3"/>
    <mergeCell ref="DO3:DS3"/>
    <mergeCell ref="DE4:DG4"/>
    <mergeCell ref="DH4:DH5"/>
    <mergeCell ref="DI4:DI5"/>
    <mergeCell ref="DJ4:DL4"/>
    <mergeCell ref="DY4:EA4"/>
    <mergeCell ref="EB4:EB5"/>
    <mergeCell ref="EC4:EC5"/>
    <mergeCell ref="DM4:DM5"/>
    <mergeCell ref="DN4:DN5"/>
    <mergeCell ref="CA3:CE3"/>
    <mergeCell ref="DO4:DQ4"/>
    <mergeCell ref="DR4:DR5"/>
    <mergeCell ref="DS4:DS5"/>
    <mergeCell ref="DT4:DV4"/>
    <mergeCell ref="DW4:DW5"/>
    <mergeCell ref="DX4:DX5"/>
    <mergeCell ref="DD4:DD5"/>
    <mergeCell ref="CU4:CW4"/>
    <mergeCell ref="CF3:CJ3"/>
    <mergeCell ref="CY4:CY5"/>
    <mergeCell ref="CZ4:DB4"/>
    <mergeCell ref="DC4:DC5"/>
    <mergeCell ref="CP4:CR4"/>
    <mergeCell ref="CK3:CO3"/>
    <mergeCell ref="DT3:DX3"/>
    <mergeCell ref="CS4:CS5"/>
    <mergeCell ref="CK4:CM4"/>
    <mergeCell ref="CN4:CN5"/>
    <mergeCell ref="CT4:CT5"/>
    <mergeCell ref="CP3:CT3"/>
    <mergeCell ref="CX4:CX5"/>
    <mergeCell ref="CO4:CO5"/>
    <mergeCell ref="CE4:CE5"/>
    <mergeCell ref="S3:W3"/>
    <mergeCell ref="X3:AB3"/>
    <mergeCell ref="BV3:BZ3"/>
    <mergeCell ref="Q4:Q5"/>
    <mergeCell ref="R4:R5"/>
    <mergeCell ref="S4:U4"/>
    <mergeCell ref="V4:V5"/>
    <mergeCell ref="W4:W5"/>
    <mergeCell ref="AM4:AO4"/>
    <mergeCell ref="AP4:AP5"/>
    <mergeCell ref="AQ4:AQ5"/>
    <mergeCell ref="BG4:BI4"/>
    <mergeCell ref="BT4:BT5"/>
    <mergeCell ref="AW4:AY4"/>
    <mergeCell ref="AZ4:AZ5"/>
    <mergeCell ref="BA4:BA5"/>
    <mergeCell ref="BU4:BU5"/>
    <mergeCell ref="BV4:BX4"/>
    <mergeCell ref="BY4:BY5"/>
    <mergeCell ref="BZ4:BZ5"/>
    <mergeCell ref="AH3:AL3"/>
    <mergeCell ref="AH4:AJ4"/>
    <mergeCell ref="AW3:BA3"/>
    <mergeCell ref="D3:H3"/>
    <mergeCell ref="CI4:CI5"/>
    <mergeCell ref="CJ4:CJ5"/>
    <mergeCell ref="BQ4:BS4"/>
    <mergeCell ref="AC3:AG3"/>
    <mergeCell ref="AR3:AV3"/>
    <mergeCell ref="BB3:BF3"/>
    <mergeCell ref="BG3:BK3"/>
    <mergeCell ref="BL3:BP3"/>
    <mergeCell ref="AM3:AQ3"/>
    <mergeCell ref="BQ3:BU3"/>
    <mergeCell ref="BE4:BE5"/>
    <mergeCell ref="BF4:BF5"/>
    <mergeCell ref="BJ4:BJ5"/>
    <mergeCell ref="BK4:BK5"/>
    <mergeCell ref="BL4:BN4"/>
    <mergeCell ref="BO4:BO5"/>
    <mergeCell ref="AC4:AE4"/>
    <mergeCell ref="CA4:CC4"/>
    <mergeCell ref="BP4:BP5"/>
    <mergeCell ref="BB4:BD4"/>
    <mergeCell ref="CD4:CD5"/>
    <mergeCell ref="I3:M3"/>
    <mergeCell ref="N3:R3"/>
    <mergeCell ref="D2:GA2"/>
    <mergeCell ref="B25:G25"/>
    <mergeCell ref="E22:G22"/>
    <mergeCell ref="E23:G23"/>
    <mergeCell ref="AR4:AT4"/>
    <mergeCell ref="AU4:AU5"/>
    <mergeCell ref="AV4:AV5"/>
    <mergeCell ref="N4:P4"/>
    <mergeCell ref="E24:G24"/>
    <mergeCell ref="H20:I21"/>
    <mergeCell ref="D4:F4"/>
    <mergeCell ref="G4:G5"/>
    <mergeCell ref="H4:H5"/>
    <mergeCell ref="AF4:AF5"/>
    <mergeCell ref="I4:K4"/>
    <mergeCell ref="L4:L5"/>
    <mergeCell ref="M4:M5"/>
    <mergeCell ref="AK4:AK5"/>
    <mergeCell ref="AL4:AL5"/>
    <mergeCell ref="AG4:AG5"/>
    <mergeCell ref="X4:Z4"/>
    <mergeCell ref="AA4:AA5"/>
    <mergeCell ref="AB4:AB5"/>
    <mergeCell ref="B2:C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</sheetPr>
  <dimension ref="B1:FV28"/>
  <sheetViews>
    <sheetView workbookViewId="0">
      <selection activeCell="B2" sqref="B2:C5"/>
    </sheetView>
  </sheetViews>
  <sheetFormatPr baseColWidth="10" defaultRowHeight="15" x14ac:dyDescent="0.25"/>
  <cols>
    <col min="2" max="2" width="3.28515625" customWidth="1"/>
    <col min="4" max="4" width="6.28515625" customWidth="1"/>
    <col min="5" max="5" width="6.85546875" customWidth="1"/>
    <col min="6" max="6" width="6.5703125" customWidth="1"/>
    <col min="7" max="7" width="7" customWidth="1"/>
    <col min="8" max="8" width="9.85546875" customWidth="1"/>
    <col min="9" max="9" width="7" customWidth="1"/>
    <col min="10" max="10" width="5" customWidth="1"/>
    <col min="11" max="11" width="7.140625" customWidth="1"/>
    <col min="12" max="12" width="7.85546875" customWidth="1"/>
    <col min="13" max="13" width="10" customWidth="1"/>
    <col min="14" max="14" width="6.7109375" customWidth="1"/>
    <col min="15" max="15" width="8.140625" customWidth="1"/>
    <col min="16" max="16" width="7.28515625" customWidth="1"/>
    <col min="17" max="17" width="7.5703125" customWidth="1"/>
    <col min="18" max="18" width="10" customWidth="1"/>
    <col min="19" max="19" width="6.5703125" customWidth="1"/>
    <col min="20" max="21" width="6.140625" customWidth="1"/>
    <col min="22" max="22" width="6.42578125" customWidth="1"/>
    <col min="23" max="23" width="10.5703125" customWidth="1"/>
    <col min="24" max="24" width="6.7109375" customWidth="1"/>
    <col min="25" max="25" width="7.140625" customWidth="1"/>
    <col min="26" max="26" width="7" customWidth="1"/>
    <col min="27" max="27" width="7.42578125" customWidth="1"/>
    <col min="28" max="28" width="10.140625" customWidth="1"/>
    <col min="29" max="29" width="6.85546875" customWidth="1"/>
    <col min="30" max="30" width="6.7109375" customWidth="1"/>
    <col min="31" max="31" width="6.28515625" customWidth="1"/>
    <col min="32" max="32" width="6.85546875" customWidth="1"/>
    <col min="33" max="33" width="10.140625" customWidth="1"/>
    <col min="34" max="34" width="7" customWidth="1"/>
    <col min="35" max="35" width="7.28515625" customWidth="1"/>
    <col min="36" max="36" width="6.5703125" customWidth="1"/>
    <col min="37" max="37" width="6.85546875" customWidth="1"/>
    <col min="38" max="38" width="9.7109375" customWidth="1"/>
    <col min="39" max="39" width="6.140625" customWidth="1"/>
    <col min="40" max="40" width="5.28515625" customWidth="1"/>
    <col min="41" max="42" width="6.42578125" customWidth="1"/>
    <col min="43" max="43" width="9.5703125" customWidth="1"/>
    <col min="44" max="44" width="6.85546875" customWidth="1"/>
    <col min="45" max="45" width="4.7109375" customWidth="1"/>
    <col min="46" max="46" width="6.140625" customWidth="1"/>
    <col min="47" max="47" width="6.28515625" customWidth="1"/>
    <col min="48" max="48" width="9.5703125" customWidth="1"/>
    <col min="49" max="49" width="6.5703125" customWidth="1"/>
    <col min="50" max="50" width="5.140625" customWidth="1"/>
    <col min="51" max="51" width="6.42578125" customWidth="1"/>
    <col min="52" max="52" width="6.140625" customWidth="1"/>
    <col min="53" max="53" width="9.5703125" customWidth="1"/>
    <col min="54" max="54" width="6.42578125" customWidth="1"/>
    <col min="55" max="55" width="5.7109375" customWidth="1"/>
    <col min="56" max="57" width="6.5703125" customWidth="1"/>
    <col min="58" max="58" width="9.85546875" customWidth="1"/>
    <col min="59" max="59" width="6.140625" customWidth="1"/>
    <col min="60" max="60" width="5.5703125" customWidth="1"/>
    <col min="61" max="61" width="6.5703125" customWidth="1"/>
    <col min="62" max="62" width="6.28515625" customWidth="1"/>
    <col min="63" max="63" width="10.28515625" customWidth="1"/>
    <col min="64" max="64" width="6.140625" customWidth="1"/>
    <col min="65" max="66" width="6" customWidth="1"/>
    <col min="67" max="67" width="6.85546875" customWidth="1"/>
    <col min="68" max="68" width="10.42578125" customWidth="1"/>
    <col min="69" max="69" width="6.42578125" customWidth="1"/>
    <col min="70" max="70" width="5.7109375" customWidth="1"/>
    <col min="71" max="71" width="6.5703125" customWidth="1"/>
    <col min="72" max="72" width="6.42578125" customWidth="1"/>
    <col min="73" max="73" width="10.28515625" customWidth="1"/>
    <col min="74" max="74" width="6.42578125" customWidth="1"/>
    <col min="75" max="75" width="5.85546875" customWidth="1"/>
    <col min="76" max="76" width="6" customWidth="1"/>
    <col min="77" max="77" width="6.42578125" customWidth="1"/>
    <col min="78" max="78" width="9.85546875" customWidth="1"/>
    <col min="79" max="79" width="6.28515625" customWidth="1"/>
    <col min="80" max="80" width="5.140625" customWidth="1"/>
    <col min="81" max="81" width="6" customWidth="1"/>
    <col min="82" max="82" width="7" customWidth="1"/>
    <col min="83" max="83" width="9.7109375" customWidth="1"/>
    <col min="84" max="84" width="6.7109375" customWidth="1"/>
    <col min="85" max="85" width="5.5703125" customWidth="1"/>
    <col min="86" max="86" width="6.7109375" customWidth="1"/>
    <col min="87" max="87" width="7.7109375" customWidth="1"/>
    <col min="88" max="88" width="9.7109375" customWidth="1"/>
    <col min="89" max="89" width="6.5703125" customWidth="1"/>
    <col min="90" max="90" width="5.5703125" customWidth="1"/>
    <col min="91" max="91" width="6.85546875" customWidth="1"/>
    <col min="92" max="92" width="7" customWidth="1"/>
    <col min="93" max="93" width="10.28515625" customWidth="1"/>
    <col min="94" max="94" width="7.28515625" customWidth="1"/>
    <col min="95" max="95" width="6.5703125" customWidth="1"/>
    <col min="96" max="96" width="7.28515625" customWidth="1"/>
    <col min="97" max="97" width="7.5703125" customWidth="1"/>
    <col min="98" max="98" width="10.7109375" customWidth="1"/>
    <col min="99" max="100" width="6.140625" customWidth="1"/>
    <col min="101" max="101" width="6.85546875" customWidth="1"/>
    <col min="102" max="102" width="7.140625" customWidth="1"/>
    <col min="103" max="103" width="10.28515625" customWidth="1"/>
    <col min="104" max="104" width="6.85546875" customWidth="1"/>
    <col min="105" max="105" width="6" customWidth="1"/>
    <col min="106" max="106" width="5.85546875" customWidth="1"/>
    <col min="107" max="107" width="6.28515625" customWidth="1"/>
    <col min="108" max="108" width="9.5703125" customWidth="1"/>
    <col min="109" max="109" width="6.7109375" customWidth="1"/>
    <col min="110" max="110" width="5.42578125" customWidth="1"/>
    <col min="111" max="111" width="6.28515625" customWidth="1"/>
    <col min="112" max="112" width="6.5703125" customWidth="1"/>
    <col min="113" max="113" width="10.140625" customWidth="1"/>
    <col min="114" max="114" width="6.7109375" customWidth="1"/>
    <col min="115" max="116" width="6.140625" customWidth="1"/>
    <col min="117" max="117" width="7" customWidth="1"/>
    <col min="118" max="118" width="10.140625" customWidth="1"/>
    <col min="119" max="119" width="6.42578125" customWidth="1"/>
    <col min="120" max="120" width="5.7109375" customWidth="1"/>
    <col min="121" max="121" width="6" customWidth="1"/>
    <col min="122" max="122" width="6.5703125" customWidth="1"/>
    <col min="123" max="123" width="10.42578125" customWidth="1"/>
    <col min="124" max="124" width="6.7109375" customWidth="1"/>
    <col min="125" max="125" width="5.5703125" customWidth="1"/>
    <col min="126" max="126" width="6.42578125" customWidth="1"/>
    <col min="127" max="127" width="7" customWidth="1"/>
    <col min="129" max="129" width="7.28515625" customWidth="1"/>
    <col min="130" max="130" width="5.85546875" customWidth="1"/>
    <col min="131" max="131" width="7" customWidth="1"/>
    <col min="132" max="132" width="7.42578125" customWidth="1"/>
    <col min="133" max="133" width="10.28515625" customWidth="1"/>
    <col min="134" max="134" width="6.42578125" customWidth="1"/>
    <col min="135" max="135" width="6.140625" customWidth="1"/>
    <col min="136" max="136" width="6.7109375" customWidth="1"/>
    <col min="137" max="137" width="7.42578125" customWidth="1"/>
    <col min="139" max="139" width="6.85546875" customWidth="1"/>
    <col min="140" max="140" width="6.5703125" customWidth="1"/>
    <col min="141" max="141" width="6.7109375" customWidth="1"/>
    <col min="142" max="142" width="7.140625" customWidth="1"/>
    <col min="143" max="143" width="9.5703125" customWidth="1"/>
    <col min="144" max="144" width="6.7109375" customWidth="1"/>
    <col min="145" max="145" width="6.42578125" customWidth="1"/>
    <col min="146" max="146" width="7.140625" customWidth="1"/>
    <col min="147" max="147" width="6.85546875" customWidth="1"/>
    <col min="149" max="149" width="6.85546875" customWidth="1"/>
    <col min="150" max="150" width="6.5703125" customWidth="1"/>
    <col min="151" max="151" width="7.140625" customWidth="1"/>
    <col min="152" max="152" width="7.28515625" customWidth="1"/>
    <col min="153" max="153" width="10.28515625" customWidth="1"/>
    <col min="154" max="154" width="7.28515625" customWidth="1"/>
    <col min="155" max="155" width="5.5703125" customWidth="1"/>
    <col min="156" max="156" width="7.140625" customWidth="1"/>
    <col min="157" max="157" width="6.7109375" customWidth="1"/>
    <col min="159" max="159" width="6.7109375" customWidth="1"/>
    <col min="160" max="160" width="6.5703125" customWidth="1"/>
    <col min="161" max="161" width="6.7109375" customWidth="1"/>
    <col min="162" max="162" width="6.85546875" customWidth="1"/>
    <col min="163" max="163" width="10.140625" customWidth="1"/>
    <col min="164" max="164" width="6.28515625" customWidth="1"/>
    <col min="165" max="165" width="6.140625" customWidth="1"/>
    <col min="166" max="166" width="6.42578125" customWidth="1"/>
    <col min="167" max="167" width="7.140625" customWidth="1"/>
    <col min="168" max="168" width="10.42578125" customWidth="1"/>
    <col min="169" max="169" width="7.140625" customWidth="1"/>
    <col min="170" max="170" width="6" customWidth="1"/>
    <col min="171" max="171" width="7.28515625" customWidth="1"/>
    <col min="172" max="172" width="6.85546875" customWidth="1"/>
    <col min="173" max="173" width="10.42578125" customWidth="1"/>
    <col min="174" max="174" width="6.85546875" customWidth="1"/>
    <col min="175" max="175" width="6.140625" customWidth="1"/>
    <col min="176" max="176" width="6.85546875" customWidth="1"/>
    <col min="177" max="177" width="7.140625" customWidth="1"/>
  </cols>
  <sheetData>
    <row r="1" spans="2:178" ht="15.75" thickBot="1" x14ac:dyDescent="0.3"/>
    <row r="2" spans="2:178" ht="17.25" thickBot="1" x14ac:dyDescent="0.35">
      <c r="B2" s="336" t="s">
        <v>98</v>
      </c>
      <c r="C2" s="337"/>
      <c r="D2" s="342" t="s">
        <v>59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4"/>
    </row>
    <row r="3" spans="2:178" ht="104.2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09" t="s">
        <v>290</v>
      </c>
      <c r="BW3" s="309"/>
      <c r="BX3" s="310"/>
      <c r="BY3" s="310"/>
      <c r="BZ3" s="311"/>
      <c r="CA3" s="358" t="s">
        <v>319</v>
      </c>
      <c r="CB3" s="359"/>
      <c r="CC3" s="359"/>
      <c r="CD3" s="359"/>
      <c r="CE3" s="360"/>
      <c r="CF3" s="308" t="s">
        <v>320</v>
      </c>
      <c r="CG3" s="309"/>
      <c r="CH3" s="310"/>
      <c r="CI3" s="310"/>
      <c r="CJ3" s="311"/>
      <c r="CK3" s="308" t="s">
        <v>321</v>
      </c>
      <c r="CL3" s="309"/>
      <c r="CM3" s="310"/>
      <c r="CN3" s="310"/>
      <c r="CO3" s="311"/>
      <c r="CP3" s="308" t="s">
        <v>322</v>
      </c>
      <c r="CQ3" s="309"/>
      <c r="CR3" s="310"/>
      <c r="CS3" s="310"/>
      <c r="CT3" s="311"/>
      <c r="CU3" s="308" t="s">
        <v>323</v>
      </c>
      <c r="CV3" s="309"/>
      <c r="CW3" s="310"/>
      <c r="CX3" s="310"/>
      <c r="CY3" s="311"/>
      <c r="CZ3" s="308" t="s">
        <v>324</v>
      </c>
      <c r="DA3" s="309"/>
      <c r="DB3" s="310"/>
      <c r="DC3" s="310"/>
      <c r="DD3" s="311"/>
      <c r="DE3" s="308" t="s">
        <v>325</v>
      </c>
      <c r="DF3" s="309"/>
      <c r="DG3" s="310"/>
      <c r="DH3" s="310"/>
      <c r="DI3" s="311"/>
      <c r="DJ3" s="345" t="s">
        <v>326</v>
      </c>
      <c r="DK3" s="346"/>
      <c r="DL3" s="347"/>
      <c r="DM3" s="347"/>
      <c r="DN3" s="348"/>
      <c r="DO3" s="345" t="s">
        <v>327</v>
      </c>
      <c r="DP3" s="346"/>
      <c r="DQ3" s="347"/>
      <c r="DR3" s="347"/>
      <c r="DS3" s="348"/>
      <c r="DT3" s="363" t="s">
        <v>328</v>
      </c>
      <c r="DU3" s="346"/>
      <c r="DV3" s="347"/>
      <c r="DW3" s="347"/>
      <c r="DX3" s="348"/>
      <c r="DY3" s="345" t="s">
        <v>329</v>
      </c>
      <c r="DZ3" s="346"/>
      <c r="EA3" s="347"/>
      <c r="EB3" s="347"/>
      <c r="EC3" s="348"/>
      <c r="ED3" s="345" t="s">
        <v>253</v>
      </c>
      <c r="EE3" s="346"/>
      <c r="EF3" s="347"/>
      <c r="EG3" s="347"/>
      <c r="EH3" s="348"/>
      <c r="EI3" s="345" t="s">
        <v>330</v>
      </c>
      <c r="EJ3" s="346"/>
      <c r="EK3" s="347"/>
      <c r="EL3" s="347"/>
      <c r="EM3" s="348"/>
      <c r="EN3" s="345" t="s">
        <v>304</v>
      </c>
      <c r="EO3" s="346"/>
      <c r="EP3" s="347"/>
      <c r="EQ3" s="347"/>
      <c r="ER3" s="348"/>
      <c r="ES3" s="345" t="s">
        <v>331</v>
      </c>
      <c r="ET3" s="346"/>
      <c r="EU3" s="347"/>
      <c r="EV3" s="347"/>
      <c r="EW3" s="348"/>
      <c r="EX3" s="345" t="s">
        <v>333</v>
      </c>
      <c r="EY3" s="346"/>
      <c r="EZ3" s="347"/>
      <c r="FA3" s="347"/>
      <c r="FB3" s="348"/>
      <c r="FC3" s="345" t="s">
        <v>332</v>
      </c>
      <c r="FD3" s="346"/>
      <c r="FE3" s="347"/>
      <c r="FF3" s="347"/>
      <c r="FG3" s="348"/>
      <c r="FH3" s="345" t="s">
        <v>154</v>
      </c>
      <c r="FI3" s="346"/>
      <c r="FJ3" s="347"/>
      <c r="FK3" s="347"/>
      <c r="FL3" s="348"/>
      <c r="FM3" s="345" t="s">
        <v>156</v>
      </c>
      <c r="FN3" s="346"/>
      <c r="FO3" s="347"/>
      <c r="FP3" s="347"/>
      <c r="FQ3" s="348"/>
      <c r="FR3" s="345" t="s">
        <v>155</v>
      </c>
      <c r="FS3" s="346"/>
      <c r="FT3" s="347"/>
      <c r="FU3" s="347"/>
      <c r="FV3" s="348"/>
    </row>
    <row r="4" spans="2:17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8" t="s">
        <v>34</v>
      </c>
      <c r="BW4" s="316"/>
      <c r="BX4" s="317"/>
      <c r="BY4" s="313" t="s">
        <v>35</v>
      </c>
      <c r="BZ4" s="313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23" t="s">
        <v>34</v>
      </c>
      <c r="CG4" s="324"/>
      <c r="CH4" s="324"/>
      <c r="CI4" s="318" t="s">
        <v>35</v>
      </c>
      <c r="CJ4" s="313" t="s">
        <v>121</v>
      </c>
      <c r="CK4" s="315" t="s">
        <v>34</v>
      </c>
      <c r="CL4" s="328"/>
      <c r="CM4" s="329"/>
      <c r="CN4" s="330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23" t="s">
        <v>34</v>
      </c>
      <c r="DF4" s="324"/>
      <c r="DG4" s="324"/>
      <c r="DH4" s="318" t="s">
        <v>35</v>
      </c>
      <c r="DI4" s="313" t="s">
        <v>121</v>
      </c>
      <c r="DJ4" s="315" t="s">
        <v>34</v>
      </c>
      <c r="DK4" s="328"/>
      <c r="DL4" s="329"/>
      <c r="DM4" s="330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64" t="s">
        <v>121</v>
      </c>
      <c r="DT4" s="315" t="s">
        <v>34</v>
      </c>
      <c r="DU4" s="316"/>
      <c r="DV4" s="317"/>
      <c r="DW4" s="313" t="s">
        <v>35</v>
      </c>
      <c r="DX4" s="313" t="s">
        <v>121</v>
      </c>
      <c r="DY4" s="323" t="s">
        <v>34</v>
      </c>
      <c r="DZ4" s="324"/>
      <c r="EA4" s="324"/>
      <c r="EB4" s="318" t="s">
        <v>35</v>
      </c>
      <c r="EC4" s="313" t="s">
        <v>121</v>
      </c>
      <c r="ED4" s="315" t="s">
        <v>34</v>
      </c>
      <c r="EE4" s="328"/>
      <c r="EF4" s="329"/>
      <c r="EG4" s="330" t="s">
        <v>35</v>
      </c>
      <c r="EH4" s="313" t="s">
        <v>121</v>
      </c>
      <c r="EI4" s="315" t="s">
        <v>34</v>
      </c>
      <c r="EJ4" s="316"/>
      <c r="EK4" s="317"/>
      <c r="EL4" s="313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  <c r="ES4" s="315" t="s">
        <v>34</v>
      </c>
      <c r="ET4" s="316"/>
      <c r="EU4" s="317"/>
      <c r="EV4" s="313" t="s">
        <v>35</v>
      </c>
      <c r="EW4" s="313" t="s">
        <v>121</v>
      </c>
      <c r="EX4" s="315" t="s">
        <v>34</v>
      </c>
      <c r="EY4" s="316"/>
      <c r="EZ4" s="317"/>
      <c r="FA4" s="313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23" t="s">
        <v>34</v>
      </c>
      <c r="FN4" s="324"/>
      <c r="FO4" s="324"/>
      <c r="FP4" s="318" t="s">
        <v>35</v>
      </c>
      <c r="FQ4" s="313" t="s">
        <v>121</v>
      </c>
      <c r="FR4" s="315" t="s">
        <v>34</v>
      </c>
      <c r="FS4" s="328"/>
      <c r="FT4" s="329"/>
      <c r="FU4" s="330" t="s">
        <v>35</v>
      </c>
      <c r="FV4" s="313" t="s">
        <v>121</v>
      </c>
    </row>
    <row r="5" spans="2:178" ht="20.25" customHeight="1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97" t="s">
        <v>1</v>
      </c>
      <c r="BW5" s="102" t="s">
        <v>37</v>
      </c>
      <c r="BX5" s="104" t="s">
        <v>36</v>
      </c>
      <c r="BY5" s="314"/>
      <c r="BZ5" s="314"/>
      <c r="CA5" s="125" t="s">
        <v>1</v>
      </c>
      <c r="CB5" s="196" t="s">
        <v>37</v>
      </c>
      <c r="CC5" s="128" t="s">
        <v>36</v>
      </c>
      <c r="CD5" s="361"/>
      <c r="CE5" s="350"/>
      <c r="CF5" s="101" t="s">
        <v>1</v>
      </c>
      <c r="CG5" s="102" t="s">
        <v>37</v>
      </c>
      <c r="CH5" s="104" t="s">
        <v>36</v>
      </c>
      <c r="CI5" s="319"/>
      <c r="CJ5" s="314"/>
      <c r="CK5" s="101" t="s">
        <v>1</v>
      </c>
      <c r="CL5" s="102" t="s">
        <v>33</v>
      </c>
      <c r="CM5" s="103" t="s">
        <v>36</v>
      </c>
      <c r="CN5" s="331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4"/>
      <c r="CY5" s="314"/>
      <c r="CZ5" s="101" t="s">
        <v>1</v>
      </c>
      <c r="DA5" s="102" t="s">
        <v>37</v>
      </c>
      <c r="DB5" s="104" t="s">
        <v>36</v>
      </c>
      <c r="DC5" s="314"/>
      <c r="DD5" s="314"/>
      <c r="DE5" s="101" t="s">
        <v>1</v>
      </c>
      <c r="DF5" s="102" t="s">
        <v>37</v>
      </c>
      <c r="DG5" s="104" t="s">
        <v>36</v>
      </c>
      <c r="DH5" s="319"/>
      <c r="DI5" s="314"/>
      <c r="DJ5" s="101" t="s">
        <v>1</v>
      </c>
      <c r="DK5" s="102" t="s">
        <v>33</v>
      </c>
      <c r="DL5" s="103" t="s">
        <v>36</v>
      </c>
      <c r="DM5" s="331"/>
      <c r="DN5" s="314"/>
      <c r="DO5" s="101" t="s">
        <v>1</v>
      </c>
      <c r="DP5" s="102" t="s">
        <v>37</v>
      </c>
      <c r="DQ5" s="104" t="s">
        <v>36</v>
      </c>
      <c r="DR5" s="314"/>
      <c r="DS5" s="365"/>
      <c r="DT5" s="101" t="s">
        <v>1</v>
      </c>
      <c r="DU5" s="102" t="s">
        <v>37</v>
      </c>
      <c r="DV5" s="104" t="s">
        <v>36</v>
      </c>
      <c r="DW5" s="314"/>
      <c r="DX5" s="314"/>
      <c r="DY5" s="101" t="s">
        <v>1</v>
      </c>
      <c r="DZ5" s="102" t="s">
        <v>37</v>
      </c>
      <c r="EA5" s="104" t="s">
        <v>36</v>
      </c>
      <c r="EB5" s="319"/>
      <c r="EC5" s="314"/>
      <c r="ED5" s="101" t="s">
        <v>1</v>
      </c>
      <c r="EE5" s="102" t="s">
        <v>33</v>
      </c>
      <c r="EF5" s="103" t="s">
        <v>36</v>
      </c>
      <c r="EG5" s="331"/>
      <c r="EH5" s="314"/>
      <c r="EI5" s="101" t="s">
        <v>1</v>
      </c>
      <c r="EJ5" s="102" t="s">
        <v>37</v>
      </c>
      <c r="EK5" s="104" t="s">
        <v>36</v>
      </c>
      <c r="EL5" s="314"/>
      <c r="EM5" s="314"/>
      <c r="EN5" s="101" t="s">
        <v>1</v>
      </c>
      <c r="EO5" s="102" t="s">
        <v>37</v>
      </c>
      <c r="EP5" s="104" t="s">
        <v>36</v>
      </c>
      <c r="EQ5" s="314"/>
      <c r="ER5" s="314"/>
      <c r="ES5" s="101" t="s">
        <v>1</v>
      </c>
      <c r="ET5" s="102" t="s">
        <v>37</v>
      </c>
      <c r="EU5" s="104" t="s">
        <v>36</v>
      </c>
      <c r="EV5" s="314"/>
      <c r="EW5" s="314"/>
      <c r="EX5" s="101" t="s">
        <v>1</v>
      </c>
      <c r="EY5" s="102" t="s">
        <v>37</v>
      </c>
      <c r="EZ5" s="104" t="s">
        <v>36</v>
      </c>
      <c r="FA5" s="314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9"/>
      <c r="FQ5" s="314"/>
      <c r="FR5" s="101" t="s">
        <v>1</v>
      </c>
      <c r="FS5" s="102" t="s">
        <v>33</v>
      </c>
      <c r="FT5" s="103" t="s">
        <v>36</v>
      </c>
      <c r="FU5" s="331"/>
      <c r="FV5" s="314"/>
    </row>
    <row r="6" spans="2:178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50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</v>
      </c>
      <c r="CC6" s="133">
        <f>CA6/CB6*100</f>
        <v>0</v>
      </c>
      <c r="CD6" s="134">
        <v>0</v>
      </c>
      <c r="CE6" s="135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100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35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40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35">
        <f>FR6/FS17</f>
        <v>0</v>
      </c>
    </row>
    <row r="7" spans="2:178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51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37">
        <v>1</v>
      </c>
      <c r="CC7" s="137">
        <f>CA7/CB7*100</f>
        <v>0</v>
      </c>
      <c r="CD7" s="138">
        <v>0</v>
      </c>
      <c r="CE7" s="139">
        <f>CA7/CB17</f>
        <v>0</v>
      </c>
      <c r="CF7" s="136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41">
        <v>100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93">
        <v>91.91</v>
      </c>
      <c r="DK7" s="94">
        <v>90</v>
      </c>
      <c r="DL7" s="94">
        <f>DJ7/DK7*100</f>
        <v>102.12222222222222</v>
      </c>
      <c r="DM7" s="153">
        <v>1.02</v>
      </c>
      <c r="DN7" s="96">
        <f>DJ7/DK17</f>
        <v>1.0212222222222223</v>
      </c>
      <c r="DO7" s="136">
        <v>0</v>
      </c>
      <c r="DP7" s="137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39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37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37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42">
        <f>FM7/FN17</f>
        <v>0</v>
      </c>
      <c r="FR7" s="136">
        <v>0</v>
      </c>
      <c r="FS7" s="141">
        <v>1</v>
      </c>
      <c r="FT7" s="137">
        <f>FR7/FS7*100</f>
        <v>0</v>
      </c>
      <c r="FU7" s="138">
        <v>0</v>
      </c>
      <c r="FV7" s="139">
        <f>FR7/FS17</f>
        <v>0</v>
      </c>
    </row>
    <row r="8" spans="2:17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1</v>
      </c>
      <c r="AN8" s="94">
        <v>1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51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37">
        <v>1</v>
      </c>
      <c r="CC8" s="137">
        <f>CA8/CB8*100</f>
        <v>0</v>
      </c>
      <c r="CD8" s="138">
        <v>0</v>
      </c>
      <c r="CE8" s="139">
        <f>CA8/CB17</f>
        <v>0</v>
      </c>
      <c r="CF8" s="136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136">
        <v>0</v>
      </c>
      <c r="CL8" s="141">
        <v>100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42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42">
        <f>CZ8/DA17</f>
        <v>0</v>
      </c>
      <c r="DE8" s="93">
        <v>100</v>
      </c>
      <c r="DF8" s="105">
        <v>100</v>
      </c>
      <c r="DG8" s="94">
        <f>DE8/DF8*100</f>
        <v>100</v>
      </c>
      <c r="DH8" s="127">
        <v>1</v>
      </c>
      <c r="DI8" s="106">
        <f>DE8/DF17</f>
        <v>0.1</v>
      </c>
      <c r="DJ8" s="136">
        <v>0</v>
      </c>
      <c r="DK8" s="137">
        <v>90</v>
      </c>
      <c r="DL8" s="137">
        <f>DJ8/DK8*100</f>
        <v>0</v>
      </c>
      <c r="DM8" s="138">
        <v>0</v>
      </c>
      <c r="DN8" s="139">
        <f>DJ8/DK17</f>
        <v>0</v>
      </c>
      <c r="DO8" s="136">
        <v>0</v>
      </c>
      <c r="DP8" s="137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39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37">
        <v>1</v>
      </c>
      <c r="FE8" s="137">
        <f>FC8/FD8*100</f>
        <v>0</v>
      </c>
      <c r="FF8" s="138">
        <v>0</v>
      </c>
      <c r="FG8" s="139">
        <f>FC8/FD17</f>
        <v>0</v>
      </c>
      <c r="FH8" s="136">
        <v>0</v>
      </c>
      <c r="FI8" s="137">
        <v>1</v>
      </c>
      <c r="FJ8" s="137">
        <f>FH8/FI8*100</f>
        <v>0</v>
      </c>
      <c r="FK8" s="138">
        <v>0</v>
      </c>
      <c r="FL8" s="139">
        <f>FH8/FI17</f>
        <v>0</v>
      </c>
      <c r="FM8" s="93">
        <v>11</v>
      </c>
      <c r="FN8" s="105">
        <v>4</v>
      </c>
      <c r="FO8" s="94">
        <f>FM8/FN8*100</f>
        <v>275</v>
      </c>
      <c r="FP8" s="153">
        <v>2.75</v>
      </c>
      <c r="FQ8" s="106">
        <f>FM8/FN17</f>
        <v>0.2</v>
      </c>
      <c r="FR8" s="136">
        <v>0</v>
      </c>
      <c r="FS8" s="141">
        <v>1</v>
      </c>
      <c r="FT8" s="137">
        <f>FR8/FS8*100</f>
        <v>0</v>
      </c>
      <c r="FU8" s="138">
        <v>0</v>
      </c>
      <c r="FV8" s="139">
        <f>FR8/FS17</f>
        <v>0</v>
      </c>
    </row>
    <row r="9" spans="2:178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1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39">
        <f>BQ9/BR17</f>
        <v>0</v>
      </c>
      <c r="BV9" s="151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37">
        <v>1</v>
      </c>
      <c r="CC9" s="137">
        <f t="shared" ref="CC9:CC17" si="15">CA9/CB9*100</f>
        <v>0</v>
      </c>
      <c r="CD9" s="138">
        <v>0</v>
      </c>
      <c r="CE9" s="139">
        <f>CA9/CB17</f>
        <v>0</v>
      </c>
      <c r="CF9" s="136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136">
        <v>0</v>
      </c>
      <c r="CL9" s="141">
        <v>100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93">
        <v>0</v>
      </c>
      <c r="CV9" s="105">
        <v>10</v>
      </c>
      <c r="CW9" s="94">
        <f t="shared" ref="CW9:CW17" si="19">CU9/CV9*100</f>
        <v>0</v>
      </c>
      <c r="CX9" s="95">
        <v>0</v>
      </c>
      <c r="CY9" s="106">
        <f>CU9/CV17</f>
        <v>0</v>
      </c>
      <c r="CZ9" s="136">
        <v>0</v>
      </c>
      <c r="DA9" s="141">
        <v>1</v>
      </c>
      <c r="DB9" s="137">
        <f t="shared" ref="DB9:DB17" si="20">CZ9/DA9*100</f>
        <v>0</v>
      </c>
      <c r="DC9" s="138">
        <v>0</v>
      </c>
      <c r="DD9" s="142">
        <f>CZ9/DA17</f>
        <v>0</v>
      </c>
      <c r="DE9" s="93">
        <v>0</v>
      </c>
      <c r="DF9" s="105">
        <v>100</v>
      </c>
      <c r="DG9" s="94">
        <f t="shared" ref="DG9:DG17" si="21">DE9/DF9*100</f>
        <v>0</v>
      </c>
      <c r="DH9" s="95">
        <v>0</v>
      </c>
      <c r="DI9" s="106">
        <f>DE9/DF17</f>
        <v>0</v>
      </c>
      <c r="DJ9" s="93">
        <v>0</v>
      </c>
      <c r="DK9" s="94">
        <v>90</v>
      </c>
      <c r="DL9" s="94">
        <f t="shared" ref="DL9:DL17" si="22">DJ9/DK9*100</f>
        <v>0</v>
      </c>
      <c r="DM9" s="95">
        <v>0</v>
      </c>
      <c r="DN9" s="96">
        <f>DJ9/DK17</f>
        <v>0</v>
      </c>
      <c r="DO9" s="136">
        <v>0</v>
      </c>
      <c r="DP9" s="137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136">
        <v>0</v>
      </c>
      <c r="DU9" s="141">
        <v>1</v>
      </c>
      <c r="DV9" s="137">
        <f t="shared" ref="DV9:DV17" si="24">DT9/DU9*100</f>
        <v>0</v>
      </c>
      <c r="DW9" s="138">
        <v>0</v>
      </c>
      <c r="DX9" s="139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136">
        <v>0</v>
      </c>
      <c r="FD9" s="137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136">
        <v>0</v>
      </c>
      <c r="FI9" s="137">
        <v>1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136">
        <v>0</v>
      </c>
      <c r="FN9" s="141">
        <v>4</v>
      </c>
      <c r="FO9" s="137">
        <f t="shared" ref="FO9:FO17" si="33">FM9/FN9*100</f>
        <v>0</v>
      </c>
      <c r="FP9" s="138">
        <v>0</v>
      </c>
      <c r="FQ9" s="142">
        <f>FM9/FN17</f>
        <v>0</v>
      </c>
      <c r="FR9" s="93">
        <v>0</v>
      </c>
      <c r="FS9" s="105">
        <v>40</v>
      </c>
      <c r="FT9" s="94">
        <f t="shared" ref="FT9:FT17" si="34">FR9/FS9*100</f>
        <v>0</v>
      </c>
      <c r="FU9" s="95">
        <v>0</v>
      </c>
      <c r="FV9" s="96">
        <f>FR9/FS17</f>
        <v>0</v>
      </c>
    </row>
    <row r="10" spans="2:178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1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136">
        <v>0</v>
      </c>
      <c r="BC10" s="137">
        <v>1</v>
      </c>
      <c r="BD10" s="137">
        <f t="shared" si="10"/>
        <v>0</v>
      </c>
      <c r="BE10" s="138">
        <v>0</v>
      </c>
      <c r="BF10" s="142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10</v>
      </c>
      <c r="BS10" s="94">
        <f t="shared" si="13"/>
        <v>0</v>
      </c>
      <c r="BT10" s="95">
        <v>0</v>
      </c>
      <c r="BU10" s="96">
        <f>BQ10/BR17</f>
        <v>0</v>
      </c>
      <c r="BV10" s="123">
        <v>0</v>
      </c>
      <c r="BW10" s="105">
        <v>1</v>
      </c>
      <c r="BX10" s="94">
        <f t="shared" si="14"/>
        <v>0</v>
      </c>
      <c r="BY10" s="95">
        <v>0</v>
      </c>
      <c r="BZ10" s="106">
        <f>BV10/BW17</f>
        <v>0</v>
      </c>
      <c r="CA10" s="136">
        <v>0</v>
      </c>
      <c r="CB10" s="137">
        <v>1</v>
      </c>
      <c r="CC10" s="137">
        <f t="shared" si="15"/>
        <v>0</v>
      </c>
      <c r="CD10" s="138">
        <v>0</v>
      </c>
      <c r="CE10" s="139">
        <f>CA10/CB17</f>
        <v>0</v>
      </c>
      <c r="CF10" s="136">
        <v>0</v>
      </c>
      <c r="CG10" s="141">
        <v>1</v>
      </c>
      <c r="CH10" s="137">
        <f t="shared" si="16"/>
        <v>0</v>
      </c>
      <c r="CI10" s="138">
        <v>0</v>
      </c>
      <c r="CJ10" s="142">
        <f>CF10/CG17</f>
        <v>0</v>
      </c>
      <c r="CK10" s="136">
        <v>0</v>
      </c>
      <c r="CL10" s="141">
        <v>100</v>
      </c>
      <c r="CM10" s="137">
        <f t="shared" si="17"/>
        <v>0</v>
      </c>
      <c r="CN10" s="138">
        <v>0</v>
      </c>
      <c r="CO10" s="142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93">
        <v>0</v>
      </c>
      <c r="CV10" s="105">
        <v>20</v>
      </c>
      <c r="CW10" s="94">
        <f t="shared" si="19"/>
        <v>0</v>
      </c>
      <c r="CX10" s="95">
        <v>0</v>
      </c>
      <c r="CY10" s="106">
        <f>CU10/CV17</f>
        <v>0</v>
      </c>
      <c r="CZ10" s="136">
        <v>0</v>
      </c>
      <c r="DA10" s="141">
        <v>1</v>
      </c>
      <c r="DB10" s="137">
        <f t="shared" si="20"/>
        <v>0</v>
      </c>
      <c r="DC10" s="138">
        <v>0</v>
      </c>
      <c r="DD10" s="142">
        <f>CZ10/DA17</f>
        <v>0</v>
      </c>
      <c r="DE10" s="93">
        <v>0</v>
      </c>
      <c r="DF10" s="105">
        <v>100</v>
      </c>
      <c r="DG10" s="94">
        <f t="shared" si="21"/>
        <v>0</v>
      </c>
      <c r="DH10" s="95">
        <v>0</v>
      </c>
      <c r="DI10" s="106">
        <f>DE10/DF17</f>
        <v>0</v>
      </c>
      <c r="DJ10" s="136">
        <v>0</v>
      </c>
      <c r="DK10" s="137">
        <v>90</v>
      </c>
      <c r="DL10" s="137">
        <f t="shared" si="22"/>
        <v>0</v>
      </c>
      <c r="DM10" s="138">
        <v>0</v>
      </c>
      <c r="DN10" s="139">
        <f>DJ10/DK17</f>
        <v>0</v>
      </c>
      <c r="DO10" s="136">
        <v>0</v>
      </c>
      <c r="DP10" s="137">
        <v>1</v>
      </c>
      <c r="DQ10" s="137">
        <f t="shared" si="23"/>
        <v>0</v>
      </c>
      <c r="DR10" s="138">
        <v>0</v>
      </c>
      <c r="DS10" s="142">
        <f>DO10/DP17</f>
        <v>0</v>
      </c>
      <c r="DT10" s="136">
        <v>0</v>
      </c>
      <c r="DU10" s="141">
        <v>1</v>
      </c>
      <c r="DV10" s="137">
        <f t="shared" si="24"/>
        <v>0</v>
      </c>
      <c r="DW10" s="138">
        <v>0</v>
      </c>
      <c r="DX10" s="139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42">
        <f>EX10/EY17</f>
        <v>0</v>
      </c>
      <c r="FC10" s="136">
        <v>0</v>
      </c>
      <c r="FD10" s="137">
        <v>1</v>
      </c>
      <c r="FE10" s="137">
        <f t="shared" si="31"/>
        <v>0</v>
      </c>
      <c r="FF10" s="138">
        <v>0</v>
      </c>
      <c r="FG10" s="139">
        <f>FC10/FD17</f>
        <v>0</v>
      </c>
      <c r="FH10" s="136">
        <v>0</v>
      </c>
      <c r="FI10" s="137">
        <v>1</v>
      </c>
      <c r="FJ10" s="137">
        <f t="shared" si="32"/>
        <v>0</v>
      </c>
      <c r="FK10" s="138">
        <v>0</v>
      </c>
      <c r="FL10" s="139">
        <f>FH10/FI17</f>
        <v>0</v>
      </c>
      <c r="FM10" s="136">
        <v>0</v>
      </c>
      <c r="FN10" s="141">
        <v>4</v>
      </c>
      <c r="FO10" s="137">
        <f t="shared" si="33"/>
        <v>0</v>
      </c>
      <c r="FP10" s="138">
        <v>0</v>
      </c>
      <c r="FQ10" s="142">
        <f>FM10/FN17</f>
        <v>0</v>
      </c>
      <c r="FR10" s="93">
        <v>0</v>
      </c>
      <c r="FS10" s="105">
        <v>70</v>
      </c>
      <c r="FT10" s="94">
        <f t="shared" si="34"/>
        <v>0</v>
      </c>
      <c r="FU10" s="95">
        <v>0</v>
      </c>
      <c r="FV10" s="96">
        <f>FR10/FS17</f>
        <v>0</v>
      </c>
    </row>
    <row r="11" spans="2:178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2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2</v>
      </c>
      <c r="BD11" s="94">
        <f t="shared" si="10"/>
        <v>0</v>
      </c>
      <c r="BE11" s="95">
        <v>0</v>
      </c>
      <c r="BF11" s="106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10</v>
      </c>
      <c r="BS11" s="137">
        <f t="shared" si="13"/>
        <v>0</v>
      </c>
      <c r="BT11" s="138">
        <v>0</v>
      </c>
      <c r="BU11" s="139">
        <f>BQ11/BR17</f>
        <v>0</v>
      </c>
      <c r="BV11" s="151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93">
        <v>0</v>
      </c>
      <c r="CB11" s="94">
        <v>1</v>
      </c>
      <c r="CC11" s="94">
        <f t="shared" si="15"/>
        <v>0</v>
      </c>
      <c r="CD11" s="95">
        <v>0</v>
      </c>
      <c r="CE11" s="96">
        <f>CA11/CB17</f>
        <v>0</v>
      </c>
      <c r="CF11" s="136">
        <v>0</v>
      </c>
      <c r="CG11" s="141">
        <v>1</v>
      </c>
      <c r="CH11" s="137">
        <f t="shared" si="16"/>
        <v>0</v>
      </c>
      <c r="CI11" s="138">
        <v>0</v>
      </c>
      <c r="CJ11" s="142">
        <f>CF11/CG17</f>
        <v>0</v>
      </c>
      <c r="CK11" s="93">
        <v>0</v>
      </c>
      <c r="CL11" s="105">
        <v>100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105">
        <v>520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30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105">
        <v>1</v>
      </c>
      <c r="DB11" s="94">
        <f t="shared" si="20"/>
        <v>0</v>
      </c>
      <c r="DC11" s="95">
        <v>0</v>
      </c>
      <c r="DD11" s="106">
        <f>CZ11/DA17</f>
        <v>0</v>
      </c>
      <c r="DE11" s="93">
        <v>0</v>
      </c>
      <c r="DF11" s="105">
        <v>100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94">
        <v>90</v>
      </c>
      <c r="DL11" s="94">
        <f t="shared" si="22"/>
        <v>0</v>
      </c>
      <c r="DM11" s="95">
        <v>0</v>
      </c>
      <c r="DN11" s="96">
        <f>DJ11/DK17</f>
        <v>0</v>
      </c>
      <c r="DO11" s="93">
        <v>0</v>
      </c>
      <c r="DP11" s="94">
        <v>6</v>
      </c>
      <c r="DQ11" s="94">
        <f t="shared" si="23"/>
        <v>0</v>
      </c>
      <c r="DR11" s="95">
        <v>0</v>
      </c>
      <c r="DS11" s="106">
        <f>DO11/DP17</f>
        <v>0</v>
      </c>
      <c r="DT11" s="136">
        <v>0</v>
      </c>
      <c r="DU11" s="141">
        <v>1</v>
      </c>
      <c r="DV11" s="137">
        <f t="shared" si="24"/>
        <v>0</v>
      </c>
      <c r="DW11" s="138">
        <v>0</v>
      </c>
      <c r="DX11" s="139">
        <f>DT11/DU17</f>
        <v>0</v>
      </c>
      <c r="DY11" s="93">
        <v>0</v>
      </c>
      <c r="DZ11" s="105">
        <v>65</v>
      </c>
      <c r="EA11" s="94">
        <f t="shared" si="25"/>
        <v>0</v>
      </c>
      <c r="EB11" s="95">
        <v>0</v>
      </c>
      <c r="EC11" s="106">
        <f>DY11/DZ17</f>
        <v>0</v>
      </c>
      <c r="ED11" s="136">
        <v>0</v>
      </c>
      <c r="EE11" s="141">
        <v>1</v>
      </c>
      <c r="EF11" s="137">
        <f t="shared" si="26"/>
        <v>0</v>
      </c>
      <c r="EG11" s="138">
        <v>0</v>
      </c>
      <c r="EH11" s="142">
        <f>ED11/EE17</f>
        <v>0</v>
      </c>
      <c r="EI11" s="136">
        <v>0</v>
      </c>
      <c r="EJ11" s="141">
        <v>1</v>
      </c>
      <c r="EK11" s="137">
        <f t="shared" si="27"/>
        <v>0</v>
      </c>
      <c r="EL11" s="138">
        <v>0</v>
      </c>
      <c r="EM11" s="142">
        <f>EI11/EJ17</f>
        <v>0</v>
      </c>
      <c r="EN11" s="136">
        <v>0</v>
      </c>
      <c r="EO11" s="141">
        <v>1</v>
      </c>
      <c r="EP11" s="137">
        <f t="shared" si="28"/>
        <v>0</v>
      </c>
      <c r="EQ11" s="138">
        <v>0</v>
      </c>
      <c r="ER11" s="142">
        <f>EN11/EO17</f>
        <v>0</v>
      </c>
      <c r="ES11" s="136">
        <v>0</v>
      </c>
      <c r="ET11" s="141">
        <v>1</v>
      </c>
      <c r="EU11" s="137">
        <f t="shared" si="29"/>
        <v>0</v>
      </c>
      <c r="EV11" s="138">
        <v>0</v>
      </c>
      <c r="EW11" s="142">
        <f>ES11/ET17</f>
        <v>0</v>
      </c>
      <c r="EX11" s="93">
        <v>0</v>
      </c>
      <c r="EY11" s="105">
        <v>1</v>
      </c>
      <c r="EZ11" s="94">
        <f t="shared" si="30"/>
        <v>0</v>
      </c>
      <c r="FA11" s="95">
        <v>0</v>
      </c>
      <c r="FB11" s="106">
        <f>EX11/EY17</f>
        <v>0</v>
      </c>
      <c r="FC11" s="136">
        <v>0</v>
      </c>
      <c r="FD11" s="137">
        <v>1</v>
      </c>
      <c r="FE11" s="137">
        <f t="shared" si="31"/>
        <v>0</v>
      </c>
      <c r="FF11" s="138">
        <v>0</v>
      </c>
      <c r="FG11" s="139">
        <f>FC11/FD17</f>
        <v>0</v>
      </c>
      <c r="FH11" s="136">
        <v>0</v>
      </c>
      <c r="FI11" s="137">
        <v>1</v>
      </c>
      <c r="FJ11" s="137">
        <f t="shared" si="32"/>
        <v>0</v>
      </c>
      <c r="FK11" s="138">
        <v>0</v>
      </c>
      <c r="FL11" s="139">
        <f>FH11/FI17</f>
        <v>0</v>
      </c>
      <c r="FM11" s="93">
        <v>0</v>
      </c>
      <c r="FN11" s="105">
        <v>25</v>
      </c>
      <c r="FO11" s="94">
        <f t="shared" si="33"/>
        <v>0</v>
      </c>
      <c r="FP11" s="95">
        <v>0</v>
      </c>
      <c r="FQ11" s="106">
        <f>FM11/FN17</f>
        <v>0</v>
      </c>
      <c r="FR11" s="93">
        <v>0</v>
      </c>
      <c r="FS11" s="105">
        <v>100</v>
      </c>
      <c r="FT11" s="94">
        <f t="shared" si="34"/>
        <v>0</v>
      </c>
      <c r="FU11" s="95">
        <v>0</v>
      </c>
      <c r="FV11" s="96">
        <f>FR11/FS17</f>
        <v>0</v>
      </c>
    </row>
    <row r="12" spans="2:178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2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35</v>
      </c>
      <c r="AY12" s="94">
        <f t="shared" si="9"/>
        <v>0</v>
      </c>
      <c r="AZ12" s="95">
        <v>0</v>
      </c>
      <c r="BA12" s="96">
        <f>AW12/AX17</f>
        <v>0</v>
      </c>
      <c r="BB12" s="136">
        <v>0</v>
      </c>
      <c r="BC12" s="137">
        <v>2</v>
      </c>
      <c r="BD12" s="137">
        <f t="shared" si="10"/>
        <v>0</v>
      </c>
      <c r="BE12" s="138">
        <v>0</v>
      </c>
      <c r="BF12" s="142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39">
        <f>BG12/BH17</f>
        <v>0</v>
      </c>
      <c r="BL12" s="93">
        <v>0</v>
      </c>
      <c r="BM12" s="105">
        <v>30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10</v>
      </c>
      <c r="BS12" s="137">
        <f t="shared" si="13"/>
        <v>0</v>
      </c>
      <c r="BT12" s="138">
        <v>0</v>
      </c>
      <c r="BU12" s="139">
        <f>BQ12/BR17</f>
        <v>0</v>
      </c>
      <c r="BV12" s="151">
        <v>0</v>
      </c>
      <c r="BW12" s="141">
        <v>1</v>
      </c>
      <c r="BX12" s="137">
        <f t="shared" si="14"/>
        <v>0</v>
      </c>
      <c r="BY12" s="138">
        <v>0</v>
      </c>
      <c r="BZ12" s="142">
        <f>BV12/BW17</f>
        <v>0</v>
      </c>
      <c r="CA12" s="93">
        <v>0</v>
      </c>
      <c r="CB12" s="94">
        <v>2</v>
      </c>
      <c r="CC12" s="94">
        <f t="shared" si="15"/>
        <v>0</v>
      </c>
      <c r="CD12" s="95">
        <v>0</v>
      </c>
      <c r="CE12" s="96">
        <f>CA12/CB17</f>
        <v>0</v>
      </c>
      <c r="CF12" s="136">
        <v>0</v>
      </c>
      <c r="CG12" s="141">
        <v>1</v>
      </c>
      <c r="CH12" s="137">
        <f t="shared" si="16"/>
        <v>0</v>
      </c>
      <c r="CI12" s="138">
        <v>0</v>
      </c>
      <c r="CJ12" s="142">
        <f>CF12/CG17</f>
        <v>0</v>
      </c>
      <c r="CK12" s="136">
        <v>0</v>
      </c>
      <c r="CL12" s="141">
        <v>100</v>
      </c>
      <c r="CM12" s="137">
        <f t="shared" si="17"/>
        <v>0</v>
      </c>
      <c r="CN12" s="138">
        <v>0</v>
      </c>
      <c r="CO12" s="142">
        <f>CK12/CL17</f>
        <v>0</v>
      </c>
      <c r="CP12" s="136">
        <v>0</v>
      </c>
      <c r="CQ12" s="141">
        <v>520</v>
      </c>
      <c r="CR12" s="137">
        <f t="shared" si="18"/>
        <v>0</v>
      </c>
      <c r="CS12" s="138">
        <v>0</v>
      </c>
      <c r="CT12" s="142">
        <f>CP12/CQ17</f>
        <v>0</v>
      </c>
      <c r="CU12" s="93">
        <v>0</v>
      </c>
      <c r="CV12" s="105">
        <v>40</v>
      </c>
      <c r="CW12" s="94">
        <f t="shared" si="19"/>
        <v>0</v>
      </c>
      <c r="CX12" s="95">
        <v>0</v>
      </c>
      <c r="CY12" s="106">
        <f>CU12/CV17</f>
        <v>0</v>
      </c>
      <c r="CZ12" s="136">
        <v>0</v>
      </c>
      <c r="DA12" s="141">
        <v>1</v>
      </c>
      <c r="DB12" s="137">
        <f t="shared" si="20"/>
        <v>0</v>
      </c>
      <c r="DC12" s="138">
        <v>0</v>
      </c>
      <c r="DD12" s="142">
        <f>CZ12/DA17</f>
        <v>0</v>
      </c>
      <c r="DE12" s="93">
        <v>0</v>
      </c>
      <c r="DF12" s="105">
        <v>100</v>
      </c>
      <c r="DG12" s="94">
        <f t="shared" si="21"/>
        <v>0</v>
      </c>
      <c r="DH12" s="95">
        <v>0</v>
      </c>
      <c r="DI12" s="106">
        <f>DE12/DF17</f>
        <v>0</v>
      </c>
      <c r="DJ12" s="136">
        <v>0</v>
      </c>
      <c r="DK12" s="137">
        <v>90</v>
      </c>
      <c r="DL12" s="137">
        <f t="shared" si="22"/>
        <v>0</v>
      </c>
      <c r="DM12" s="138">
        <v>0</v>
      </c>
      <c r="DN12" s="139">
        <f>DJ12/DK17</f>
        <v>0</v>
      </c>
      <c r="DO12" s="136">
        <v>0</v>
      </c>
      <c r="DP12" s="137">
        <v>6</v>
      </c>
      <c r="DQ12" s="137">
        <f t="shared" si="23"/>
        <v>0</v>
      </c>
      <c r="DR12" s="138">
        <v>0</v>
      </c>
      <c r="DS12" s="142">
        <f>DO12/DP17</f>
        <v>0</v>
      </c>
      <c r="DT12" s="136">
        <v>0</v>
      </c>
      <c r="DU12" s="141">
        <v>1</v>
      </c>
      <c r="DV12" s="137">
        <f t="shared" si="24"/>
        <v>0</v>
      </c>
      <c r="DW12" s="138">
        <v>0</v>
      </c>
      <c r="DX12" s="139">
        <f>DT12/DU17</f>
        <v>0</v>
      </c>
      <c r="DY12" s="93">
        <v>0</v>
      </c>
      <c r="DZ12" s="105">
        <v>140</v>
      </c>
      <c r="EA12" s="94">
        <f t="shared" si="25"/>
        <v>0</v>
      </c>
      <c r="EB12" s="95">
        <v>0</v>
      </c>
      <c r="EC12" s="106">
        <f>DY12/DZ17</f>
        <v>0</v>
      </c>
      <c r="ED12" s="136">
        <v>0</v>
      </c>
      <c r="EE12" s="141">
        <v>1</v>
      </c>
      <c r="EF12" s="137">
        <f t="shared" si="26"/>
        <v>0</v>
      </c>
      <c r="EG12" s="138">
        <v>0</v>
      </c>
      <c r="EH12" s="142">
        <f>ED12/EE17</f>
        <v>0</v>
      </c>
      <c r="EI12" s="136">
        <v>0</v>
      </c>
      <c r="EJ12" s="141">
        <v>1</v>
      </c>
      <c r="EK12" s="137">
        <f t="shared" si="27"/>
        <v>0</v>
      </c>
      <c r="EL12" s="138">
        <v>0</v>
      </c>
      <c r="EM12" s="142">
        <f>EI12/EJ17</f>
        <v>0</v>
      </c>
      <c r="EN12" s="136">
        <v>0</v>
      </c>
      <c r="EO12" s="141">
        <v>1</v>
      </c>
      <c r="EP12" s="137">
        <f t="shared" si="28"/>
        <v>0</v>
      </c>
      <c r="EQ12" s="138">
        <v>0</v>
      </c>
      <c r="ER12" s="142">
        <f>EN12/EO17</f>
        <v>0</v>
      </c>
      <c r="ES12" s="93">
        <v>0</v>
      </c>
      <c r="ET12" s="105">
        <v>1</v>
      </c>
      <c r="EU12" s="94">
        <f t="shared" si="29"/>
        <v>0</v>
      </c>
      <c r="EV12" s="95">
        <v>0</v>
      </c>
      <c r="EW12" s="106">
        <f>ES12/ET17</f>
        <v>0</v>
      </c>
      <c r="EX12" s="136">
        <v>0</v>
      </c>
      <c r="EY12" s="141">
        <v>1</v>
      </c>
      <c r="EZ12" s="137">
        <f t="shared" si="30"/>
        <v>0</v>
      </c>
      <c r="FA12" s="138">
        <v>0</v>
      </c>
      <c r="FB12" s="142">
        <f>EX12/EY17</f>
        <v>0</v>
      </c>
      <c r="FC12" s="93">
        <v>0</v>
      </c>
      <c r="FD12" s="94">
        <v>1</v>
      </c>
      <c r="FE12" s="94">
        <f t="shared" si="31"/>
        <v>0</v>
      </c>
      <c r="FF12" s="95">
        <v>0</v>
      </c>
      <c r="FG12" s="96">
        <f>FC12/FD17</f>
        <v>0</v>
      </c>
      <c r="FH12" s="93">
        <v>0</v>
      </c>
      <c r="FI12" s="94">
        <v>100</v>
      </c>
      <c r="FJ12" s="94">
        <f t="shared" si="32"/>
        <v>0</v>
      </c>
      <c r="FK12" s="95">
        <v>0</v>
      </c>
      <c r="FL12" s="96">
        <f>FH12/FI17</f>
        <v>0</v>
      </c>
      <c r="FM12" s="136">
        <v>0</v>
      </c>
      <c r="FN12" s="141">
        <v>25</v>
      </c>
      <c r="FO12" s="137">
        <f t="shared" si="33"/>
        <v>0</v>
      </c>
      <c r="FP12" s="138">
        <v>0</v>
      </c>
      <c r="FQ12" s="142">
        <f>FM12/FN17</f>
        <v>0</v>
      </c>
      <c r="FR12" s="136">
        <v>0</v>
      </c>
      <c r="FS12" s="141">
        <v>100</v>
      </c>
      <c r="FT12" s="137">
        <f t="shared" si="34"/>
        <v>0</v>
      </c>
      <c r="FU12" s="138">
        <v>0</v>
      </c>
      <c r="FV12" s="139">
        <f>FR12/FS17</f>
        <v>0</v>
      </c>
    </row>
    <row r="13" spans="2:178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2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35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3</v>
      </c>
      <c r="BD13" s="94">
        <f t="shared" si="10"/>
        <v>0</v>
      </c>
      <c r="BE13" s="95">
        <v>0</v>
      </c>
      <c r="BF13" s="106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96">
        <f>BG13/BH17</f>
        <v>0</v>
      </c>
      <c r="BL13" s="136">
        <v>0</v>
      </c>
      <c r="BM13" s="141">
        <v>30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20</v>
      </c>
      <c r="BS13" s="94">
        <f t="shared" si="13"/>
        <v>0</v>
      </c>
      <c r="BT13" s="95">
        <v>0</v>
      </c>
      <c r="BU13" s="96">
        <f>BQ13/BR17</f>
        <v>0</v>
      </c>
      <c r="BV13" s="123">
        <v>0</v>
      </c>
      <c r="BW13" s="105">
        <v>2</v>
      </c>
      <c r="BX13" s="94">
        <f t="shared" si="14"/>
        <v>0</v>
      </c>
      <c r="BY13" s="95">
        <v>0</v>
      </c>
      <c r="BZ13" s="106">
        <f>BV13/BW17</f>
        <v>0</v>
      </c>
      <c r="CA13" s="136">
        <v>0</v>
      </c>
      <c r="CB13" s="137">
        <v>2</v>
      </c>
      <c r="CC13" s="137">
        <f t="shared" si="15"/>
        <v>0</v>
      </c>
      <c r="CD13" s="138">
        <v>0</v>
      </c>
      <c r="CE13" s="139">
        <f>CA13/CB17</f>
        <v>0</v>
      </c>
      <c r="CF13" s="93">
        <v>0</v>
      </c>
      <c r="CG13" s="105">
        <v>1</v>
      </c>
      <c r="CH13" s="94">
        <f t="shared" si="16"/>
        <v>0</v>
      </c>
      <c r="CI13" s="95">
        <v>0</v>
      </c>
      <c r="CJ13" s="106">
        <f>CF13/CG17</f>
        <v>0</v>
      </c>
      <c r="CK13" s="136">
        <v>0</v>
      </c>
      <c r="CL13" s="141">
        <v>100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41">
        <v>520</v>
      </c>
      <c r="CR13" s="137">
        <f t="shared" si="18"/>
        <v>0</v>
      </c>
      <c r="CS13" s="138">
        <v>0</v>
      </c>
      <c r="CT13" s="142">
        <f>CP13/CQ17</f>
        <v>0</v>
      </c>
      <c r="CU13" s="93">
        <v>0</v>
      </c>
      <c r="CV13" s="105">
        <v>50</v>
      </c>
      <c r="CW13" s="94">
        <f t="shared" si="19"/>
        <v>0</v>
      </c>
      <c r="CX13" s="95">
        <v>0</v>
      </c>
      <c r="CY13" s="106">
        <f>CU13/CV17</f>
        <v>0</v>
      </c>
      <c r="CZ13" s="136">
        <v>0</v>
      </c>
      <c r="DA13" s="141">
        <v>1</v>
      </c>
      <c r="DB13" s="137">
        <f t="shared" si="20"/>
        <v>0</v>
      </c>
      <c r="DC13" s="138">
        <v>0</v>
      </c>
      <c r="DD13" s="142">
        <f>CZ13/DA17</f>
        <v>0</v>
      </c>
      <c r="DE13" s="93">
        <v>0</v>
      </c>
      <c r="DF13" s="105">
        <v>100</v>
      </c>
      <c r="DG13" s="94">
        <f t="shared" si="21"/>
        <v>0</v>
      </c>
      <c r="DH13" s="95">
        <v>0</v>
      </c>
      <c r="DI13" s="106">
        <f>DE13/DF17</f>
        <v>0</v>
      </c>
      <c r="DJ13" s="93">
        <v>0</v>
      </c>
      <c r="DK13" s="94">
        <v>90</v>
      </c>
      <c r="DL13" s="94">
        <f t="shared" si="22"/>
        <v>0</v>
      </c>
      <c r="DM13" s="95">
        <v>0</v>
      </c>
      <c r="DN13" s="96">
        <f>DJ13/DK17</f>
        <v>0</v>
      </c>
      <c r="DO13" s="93">
        <v>0</v>
      </c>
      <c r="DP13" s="94">
        <v>7</v>
      </c>
      <c r="DQ13" s="94">
        <f t="shared" si="23"/>
        <v>0</v>
      </c>
      <c r="DR13" s="95">
        <v>0</v>
      </c>
      <c r="DS13" s="106">
        <f>DO13/DP17</f>
        <v>0</v>
      </c>
      <c r="DT13" s="136">
        <v>0</v>
      </c>
      <c r="DU13" s="141">
        <v>1</v>
      </c>
      <c r="DV13" s="137">
        <f t="shared" si="24"/>
        <v>0</v>
      </c>
      <c r="DW13" s="138">
        <v>0</v>
      </c>
      <c r="DX13" s="139">
        <f>DT13/DU17</f>
        <v>0</v>
      </c>
      <c r="DY13" s="93">
        <v>0</v>
      </c>
      <c r="DZ13" s="105">
        <v>200</v>
      </c>
      <c r="EA13" s="94">
        <f t="shared" si="25"/>
        <v>0</v>
      </c>
      <c r="EB13" s="95">
        <v>0</v>
      </c>
      <c r="EC13" s="106">
        <f>DY13/DZ17</f>
        <v>0</v>
      </c>
      <c r="ED13" s="136">
        <v>0</v>
      </c>
      <c r="EE13" s="141">
        <v>1</v>
      </c>
      <c r="EF13" s="137">
        <f t="shared" si="26"/>
        <v>0</v>
      </c>
      <c r="EG13" s="138">
        <v>0</v>
      </c>
      <c r="EH13" s="142">
        <f>ED13/EE17</f>
        <v>0</v>
      </c>
      <c r="EI13" s="136">
        <v>0</v>
      </c>
      <c r="EJ13" s="141">
        <v>1</v>
      </c>
      <c r="EK13" s="137">
        <f t="shared" si="27"/>
        <v>0</v>
      </c>
      <c r="EL13" s="138">
        <v>0</v>
      </c>
      <c r="EM13" s="142">
        <f>EI13/EJ17</f>
        <v>0</v>
      </c>
      <c r="EN13" s="136">
        <v>0</v>
      </c>
      <c r="EO13" s="141">
        <v>1</v>
      </c>
      <c r="EP13" s="137">
        <f t="shared" si="28"/>
        <v>0</v>
      </c>
      <c r="EQ13" s="138">
        <v>0</v>
      </c>
      <c r="ER13" s="142">
        <f>EN13/EO17</f>
        <v>0</v>
      </c>
      <c r="ES13" s="136">
        <v>0</v>
      </c>
      <c r="ET13" s="141">
        <v>1</v>
      </c>
      <c r="EU13" s="137">
        <f t="shared" si="29"/>
        <v>0</v>
      </c>
      <c r="EV13" s="138">
        <v>0</v>
      </c>
      <c r="EW13" s="142">
        <f>ES13/ET17</f>
        <v>0</v>
      </c>
      <c r="EX13" s="136">
        <v>0</v>
      </c>
      <c r="EY13" s="141">
        <v>1</v>
      </c>
      <c r="EZ13" s="137">
        <f t="shared" si="30"/>
        <v>0</v>
      </c>
      <c r="FA13" s="138">
        <v>0</v>
      </c>
      <c r="FB13" s="142">
        <f>EX13/EY17</f>
        <v>0</v>
      </c>
      <c r="FC13" s="93">
        <v>0</v>
      </c>
      <c r="FD13" s="94">
        <v>2</v>
      </c>
      <c r="FE13" s="94">
        <f t="shared" si="31"/>
        <v>0</v>
      </c>
      <c r="FF13" s="95">
        <v>0</v>
      </c>
      <c r="FG13" s="96">
        <f>FC13/FD17</f>
        <v>0</v>
      </c>
      <c r="FH13" s="136">
        <v>0</v>
      </c>
      <c r="FI13" s="137">
        <v>100</v>
      </c>
      <c r="FJ13" s="137">
        <f t="shared" si="32"/>
        <v>0</v>
      </c>
      <c r="FK13" s="138">
        <v>0</v>
      </c>
      <c r="FL13" s="139">
        <f>FH13/FI17</f>
        <v>0</v>
      </c>
      <c r="FM13" s="136">
        <v>0</v>
      </c>
      <c r="FN13" s="141">
        <v>25</v>
      </c>
      <c r="FO13" s="137">
        <f t="shared" si="33"/>
        <v>0</v>
      </c>
      <c r="FP13" s="138">
        <v>0</v>
      </c>
      <c r="FQ13" s="142">
        <f>FM13/FN17</f>
        <v>0</v>
      </c>
      <c r="FR13" s="136">
        <v>0</v>
      </c>
      <c r="FS13" s="141">
        <v>100</v>
      </c>
      <c r="FT13" s="137">
        <f t="shared" si="34"/>
        <v>0</v>
      </c>
      <c r="FU13" s="138">
        <v>0</v>
      </c>
      <c r="FV13" s="139">
        <f>FR13/FS17</f>
        <v>0</v>
      </c>
    </row>
    <row r="14" spans="2:178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3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35</v>
      </c>
      <c r="AY14" s="137">
        <f t="shared" si="9"/>
        <v>0</v>
      </c>
      <c r="AZ14" s="138">
        <v>0</v>
      </c>
      <c r="BA14" s="139">
        <f>AW14/AX17</f>
        <v>0</v>
      </c>
      <c r="BB14" s="136">
        <v>0</v>
      </c>
      <c r="BC14" s="137">
        <v>3</v>
      </c>
      <c r="BD14" s="137">
        <f t="shared" si="10"/>
        <v>0</v>
      </c>
      <c r="BE14" s="138">
        <v>0</v>
      </c>
      <c r="BF14" s="142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30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20</v>
      </c>
      <c r="BS14" s="137">
        <f t="shared" si="13"/>
        <v>0</v>
      </c>
      <c r="BT14" s="138">
        <v>0</v>
      </c>
      <c r="BU14" s="139">
        <f>BQ14/BR17</f>
        <v>0</v>
      </c>
      <c r="BV14" s="151">
        <v>0</v>
      </c>
      <c r="BW14" s="141">
        <v>2</v>
      </c>
      <c r="BX14" s="137">
        <f t="shared" si="14"/>
        <v>0</v>
      </c>
      <c r="BY14" s="138">
        <v>0</v>
      </c>
      <c r="BZ14" s="142">
        <f>BV14/BW17</f>
        <v>0</v>
      </c>
      <c r="CA14" s="136">
        <v>0</v>
      </c>
      <c r="CB14" s="137">
        <v>2</v>
      </c>
      <c r="CC14" s="137">
        <f t="shared" si="15"/>
        <v>0</v>
      </c>
      <c r="CD14" s="138">
        <v>0</v>
      </c>
      <c r="CE14" s="139">
        <f>CA14/CB17</f>
        <v>0</v>
      </c>
      <c r="CF14" s="136">
        <v>0</v>
      </c>
      <c r="CG14" s="141">
        <v>1</v>
      </c>
      <c r="CH14" s="137">
        <f t="shared" si="16"/>
        <v>0</v>
      </c>
      <c r="CI14" s="138">
        <v>0</v>
      </c>
      <c r="CJ14" s="142">
        <f>CF14/CG17</f>
        <v>0</v>
      </c>
      <c r="CK14" s="93">
        <v>0</v>
      </c>
      <c r="CL14" s="105">
        <v>100</v>
      </c>
      <c r="CM14" s="94">
        <f t="shared" si="17"/>
        <v>0</v>
      </c>
      <c r="CN14" s="95">
        <v>0</v>
      </c>
      <c r="CO14" s="106">
        <f>CK14/CL17</f>
        <v>0</v>
      </c>
      <c r="CP14" s="93">
        <v>0</v>
      </c>
      <c r="CQ14" s="105">
        <v>910</v>
      </c>
      <c r="CR14" s="94">
        <f t="shared" si="18"/>
        <v>0</v>
      </c>
      <c r="CS14" s="95">
        <v>0</v>
      </c>
      <c r="CT14" s="106">
        <f>CP14/CQ17</f>
        <v>0</v>
      </c>
      <c r="CU14" s="93">
        <v>0</v>
      </c>
      <c r="CV14" s="105">
        <v>60</v>
      </c>
      <c r="CW14" s="94">
        <f t="shared" si="19"/>
        <v>0</v>
      </c>
      <c r="CX14" s="95">
        <v>0</v>
      </c>
      <c r="CY14" s="106">
        <f>CU14/CV17</f>
        <v>0</v>
      </c>
      <c r="CZ14" s="136">
        <v>0</v>
      </c>
      <c r="DA14" s="141">
        <v>1</v>
      </c>
      <c r="DB14" s="137">
        <f t="shared" si="20"/>
        <v>0</v>
      </c>
      <c r="DC14" s="138">
        <v>0</v>
      </c>
      <c r="DD14" s="142">
        <f>CZ14/DA17</f>
        <v>0</v>
      </c>
      <c r="DE14" s="93">
        <v>0</v>
      </c>
      <c r="DF14" s="105">
        <v>100</v>
      </c>
      <c r="DG14" s="94">
        <f t="shared" si="21"/>
        <v>0</v>
      </c>
      <c r="DH14" s="95">
        <v>0</v>
      </c>
      <c r="DI14" s="106">
        <f>DE14/DF17</f>
        <v>0</v>
      </c>
      <c r="DJ14" s="136">
        <v>0</v>
      </c>
      <c r="DK14" s="137">
        <v>90</v>
      </c>
      <c r="DL14" s="137">
        <f t="shared" si="22"/>
        <v>0</v>
      </c>
      <c r="DM14" s="138">
        <v>0</v>
      </c>
      <c r="DN14" s="139">
        <f>DJ14/DK17</f>
        <v>0</v>
      </c>
      <c r="DO14" s="136">
        <v>0</v>
      </c>
      <c r="DP14" s="137">
        <v>7</v>
      </c>
      <c r="DQ14" s="137">
        <f t="shared" si="23"/>
        <v>0</v>
      </c>
      <c r="DR14" s="138">
        <v>0</v>
      </c>
      <c r="DS14" s="142">
        <f>DO14/DP17</f>
        <v>0</v>
      </c>
      <c r="DT14" s="136">
        <v>0</v>
      </c>
      <c r="DU14" s="141">
        <v>1</v>
      </c>
      <c r="DV14" s="137">
        <f t="shared" si="24"/>
        <v>0</v>
      </c>
      <c r="DW14" s="138">
        <v>0</v>
      </c>
      <c r="DX14" s="139">
        <f>DT14/DU17</f>
        <v>0</v>
      </c>
      <c r="DY14" s="93">
        <v>0</v>
      </c>
      <c r="DZ14" s="105">
        <v>220</v>
      </c>
      <c r="EA14" s="94">
        <f t="shared" si="25"/>
        <v>0</v>
      </c>
      <c r="EB14" s="95">
        <v>0</v>
      </c>
      <c r="EC14" s="106">
        <f>DY14/DZ17</f>
        <v>0</v>
      </c>
      <c r="ED14" s="93">
        <v>0</v>
      </c>
      <c r="EE14" s="105">
        <v>1</v>
      </c>
      <c r="EF14" s="94">
        <f t="shared" si="26"/>
        <v>0</v>
      </c>
      <c r="EG14" s="95">
        <v>0</v>
      </c>
      <c r="EH14" s="106">
        <f>ED14/EE17</f>
        <v>0</v>
      </c>
      <c r="EI14" s="93">
        <v>0</v>
      </c>
      <c r="EJ14" s="105">
        <v>1</v>
      </c>
      <c r="EK14" s="94">
        <f t="shared" si="27"/>
        <v>0</v>
      </c>
      <c r="EL14" s="95">
        <v>0</v>
      </c>
      <c r="EM14" s="106">
        <f>EI14/EJ17</f>
        <v>0</v>
      </c>
      <c r="EN14" s="93">
        <v>0</v>
      </c>
      <c r="EO14" s="105">
        <v>1</v>
      </c>
      <c r="EP14" s="94">
        <f t="shared" si="28"/>
        <v>0</v>
      </c>
      <c r="EQ14" s="95">
        <v>0</v>
      </c>
      <c r="ER14" s="106">
        <f>EN14/EO17</f>
        <v>0</v>
      </c>
      <c r="ES14" s="136">
        <v>0</v>
      </c>
      <c r="ET14" s="141">
        <v>1</v>
      </c>
      <c r="EU14" s="137">
        <f t="shared" si="29"/>
        <v>0</v>
      </c>
      <c r="EV14" s="138">
        <v>0</v>
      </c>
      <c r="EW14" s="142">
        <f>ES14/ET17</f>
        <v>0</v>
      </c>
      <c r="EX14" s="136">
        <v>0</v>
      </c>
      <c r="EY14" s="141">
        <v>1</v>
      </c>
      <c r="EZ14" s="137">
        <f t="shared" si="30"/>
        <v>0</v>
      </c>
      <c r="FA14" s="138">
        <v>0</v>
      </c>
      <c r="FB14" s="142">
        <f>EX14/EY17</f>
        <v>0</v>
      </c>
      <c r="FC14" s="136">
        <v>0</v>
      </c>
      <c r="FD14" s="137">
        <v>2</v>
      </c>
      <c r="FE14" s="137">
        <f t="shared" si="31"/>
        <v>0</v>
      </c>
      <c r="FF14" s="138">
        <v>0</v>
      </c>
      <c r="FG14" s="139">
        <f>FC14/FD17</f>
        <v>0</v>
      </c>
      <c r="FH14" s="93">
        <v>0</v>
      </c>
      <c r="FI14" s="94">
        <v>100</v>
      </c>
      <c r="FJ14" s="94">
        <f t="shared" si="32"/>
        <v>0</v>
      </c>
      <c r="FK14" s="95">
        <v>0</v>
      </c>
      <c r="FL14" s="96">
        <f>FH14/FI17</f>
        <v>0</v>
      </c>
      <c r="FM14" s="93">
        <v>0</v>
      </c>
      <c r="FN14" s="105">
        <v>42</v>
      </c>
      <c r="FO14" s="94">
        <f t="shared" si="33"/>
        <v>0</v>
      </c>
      <c r="FP14" s="95">
        <v>0</v>
      </c>
      <c r="FQ14" s="106">
        <f>FM14/FN17</f>
        <v>0</v>
      </c>
      <c r="FR14" s="136">
        <v>0</v>
      </c>
      <c r="FS14" s="141">
        <v>100</v>
      </c>
      <c r="FT14" s="137">
        <f t="shared" si="34"/>
        <v>0</v>
      </c>
      <c r="FU14" s="138">
        <v>0</v>
      </c>
      <c r="FV14" s="139">
        <f>FR14/FS17</f>
        <v>0</v>
      </c>
    </row>
    <row r="15" spans="2:178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3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35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4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30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20</v>
      </c>
      <c r="BS15" s="137">
        <f t="shared" si="13"/>
        <v>0</v>
      </c>
      <c r="BT15" s="138">
        <v>0</v>
      </c>
      <c r="BU15" s="139">
        <f>BQ15/BR17</f>
        <v>0</v>
      </c>
      <c r="BV15" s="151">
        <v>0</v>
      </c>
      <c r="BW15" s="141">
        <v>2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37">
        <v>2</v>
      </c>
      <c r="CC15" s="137">
        <f t="shared" si="15"/>
        <v>0</v>
      </c>
      <c r="CD15" s="138">
        <v>0</v>
      </c>
      <c r="CE15" s="139">
        <f>CA15/CB17</f>
        <v>0</v>
      </c>
      <c r="CF15" s="136">
        <v>0</v>
      </c>
      <c r="CG15" s="141">
        <v>1</v>
      </c>
      <c r="CH15" s="137">
        <f t="shared" si="16"/>
        <v>0</v>
      </c>
      <c r="CI15" s="138">
        <v>0</v>
      </c>
      <c r="CJ15" s="142">
        <f>CF15/CG17</f>
        <v>0</v>
      </c>
      <c r="CK15" s="136">
        <v>0</v>
      </c>
      <c r="CL15" s="141">
        <v>100</v>
      </c>
      <c r="CM15" s="137">
        <f t="shared" si="17"/>
        <v>0</v>
      </c>
      <c r="CN15" s="138">
        <v>0</v>
      </c>
      <c r="CO15" s="142">
        <f>CK15/CL17</f>
        <v>0</v>
      </c>
      <c r="CP15" s="136">
        <v>0</v>
      </c>
      <c r="CQ15" s="141">
        <v>910</v>
      </c>
      <c r="CR15" s="137">
        <f t="shared" si="18"/>
        <v>0</v>
      </c>
      <c r="CS15" s="138">
        <v>0</v>
      </c>
      <c r="CT15" s="142">
        <f>CP15/CQ17</f>
        <v>0</v>
      </c>
      <c r="CU15" s="93">
        <v>0</v>
      </c>
      <c r="CV15" s="105">
        <v>70</v>
      </c>
      <c r="CW15" s="94">
        <f t="shared" si="19"/>
        <v>0</v>
      </c>
      <c r="CX15" s="95">
        <v>0</v>
      </c>
      <c r="CY15" s="106">
        <f>CU15/CV17</f>
        <v>0</v>
      </c>
      <c r="CZ15" s="136">
        <v>0</v>
      </c>
      <c r="DA15" s="141">
        <v>1</v>
      </c>
      <c r="DB15" s="137">
        <f t="shared" si="20"/>
        <v>0</v>
      </c>
      <c r="DC15" s="138">
        <v>0</v>
      </c>
      <c r="DD15" s="142">
        <f>CZ15/DA17</f>
        <v>0</v>
      </c>
      <c r="DE15" s="93">
        <v>0</v>
      </c>
      <c r="DF15" s="105">
        <v>100</v>
      </c>
      <c r="DG15" s="94">
        <f t="shared" si="21"/>
        <v>0</v>
      </c>
      <c r="DH15" s="95">
        <v>0</v>
      </c>
      <c r="DI15" s="106">
        <f>DE15/DF17</f>
        <v>0</v>
      </c>
      <c r="DJ15" s="93">
        <v>0</v>
      </c>
      <c r="DK15" s="94">
        <v>90</v>
      </c>
      <c r="DL15" s="94">
        <f t="shared" si="22"/>
        <v>0</v>
      </c>
      <c r="DM15" s="95">
        <v>0</v>
      </c>
      <c r="DN15" s="96">
        <f>DJ15/DK17</f>
        <v>0</v>
      </c>
      <c r="DO15" s="93">
        <v>0</v>
      </c>
      <c r="DP15" s="94">
        <v>8</v>
      </c>
      <c r="DQ15" s="94">
        <f t="shared" si="23"/>
        <v>0</v>
      </c>
      <c r="DR15" s="95">
        <v>0</v>
      </c>
      <c r="DS15" s="106">
        <f>DO15/DP17</f>
        <v>0</v>
      </c>
      <c r="DT15" s="136">
        <v>0</v>
      </c>
      <c r="DU15" s="141">
        <v>1</v>
      </c>
      <c r="DV15" s="137">
        <f t="shared" si="24"/>
        <v>0</v>
      </c>
      <c r="DW15" s="138">
        <v>0</v>
      </c>
      <c r="DX15" s="139">
        <f>DT15/DU17</f>
        <v>0</v>
      </c>
      <c r="DY15" s="93">
        <v>0</v>
      </c>
      <c r="DZ15" s="105">
        <v>300</v>
      </c>
      <c r="EA15" s="94">
        <f t="shared" si="25"/>
        <v>0</v>
      </c>
      <c r="EB15" s="95">
        <v>0</v>
      </c>
      <c r="EC15" s="106">
        <f>DY15/DZ17</f>
        <v>0</v>
      </c>
      <c r="ED15" s="93">
        <v>0</v>
      </c>
      <c r="EE15" s="105">
        <v>2</v>
      </c>
      <c r="EF15" s="94">
        <f t="shared" si="26"/>
        <v>0</v>
      </c>
      <c r="EG15" s="95">
        <v>0</v>
      </c>
      <c r="EH15" s="106">
        <f>ED15/EE17</f>
        <v>0</v>
      </c>
      <c r="EI15" s="93">
        <v>0</v>
      </c>
      <c r="EJ15" s="105">
        <v>2</v>
      </c>
      <c r="EK15" s="94">
        <f t="shared" si="27"/>
        <v>0</v>
      </c>
      <c r="EL15" s="95">
        <v>0</v>
      </c>
      <c r="EM15" s="106">
        <f>EI15/EJ17</f>
        <v>0</v>
      </c>
      <c r="EN15" s="93">
        <v>0</v>
      </c>
      <c r="EO15" s="105">
        <v>2</v>
      </c>
      <c r="EP15" s="94">
        <f t="shared" si="28"/>
        <v>0</v>
      </c>
      <c r="EQ15" s="95">
        <v>0</v>
      </c>
      <c r="ER15" s="106">
        <f>EN15/EO17</f>
        <v>0</v>
      </c>
      <c r="ES15" s="136">
        <v>0</v>
      </c>
      <c r="ET15" s="141">
        <v>1</v>
      </c>
      <c r="EU15" s="137">
        <f t="shared" si="29"/>
        <v>0</v>
      </c>
      <c r="EV15" s="138">
        <v>0</v>
      </c>
      <c r="EW15" s="142">
        <f>ES15/ET17</f>
        <v>0</v>
      </c>
      <c r="EX15" s="136">
        <v>0</v>
      </c>
      <c r="EY15" s="141">
        <v>1</v>
      </c>
      <c r="EZ15" s="137">
        <f t="shared" si="30"/>
        <v>0</v>
      </c>
      <c r="FA15" s="138">
        <v>0</v>
      </c>
      <c r="FB15" s="142">
        <f>EX15/EY17</f>
        <v>0</v>
      </c>
      <c r="FC15" s="136">
        <v>0</v>
      </c>
      <c r="FD15" s="137">
        <v>2</v>
      </c>
      <c r="FE15" s="137">
        <f t="shared" si="31"/>
        <v>0</v>
      </c>
      <c r="FF15" s="138">
        <v>0</v>
      </c>
      <c r="FG15" s="139">
        <f>FC15/FD17</f>
        <v>0</v>
      </c>
      <c r="FH15" s="136">
        <v>0</v>
      </c>
      <c r="FI15" s="137">
        <v>100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41">
        <v>42</v>
      </c>
      <c r="FO15" s="137">
        <f t="shared" si="33"/>
        <v>0</v>
      </c>
      <c r="FP15" s="138">
        <v>0</v>
      </c>
      <c r="FQ15" s="142">
        <f>FM15/FN17</f>
        <v>0</v>
      </c>
      <c r="FR15" s="136">
        <v>0</v>
      </c>
      <c r="FS15" s="141">
        <v>100</v>
      </c>
      <c r="FT15" s="137">
        <f t="shared" si="34"/>
        <v>0</v>
      </c>
      <c r="FU15" s="138">
        <v>0</v>
      </c>
      <c r="FV15" s="139">
        <f>FR15/FS17</f>
        <v>0</v>
      </c>
    </row>
    <row r="16" spans="2:178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3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35</v>
      </c>
      <c r="AY16" s="137">
        <f t="shared" si="9"/>
        <v>0</v>
      </c>
      <c r="AZ16" s="138">
        <v>0</v>
      </c>
      <c r="BA16" s="139">
        <f>AW16/AX17</f>
        <v>0</v>
      </c>
      <c r="BB16" s="136">
        <v>0</v>
      </c>
      <c r="BC16" s="137">
        <v>4</v>
      </c>
      <c r="BD16" s="137">
        <f t="shared" si="10"/>
        <v>0</v>
      </c>
      <c r="BE16" s="138">
        <v>0</v>
      </c>
      <c r="BF16" s="142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96">
        <f>BG16/BH17</f>
        <v>0</v>
      </c>
      <c r="BL16" s="136">
        <v>0</v>
      </c>
      <c r="BM16" s="141">
        <v>30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32</v>
      </c>
      <c r="BS16" s="94">
        <f t="shared" si="13"/>
        <v>0</v>
      </c>
      <c r="BT16" s="95">
        <v>0</v>
      </c>
      <c r="BU16" s="96">
        <f>BQ16/BR17</f>
        <v>0</v>
      </c>
      <c r="BV16" s="151">
        <v>0</v>
      </c>
      <c r="BW16" s="141">
        <v>2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37">
        <v>2</v>
      </c>
      <c r="CC16" s="137">
        <f t="shared" si="15"/>
        <v>0</v>
      </c>
      <c r="CD16" s="138">
        <v>0</v>
      </c>
      <c r="CE16" s="139">
        <f>CA16/CB17</f>
        <v>0</v>
      </c>
      <c r="CF16" s="136">
        <v>0</v>
      </c>
      <c r="CG16" s="141">
        <v>1</v>
      </c>
      <c r="CH16" s="137">
        <f t="shared" si="16"/>
        <v>0</v>
      </c>
      <c r="CI16" s="138">
        <v>0</v>
      </c>
      <c r="CJ16" s="142">
        <f>CF16/CG17</f>
        <v>0</v>
      </c>
      <c r="CK16" s="136">
        <v>0</v>
      </c>
      <c r="CL16" s="141">
        <v>100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41">
        <v>910</v>
      </c>
      <c r="CR16" s="137">
        <f t="shared" si="18"/>
        <v>0</v>
      </c>
      <c r="CS16" s="138">
        <v>0</v>
      </c>
      <c r="CT16" s="142">
        <f>CP16/CQ17</f>
        <v>0</v>
      </c>
      <c r="CU16" s="93">
        <v>0</v>
      </c>
      <c r="CV16" s="105">
        <v>80</v>
      </c>
      <c r="CW16" s="94">
        <f t="shared" si="19"/>
        <v>0</v>
      </c>
      <c r="CX16" s="95">
        <v>0</v>
      </c>
      <c r="CY16" s="106">
        <f>CU16/CV17</f>
        <v>0</v>
      </c>
      <c r="CZ16" s="136">
        <v>0</v>
      </c>
      <c r="DA16" s="141">
        <v>1</v>
      </c>
      <c r="DB16" s="137">
        <f t="shared" si="20"/>
        <v>0</v>
      </c>
      <c r="DC16" s="138">
        <v>0</v>
      </c>
      <c r="DD16" s="142">
        <f>CZ16/DA17</f>
        <v>0</v>
      </c>
      <c r="DE16" s="93">
        <v>0</v>
      </c>
      <c r="DF16" s="105">
        <v>100</v>
      </c>
      <c r="DG16" s="94">
        <f t="shared" si="21"/>
        <v>0</v>
      </c>
      <c r="DH16" s="95">
        <v>0</v>
      </c>
      <c r="DI16" s="106">
        <f>DE16/DF17</f>
        <v>0</v>
      </c>
      <c r="DJ16" s="136">
        <v>0</v>
      </c>
      <c r="DK16" s="137">
        <v>90</v>
      </c>
      <c r="DL16" s="137">
        <f t="shared" si="22"/>
        <v>0</v>
      </c>
      <c r="DM16" s="138">
        <v>0</v>
      </c>
      <c r="DN16" s="139">
        <f>DJ16/DK17</f>
        <v>0</v>
      </c>
      <c r="DO16" s="93">
        <v>0</v>
      </c>
      <c r="DP16" s="94">
        <v>9</v>
      </c>
      <c r="DQ16" s="94">
        <f t="shared" si="23"/>
        <v>0</v>
      </c>
      <c r="DR16" s="95">
        <v>0</v>
      </c>
      <c r="DS16" s="106">
        <f>DO16/DP17</f>
        <v>0</v>
      </c>
      <c r="DT16" s="93">
        <v>0</v>
      </c>
      <c r="DU16" s="105">
        <v>3</v>
      </c>
      <c r="DV16" s="94">
        <f t="shared" si="24"/>
        <v>0</v>
      </c>
      <c r="DW16" s="95">
        <v>0</v>
      </c>
      <c r="DX16" s="96">
        <f>DT16/DU17</f>
        <v>0</v>
      </c>
      <c r="DY16" s="93">
        <v>0</v>
      </c>
      <c r="DZ16" s="105">
        <v>380</v>
      </c>
      <c r="EA16" s="94">
        <f t="shared" si="25"/>
        <v>0</v>
      </c>
      <c r="EB16" s="95">
        <v>0</v>
      </c>
      <c r="EC16" s="106">
        <f>DY16/DZ17</f>
        <v>0</v>
      </c>
      <c r="ED16" s="93">
        <v>0</v>
      </c>
      <c r="EE16" s="105">
        <v>3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3</v>
      </c>
      <c r="EK16" s="94">
        <f t="shared" si="27"/>
        <v>0</v>
      </c>
      <c r="EL16" s="95">
        <v>0</v>
      </c>
      <c r="EM16" s="106">
        <f>EI16/EJ17</f>
        <v>0</v>
      </c>
      <c r="EN16" s="93">
        <v>0</v>
      </c>
      <c r="EO16" s="105">
        <v>3</v>
      </c>
      <c r="EP16" s="94">
        <f t="shared" si="28"/>
        <v>0</v>
      </c>
      <c r="EQ16" s="95">
        <v>0</v>
      </c>
      <c r="ER16" s="106">
        <f>EN16/EO17</f>
        <v>0</v>
      </c>
      <c r="ES16" s="136">
        <v>0</v>
      </c>
      <c r="ET16" s="141">
        <v>1</v>
      </c>
      <c r="EU16" s="137">
        <f t="shared" si="29"/>
        <v>0</v>
      </c>
      <c r="EV16" s="138">
        <v>0</v>
      </c>
      <c r="EW16" s="142">
        <f>ES16/ET17</f>
        <v>0</v>
      </c>
      <c r="EX16" s="136">
        <v>0</v>
      </c>
      <c r="EY16" s="141">
        <v>1</v>
      </c>
      <c r="EZ16" s="137">
        <f t="shared" si="30"/>
        <v>0</v>
      </c>
      <c r="FA16" s="138">
        <v>0</v>
      </c>
      <c r="FB16" s="142">
        <f>EX16/EY17</f>
        <v>0</v>
      </c>
      <c r="FC16" s="136">
        <v>0</v>
      </c>
      <c r="FD16" s="137">
        <v>2</v>
      </c>
      <c r="FE16" s="137">
        <f t="shared" si="31"/>
        <v>0</v>
      </c>
      <c r="FF16" s="138">
        <v>0</v>
      </c>
      <c r="FG16" s="139">
        <f>FC16/FD17</f>
        <v>0</v>
      </c>
      <c r="FH16" s="93">
        <v>0</v>
      </c>
      <c r="FI16" s="94">
        <v>100</v>
      </c>
      <c r="FJ16" s="94">
        <f t="shared" si="32"/>
        <v>0</v>
      </c>
      <c r="FK16" s="95">
        <v>0</v>
      </c>
      <c r="FL16" s="96">
        <f>FH16/FI17</f>
        <v>0</v>
      </c>
      <c r="FM16" s="136">
        <v>0</v>
      </c>
      <c r="FN16" s="141">
        <v>42</v>
      </c>
      <c r="FO16" s="137">
        <f t="shared" si="33"/>
        <v>0</v>
      </c>
      <c r="FP16" s="138">
        <v>0</v>
      </c>
      <c r="FQ16" s="142">
        <f>FM16/FN17</f>
        <v>0</v>
      </c>
      <c r="FR16" s="136">
        <v>0</v>
      </c>
      <c r="FS16" s="141">
        <v>100</v>
      </c>
      <c r="FT16" s="137">
        <f t="shared" si="34"/>
        <v>0</v>
      </c>
      <c r="FU16" s="138">
        <v>0</v>
      </c>
      <c r="FV16" s="139">
        <f>FR16/FS17</f>
        <v>0</v>
      </c>
    </row>
    <row r="17" spans="2:178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4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5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9">
        <f>BG17/BH17</f>
        <v>0</v>
      </c>
      <c r="BL17" s="97">
        <v>0</v>
      </c>
      <c r="BM17" s="107">
        <v>60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32</v>
      </c>
      <c r="BS17" s="145">
        <f t="shared" si="13"/>
        <v>0</v>
      </c>
      <c r="BT17" s="146">
        <v>0</v>
      </c>
      <c r="BU17" s="149">
        <f>BQ17/BR17</f>
        <v>0</v>
      </c>
      <c r="BV17" s="152">
        <v>0</v>
      </c>
      <c r="BW17" s="144">
        <v>2</v>
      </c>
      <c r="BX17" s="145">
        <f t="shared" si="14"/>
        <v>0</v>
      </c>
      <c r="BY17" s="146">
        <v>0</v>
      </c>
      <c r="BZ17" s="147">
        <f>BV17/BW17</f>
        <v>0</v>
      </c>
      <c r="CA17" s="143">
        <v>0</v>
      </c>
      <c r="CB17" s="145">
        <v>2</v>
      </c>
      <c r="CC17" s="145">
        <f t="shared" si="15"/>
        <v>0</v>
      </c>
      <c r="CD17" s="146">
        <v>0</v>
      </c>
      <c r="CE17" s="149">
        <f>CA17/CB17</f>
        <v>0</v>
      </c>
      <c r="CF17" s="143">
        <v>0</v>
      </c>
      <c r="CG17" s="144">
        <v>1</v>
      </c>
      <c r="CH17" s="145">
        <f t="shared" si="16"/>
        <v>0</v>
      </c>
      <c r="CI17" s="146">
        <v>0</v>
      </c>
      <c r="CJ17" s="147">
        <f>CF17/CG17</f>
        <v>0</v>
      </c>
      <c r="CK17" s="97">
        <v>0</v>
      </c>
      <c r="CL17" s="107">
        <v>100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107">
        <v>1300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107">
        <v>2</v>
      </c>
      <c r="DB17" s="98">
        <f t="shared" si="20"/>
        <v>0</v>
      </c>
      <c r="DC17" s="99">
        <v>0</v>
      </c>
      <c r="DD17" s="108">
        <f>CZ17/DA17</f>
        <v>0</v>
      </c>
      <c r="DE17" s="97">
        <v>0</v>
      </c>
      <c r="DF17" s="107">
        <v>1000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98">
        <v>90</v>
      </c>
      <c r="DL17" s="98">
        <f t="shared" si="22"/>
        <v>0</v>
      </c>
      <c r="DM17" s="99">
        <v>0</v>
      </c>
      <c r="DN17" s="100">
        <f>DJ17/DK17</f>
        <v>0</v>
      </c>
      <c r="DO17" s="97">
        <v>0</v>
      </c>
      <c r="DP17" s="98">
        <v>10</v>
      </c>
      <c r="DQ17" s="98">
        <f t="shared" si="23"/>
        <v>0</v>
      </c>
      <c r="DR17" s="99">
        <v>0</v>
      </c>
      <c r="DS17" s="108">
        <f>DO17/DP17</f>
        <v>0</v>
      </c>
      <c r="DT17" s="143">
        <v>0</v>
      </c>
      <c r="DU17" s="144">
        <v>3</v>
      </c>
      <c r="DV17" s="145">
        <f t="shared" si="24"/>
        <v>0</v>
      </c>
      <c r="DW17" s="146">
        <v>0</v>
      </c>
      <c r="DX17" s="149">
        <f>DT17/DU17</f>
        <v>0</v>
      </c>
      <c r="DY17" s="203">
        <v>0</v>
      </c>
      <c r="DZ17" s="204">
        <v>380</v>
      </c>
      <c r="EA17" s="205">
        <f t="shared" si="25"/>
        <v>0</v>
      </c>
      <c r="EB17" s="206">
        <v>0</v>
      </c>
      <c r="EC17" s="207">
        <f>DY17/DZ17</f>
        <v>0</v>
      </c>
      <c r="ED17" s="97">
        <v>0</v>
      </c>
      <c r="EE17" s="107">
        <v>4</v>
      </c>
      <c r="EF17" s="98">
        <f t="shared" si="26"/>
        <v>0</v>
      </c>
      <c r="EG17" s="99">
        <v>0</v>
      </c>
      <c r="EH17" s="108">
        <f>ED17/EE17</f>
        <v>0</v>
      </c>
      <c r="EI17" s="143">
        <v>0</v>
      </c>
      <c r="EJ17" s="144">
        <v>3</v>
      </c>
      <c r="EK17" s="145">
        <f t="shared" si="27"/>
        <v>0</v>
      </c>
      <c r="EL17" s="146">
        <v>0</v>
      </c>
      <c r="EM17" s="147">
        <f>EI17/EJ17</f>
        <v>0</v>
      </c>
      <c r="EN17" s="97">
        <v>0</v>
      </c>
      <c r="EO17" s="107">
        <v>4</v>
      </c>
      <c r="EP17" s="98">
        <f t="shared" si="28"/>
        <v>0</v>
      </c>
      <c r="EQ17" s="99">
        <v>0</v>
      </c>
      <c r="ER17" s="108">
        <f>EN17/EO17</f>
        <v>0</v>
      </c>
      <c r="ES17" s="143">
        <v>0</v>
      </c>
      <c r="ET17" s="141">
        <v>1</v>
      </c>
      <c r="EU17" s="145">
        <f t="shared" si="29"/>
        <v>0</v>
      </c>
      <c r="EV17" s="146">
        <v>0</v>
      </c>
      <c r="EW17" s="147">
        <f>ES17/ET17</f>
        <v>0</v>
      </c>
      <c r="EX17" s="143">
        <v>0</v>
      </c>
      <c r="EY17" s="141">
        <v>1</v>
      </c>
      <c r="EZ17" s="145">
        <f t="shared" si="30"/>
        <v>0</v>
      </c>
      <c r="FA17" s="146">
        <v>0</v>
      </c>
      <c r="FB17" s="147">
        <f>EX17/EY17</f>
        <v>0</v>
      </c>
      <c r="FC17" s="143">
        <v>0</v>
      </c>
      <c r="FD17" s="145">
        <v>2</v>
      </c>
      <c r="FE17" s="145">
        <f t="shared" si="31"/>
        <v>0</v>
      </c>
      <c r="FF17" s="146">
        <v>0</v>
      </c>
      <c r="FG17" s="149">
        <f>FC17/FD17</f>
        <v>0</v>
      </c>
      <c r="FH17" s="143">
        <v>0</v>
      </c>
      <c r="FI17" s="145">
        <v>100</v>
      </c>
      <c r="FJ17" s="145">
        <f t="shared" si="32"/>
        <v>0</v>
      </c>
      <c r="FK17" s="146">
        <v>0</v>
      </c>
      <c r="FL17" s="149">
        <f>FH17/FI17</f>
        <v>0</v>
      </c>
      <c r="FM17" s="97">
        <v>0</v>
      </c>
      <c r="FN17" s="107">
        <v>55</v>
      </c>
      <c r="FO17" s="98">
        <f t="shared" si="33"/>
        <v>0</v>
      </c>
      <c r="FP17" s="99">
        <v>0</v>
      </c>
      <c r="FQ17" s="108">
        <f>FM17/FN17</f>
        <v>0</v>
      </c>
      <c r="FR17" s="143">
        <v>0</v>
      </c>
      <c r="FS17" s="144">
        <v>100</v>
      </c>
      <c r="FT17" s="145">
        <f t="shared" si="34"/>
        <v>0</v>
      </c>
      <c r="FU17" s="146">
        <v>0</v>
      </c>
      <c r="FV17" s="149">
        <f>FR17/FS17</f>
        <v>0</v>
      </c>
    </row>
    <row r="18" spans="2:178" ht="15.75" thickBot="1" x14ac:dyDescent="0.3"/>
    <row r="19" spans="2:178" ht="15.75" hidden="1" thickBot="1" x14ac:dyDescent="0.3">
      <c r="BS19" t="s">
        <v>76</v>
      </c>
      <c r="DM19" t="s">
        <v>77</v>
      </c>
    </row>
    <row r="20" spans="2:178" ht="18" customHeight="1" x14ac:dyDescent="0.25">
      <c r="H20" s="332" t="s">
        <v>107</v>
      </c>
      <c r="I20" s="333"/>
    </row>
    <row r="21" spans="2:178" ht="21.75" customHeight="1" thickBot="1" x14ac:dyDescent="0.3">
      <c r="H21" s="334"/>
      <c r="I21" s="335"/>
    </row>
    <row r="22" spans="2:17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5</v>
      </c>
      <c r="I22" s="7">
        <f>H22/H25</f>
        <v>1</v>
      </c>
    </row>
    <row r="23" spans="2:17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17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</row>
    <row r="25" spans="2:178" ht="15.75" thickBot="1" x14ac:dyDescent="0.3">
      <c r="B25" s="325" t="s">
        <v>112</v>
      </c>
      <c r="C25" s="326"/>
      <c r="D25" s="326"/>
      <c r="E25" s="326"/>
      <c r="F25" s="326"/>
      <c r="G25" s="327"/>
      <c r="H25" s="18">
        <f>SUM(H22:H24)</f>
        <v>5</v>
      </c>
      <c r="I25" s="48">
        <f>SUM(I22:I24)</f>
        <v>1</v>
      </c>
    </row>
    <row r="26" spans="2:178" x14ac:dyDescent="0.25">
      <c r="DF26" s="46"/>
    </row>
    <row r="27" spans="2:178" ht="16.5" x14ac:dyDescent="0.3">
      <c r="B27" s="1"/>
      <c r="DF27" s="46"/>
    </row>
    <row r="28" spans="2:178" ht="16.5" x14ac:dyDescent="0.3">
      <c r="B28" s="1"/>
      <c r="DF28" s="46"/>
    </row>
  </sheetData>
  <sheetProtection algorithmName="SHA-512" hashValue="wGG5hiv9qDJYezoZ8jqR3X+8KsNqbMDUES3n6U3S80goBEP3NCq395Nu9BJqp4lew+4dS+ud0WV5ST1nbUZ2+g==" saltValue="3/sLv6nli0VM9xg+iBRmtQ==" spinCount="100000" sheet="1" objects="1" scenarios="1"/>
  <mergeCells count="147">
    <mergeCell ref="FU4:FU5"/>
    <mergeCell ref="FV4:FV5"/>
    <mergeCell ref="D2:FV2"/>
    <mergeCell ref="FF4:FF5"/>
    <mergeCell ref="FG4:FG5"/>
    <mergeCell ref="FH4:FJ4"/>
    <mergeCell ref="FK4:FK5"/>
    <mergeCell ref="FL4:FL5"/>
    <mergeCell ref="FM4:FO4"/>
    <mergeCell ref="FP4:FP5"/>
    <mergeCell ref="FQ4:FQ5"/>
    <mergeCell ref="FR4:FT4"/>
    <mergeCell ref="FM3:FQ3"/>
    <mergeCell ref="FR3:FV3"/>
    <mergeCell ref="DT4:DV4"/>
    <mergeCell ref="DW4:DW5"/>
    <mergeCell ref="DX4:DX5"/>
    <mergeCell ref="DY4:EA4"/>
    <mergeCell ref="EB4:EB5"/>
    <mergeCell ref="EC4:EC5"/>
    <mergeCell ref="ED4:EF4"/>
    <mergeCell ref="EG4:EG5"/>
    <mergeCell ref="EH4:EH5"/>
    <mergeCell ref="EI4:EK4"/>
    <mergeCell ref="FC4:FE4"/>
    <mergeCell ref="DT3:DX3"/>
    <mergeCell ref="DY3:EC3"/>
    <mergeCell ref="ED3:EH3"/>
    <mergeCell ref="EI3:EM3"/>
    <mergeCell ref="EN3:ER3"/>
    <mergeCell ref="ES3:EW3"/>
    <mergeCell ref="EX3:FB3"/>
    <mergeCell ref="FC3:FG3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FH3:FL3"/>
    <mergeCell ref="DO3:DS3"/>
    <mergeCell ref="DO4:DQ4"/>
    <mergeCell ref="DR4:DR5"/>
    <mergeCell ref="DS4:DS5"/>
    <mergeCell ref="DE3:DI3"/>
    <mergeCell ref="BO4:BO5"/>
    <mergeCell ref="BP4:BP5"/>
    <mergeCell ref="BQ4:BS4"/>
    <mergeCell ref="BT4:BT5"/>
    <mergeCell ref="BU4:BU5"/>
    <mergeCell ref="BV4:BX4"/>
    <mergeCell ref="CN4:CN5"/>
    <mergeCell ref="CO4:CO5"/>
    <mergeCell ref="CP4:CR4"/>
    <mergeCell ref="CU3:CY3"/>
    <mergeCell ref="BY4:BY5"/>
    <mergeCell ref="BZ4:BZ5"/>
    <mergeCell ref="DC4:DC5"/>
    <mergeCell ref="CX4:CX5"/>
    <mergeCell ref="CY4:CY5"/>
    <mergeCell ref="CZ4:DB4"/>
    <mergeCell ref="FA4:FA5"/>
    <mergeCell ref="FB4:FB5"/>
    <mergeCell ref="L4:L5"/>
    <mergeCell ref="D3:H3"/>
    <mergeCell ref="DJ3:DN3"/>
    <mergeCell ref="DJ4:DL4"/>
    <mergeCell ref="DM4:DM5"/>
    <mergeCell ref="DN4:DN5"/>
    <mergeCell ref="CU4:CW4"/>
    <mergeCell ref="CF4:CH4"/>
    <mergeCell ref="H20:I21"/>
    <mergeCell ref="DH4:DH5"/>
    <mergeCell ref="DI4:DI5"/>
    <mergeCell ref="CK4:CM4"/>
    <mergeCell ref="AK4:AK5"/>
    <mergeCell ref="AL4:AL5"/>
    <mergeCell ref="AM4:AO4"/>
    <mergeCell ref="AP4:AP5"/>
    <mergeCell ref="AQ4:AQ5"/>
    <mergeCell ref="BJ4:BJ5"/>
    <mergeCell ref="BK4:BK5"/>
    <mergeCell ref="BL4:BN4"/>
    <mergeCell ref="CS4:CS5"/>
    <mergeCell ref="N4:P4"/>
    <mergeCell ref="Q4:Q5"/>
    <mergeCell ref="R4:R5"/>
    <mergeCell ref="H4:H5"/>
    <mergeCell ref="AF4:AF5"/>
    <mergeCell ref="B25:G25"/>
    <mergeCell ref="B2:C5"/>
    <mergeCell ref="CI4:CI5"/>
    <mergeCell ref="CJ4:CJ5"/>
    <mergeCell ref="CT4:CT5"/>
    <mergeCell ref="CZ3:DD3"/>
    <mergeCell ref="CF3:CJ3"/>
    <mergeCell ref="DD4:DD5"/>
    <mergeCell ref="BG3:BK3"/>
    <mergeCell ref="AC4:AE4"/>
    <mergeCell ref="I3:M3"/>
    <mergeCell ref="AZ4:AZ5"/>
    <mergeCell ref="CA3:CE3"/>
    <mergeCell ref="CA4:CC4"/>
    <mergeCell ref="CD4:CD5"/>
    <mergeCell ref="CE4:CE5"/>
    <mergeCell ref="E22:G22"/>
    <mergeCell ref="E23:G23"/>
    <mergeCell ref="E24:G24"/>
    <mergeCell ref="V4:V5"/>
    <mergeCell ref="W4:W5"/>
    <mergeCell ref="X4:Z4"/>
    <mergeCell ref="BG4:BI4"/>
    <mergeCell ref="AW4:AY4"/>
    <mergeCell ref="N3:R3"/>
    <mergeCell ref="BA4:BA5"/>
    <mergeCell ref="BB4:BD4"/>
    <mergeCell ref="AR3:AV3"/>
    <mergeCell ref="AG4:AG5"/>
    <mergeCell ref="AW3:BA3"/>
    <mergeCell ref="BB3:BF3"/>
    <mergeCell ref="D4:F4"/>
    <mergeCell ref="G4:G5"/>
    <mergeCell ref="DE4:DG4"/>
    <mergeCell ref="CK3:CO3"/>
    <mergeCell ref="CP3:CT3"/>
    <mergeCell ref="I4:K4"/>
    <mergeCell ref="M4:M5"/>
    <mergeCell ref="S4:U4"/>
    <mergeCell ref="AR4:AT4"/>
    <mergeCell ref="AU4:AU5"/>
    <mergeCell ref="AV4:AV5"/>
    <mergeCell ref="S3:W3"/>
    <mergeCell ref="X3:AB3"/>
    <mergeCell ref="AH3:AL3"/>
    <mergeCell ref="AM3:AQ3"/>
    <mergeCell ref="AC3:AG3"/>
    <mergeCell ref="BV3:BZ3"/>
    <mergeCell ref="BL3:BP3"/>
    <mergeCell ref="BQ3:BU3"/>
    <mergeCell ref="AA4:AA5"/>
    <mergeCell ref="AB4:AB5"/>
    <mergeCell ref="AH4:AJ4"/>
    <mergeCell ref="BE4:BE5"/>
    <mergeCell ref="BF4:BF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B1:EM30"/>
  <sheetViews>
    <sheetView workbookViewId="0">
      <selection activeCell="B2" sqref="B2:C5"/>
    </sheetView>
  </sheetViews>
  <sheetFormatPr baseColWidth="10" defaultRowHeight="15" x14ac:dyDescent="0.25"/>
  <cols>
    <col min="2" max="2" width="3.28515625" customWidth="1"/>
    <col min="4" max="4" width="6.85546875" customWidth="1"/>
    <col min="5" max="6" width="6.28515625" customWidth="1"/>
    <col min="7" max="7" width="8.140625" customWidth="1"/>
    <col min="8" max="8" width="9.7109375" customWidth="1"/>
    <col min="9" max="9" width="8.140625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5.42578125" customWidth="1"/>
    <col min="16" max="16" width="7.140625" customWidth="1"/>
    <col min="17" max="17" width="6.85546875" customWidth="1"/>
    <col min="18" max="18" width="10" customWidth="1"/>
    <col min="19" max="19" width="6.7109375" customWidth="1"/>
    <col min="20" max="20" width="6" customWidth="1"/>
    <col min="21" max="21" width="6.42578125" customWidth="1"/>
    <col min="22" max="22" width="7.140625" customWidth="1"/>
    <col min="23" max="23" width="10" customWidth="1"/>
    <col min="24" max="24" width="6.5703125" customWidth="1"/>
    <col min="25" max="26" width="6.140625" customWidth="1"/>
    <col min="27" max="27" width="6.42578125" customWidth="1"/>
    <col min="28" max="28" width="10.5703125" customWidth="1"/>
    <col min="29" max="29" width="6.28515625" customWidth="1"/>
    <col min="30" max="30" width="6" customWidth="1"/>
    <col min="31" max="31" width="7" customWidth="1"/>
    <col min="32" max="32" width="6.85546875" customWidth="1"/>
    <col min="33" max="33" width="10.140625" customWidth="1"/>
    <col min="34" max="34" width="6.140625" customWidth="1"/>
    <col min="35" max="35" width="5.28515625" customWidth="1"/>
    <col min="36" max="37" width="6.42578125" customWidth="1"/>
    <col min="38" max="38" width="9.5703125" customWidth="1"/>
    <col min="39" max="39" width="6.5703125" customWidth="1"/>
    <col min="40" max="40" width="5.140625" customWidth="1"/>
    <col min="41" max="41" width="6.42578125" customWidth="1"/>
    <col min="42" max="42" width="6.1406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140625" customWidth="1"/>
    <col min="55" max="56" width="6" customWidth="1"/>
    <col min="57" max="57" width="6.85546875" customWidth="1"/>
    <col min="58" max="58" width="10.42578125" customWidth="1"/>
    <col min="59" max="59" width="6.42578125" customWidth="1"/>
    <col min="60" max="60" width="5.7109375" customWidth="1"/>
    <col min="61" max="61" width="6.5703125" customWidth="1"/>
    <col min="62" max="62" width="6.42578125" customWidth="1"/>
    <col min="63" max="63" width="10.28515625" customWidth="1"/>
    <col min="64" max="64" width="6.42578125" customWidth="1"/>
    <col min="65" max="65" width="5.85546875" customWidth="1"/>
    <col min="66" max="66" width="6" customWidth="1"/>
    <col min="67" max="67" width="6.42578125" customWidth="1"/>
    <col min="68" max="68" width="9.85546875" customWidth="1"/>
    <col min="69" max="69" width="6.140625" customWidth="1"/>
    <col min="70" max="70" width="6.5703125" customWidth="1"/>
    <col min="71" max="71" width="7.140625" customWidth="1"/>
    <col min="72" max="72" width="7.5703125" customWidth="1"/>
    <col min="73" max="73" width="9.5703125" customWidth="1"/>
    <col min="74" max="74" width="6.7109375" customWidth="1"/>
    <col min="75" max="75" width="5.5703125" customWidth="1"/>
    <col min="76" max="76" width="6.7109375" customWidth="1"/>
    <col min="77" max="77" width="7.7109375" customWidth="1"/>
    <col min="78" max="78" width="9.7109375" customWidth="1"/>
    <col min="79" max="80" width="6.140625" customWidth="1"/>
    <col min="81" max="81" width="6.85546875" customWidth="1"/>
    <col min="82" max="82" width="7.140625" customWidth="1"/>
    <col min="83" max="83" width="10.28515625" customWidth="1"/>
    <col min="84" max="84" width="6.85546875" customWidth="1"/>
    <col min="85" max="85" width="6" customWidth="1"/>
    <col min="86" max="86" width="5.85546875" customWidth="1"/>
    <col min="87" max="87" width="6.28515625" customWidth="1"/>
    <col min="88" max="88" width="9.5703125" customWidth="1"/>
    <col min="89" max="89" width="6.7109375" customWidth="1"/>
    <col min="90" max="90" width="5.42578125" customWidth="1"/>
    <col min="91" max="91" width="6.7109375" customWidth="1"/>
    <col min="92" max="92" width="7.140625" customWidth="1"/>
    <col min="93" max="93" width="10.140625" customWidth="1"/>
    <col min="94" max="94" width="6.5703125" customWidth="1"/>
    <col min="95" max="95" width="5.5703125" customWidth="1"/>
    <col min="96" max="97" width="6.85546875" customWidth="1"/>
    <col min="98" max="98" width="10" customWidth="1"/>
    <col min="99" max="99" width="6.140625" customWidth="1"/>
    <col min="100" max="100" width="5.140625" customWidth="1"/>
    <col min="101" max="101" width="6.140625" customWidth="1"/>
    <col min="102" max="102" width="5.85546875" customWidth="1"/>
    <col min="103" max="103" width="10.42578125" customWidth="1"/>
    <col min="104" max="104" width="7" customWidth="1"/>
    <col min="105" max="105" width="5" customWidth="1"/>
    <col min="106" max="106" width="6.42578125" customWidth="1"/>
    <col min="107" max="107" width="6.28515625" customWidth="1"/>
    <col min="108" max="108" width="9.5703125" customWidth="1"/>
    <col min="109" max="109" width="6.7109375" customWidth="1"/>
    <col min="110" max="110" width="5.42578125" customWidth="1"/>
    <col min="111" max="111" width="6.42578125" customWidth="1"/>
    <col min="112" max="112" width="6.28515625" customWidth="1"/>
    <col min="113" max="113" width="9.85546875" customWidth="1"/>
    <col min="114" max="114" width="7" customWidth="1"/>
    <col min="115" max="115" width="5.28515625" customWidth="1"/>
    <col min="116" max="116" width="6.5703125" customWidth="1"/>
    <col min="117" max="117" width="6.140625" customWidth="1"/>
    <col min="118" max="118" width="9.7109375" customWidth="1"/>
    <col min="119" max="119" width="7.28515625" customWidth="1"/>
    <col min="120" max="120" width="5" customWidth="1"/>
    <col min="121" max="122" width="7" customWidth="1"/>
    <col min="123" max="123" width="10" customWidth="1"/>
    <col min="124" max="124" width="7.28515625" customWidth="1"/>
    <col min="125" max="125" width="6" customWidth="1"/>
    <col min="126" max="126" width="7.140625" customWidth="1"/>
    <col min="127" max="127" width="6.28515625" customWidth="1"/>
    <col min="129" max="129" width="7.140625" customWidth="1"/>
    <col min="130" max="130" width="6.140625" customWidth="1"/>
    <col min="131" max="131" width="6.28515625" customWidth="1"/>
    <col min="132" max="132" width="6.42578125" customWidth="1"/>
    <col min="134" max="134" width="6.42578125" customWidth="1"/>
    <col min="135" max="135" width="5.28515625" customWidth="1"/>
    <col min="136" max="136" width="6.5703125" customWidth="1"/>
    <col min="137" max="137" width="7.5703125" customWidth="1"/>
    <col min="138" max="138" width="10.28515625" customWidth="1"/>
    <col min="139" max="139" width="6.42578125" customWidth="1"/>
    <col min="140" max="140" width="5.7109375" customWidth="1"/>
    <col min="141" max="141" width="6.7109375" customWidth="1"/>
    <col min="142" max="142" width="7.28515625" customWidth="1"/>
  </cols>
  <sheetData>
    <row r="1" spans="2:143" ht="15.75" thickBot="1" x14ac:dyDescent="0.3"/>
    <row r="2" spans="2:143" ht="17.25" thickBot="1" x14ac:dyDescent="0.35">
      <c r="B2" s="336" t="s">
        <v>99</v>
      </c>
      <c r="C2" s="337"/>
      <c r="D2" s="342" t="s">
        <v>60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4"/>
    </row>
    <row r="3" spans="2:143" ht="107.2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09" t="s">
        <v>290</v>
      </c>
      <c r="BW3" s="309"/>
      <c r="BX3" s="310"/>
      <c r="BY3" s="310"/>
      <c r="BZ3" s="311"/>
      <c r="CA3" s="308" t="s">
        <v>334</v>
      </c>
      <c r="CB3" s="309"/>
      <c r="CC3" s="310"/>
      <c r="CD3" s="310"/>
      <c r="CE3" s="311"/>
      <c r="CF3" s="308" t="s">
        <v>335</v>
      </c>
      <c r="CG3" s="309"/>
      <c r="CH3" s="310"/>
      <c r="CI3" s="310"/>
      <c r="CJ3" s="311"/>
      <c r="CK3" s="308" t="s">
        <v>336</v>
      </c>
      <c r="CL3" s="309"/>
      <c r="CM3" s="310"/>
      <c r="CN3" s="310"/>
      <c r="CO3" s="311"/>
      <c r="CP3" s="308" t="s">
        <v>337</v>
      </c>
      <c r="CQ3" s="309"/>
      <c r="CR3" s="310"/>
      <c r="CS3" s="310"/>
      <c r="CT3" s="311"/>
      <c r="CU3" s="308" t="s">
        <v>338</v>
      </c>
      <c r="CV3" s="309"/>
      <c r="CW3" s="310"/>
      <c r="CX3" s="310"/>
      <c r="CY3" s="311"/>
      <c r="CZ3" s="308" t="s">
        <v>339</v>
      </c>
      <c r="DA3" s="309"/>
      <c r="DB3" s="310"/>
      <c r="DC3" s="310"/>
      <c r="DD3" s="311"/>
      <c r="DE3" s="345" t="s">
        <v>340</v>
      </c>
      <c r="DF3" s="346"/>
      <c r="DG3" s="347"/>
      <c r="DH3" s="347"/>
      <c r="DI3" s="348"/>
      <c r="DJ3" s="345" t="s">
        <v>177</v>
      </c>
      <c r="DK3" s="346"/>
      <c r="DL3" s="347"/>
      <c r="DM3" s="347"/>
      <c r="DN3" s="348"/>
      <c r="DO3" s="363" t="s">
        <v>341</v>
      </c>
      <c r="DP3" s="346"/>
      <c r="DQ3" s="347"/>
      <c r="DR3" s="347"/>
      <c r="DS3" s="348"/>
      <c r="DT3" s="345" t="s">
        <v>342</v>
      </c>
      <c r="DU3" s="346"/>
      <c r="DV3" s="347"/>
      <c r="DW3" s="347"/>
      <c r="DX3" s="348"/>
      <c r="DY3" s="345" t="s">
        <v>343</v>
      </c>
      <c r="DZ3" s="346"/>
      <c r="EA3" s="347"/>
      <c r="EB3" s="347"/>
      <c r="EC3" s="348"/>
      <c r="ED3" s="345" t="s">
        <v>344</v>
      </c>
      <c r="EE3" s="346"/>
      <c r="EF3" s="347"/>
      <c r="EG3" s="347"/>
      <c r="EH3" s="348"/>
      <c r="EI3" s="345" t="s">
        <v>345</v>
      </c>
      <c r="EJ3" s="346"/>
      <c r="EK3" s="347"/>
      <c r="EL3" s="347"/>
      <c r="EM3" s="348"/>
    </row>
    <row r="4" spans="2:143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8" t="s">
        <v>34</v>
      </c>
      <c r="BW4" s="316"/>
      <c r="BX4" s="317"/>
      <c r="BY4" s="313" t="s">
        <v>35</v>
      </c>
      <c r="BZ4" s="313" t="s">
        <v>121</v>
      </c>
      <c r="CA4" s="323" t="s">
        <v>34</v>
      </c>
      <c r="CB4" s="324"/>
      <c r="CC4" s="324"/>
      <c r="CD4" s="318" t="s">
        <v>35</v>
      </c>
      <c r="CE4" s="313" t="s">
        <v>121</v>
      </c>
      <c r="CF4" s="315" t="s">
        <v>34</v>
      </c>
      <c r="CG4" s="328"/>
      <c r="CH4" s="329"/>
      <c r="CI4" s="330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23" t="s">
        <v>34</v>
      </c>
      <c r="DA4" s="324"/>
      <c r="DB4" s="324"/>
      <c r="DC4" s="318" t="s">
        <v>35</v>
      </c>
      <c r="DD4" s="313" t="s">
        <v>121</v>
      </c>
      <c r="DE4" s="315" t="s">
        <v>34</v>
      </c>
      <c r="DF4" s="328"/>
      <c r="DG4" s="329"/>
      <c r="DH4" s="330" t="s">
        <v>35</v>
      </c>
      <c r="DI4" s="313" t="s">
        <v>121</v>
      </c>
      <c r="DJ4" s="315" t="s">
        <v>34</v>
      </c>
      <c r="DK4" s="316"/>
      <c r="DL4" s="317"/>
      <c r="DM4" s="313" t="s">
        <v>35</v>
      </c>
      <c r="DN4" s="364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15" t="s">
        <v>34</v>
      </c>
      <c r="DU4" s="316"/>
      <c r="DV4" s="317"/>
      <c r="DW4" s="313" t="s">
        <v>35</v>
      </c>
      <c r="DX4" s="313" t="s">
        <v>121</v>
      </c>
      <c r="DY4" s="315" t="s">
        <v>34</v>
      </c>
      <c r="DZ4" s="316"/>
      <c r="EA4" s="317"/>
      <c r="EB4" s="313" t="s">
        <v>35</v>
      </c>
      <c r="EC4" s="313" t="s">
        <v>121</v>
      </c>
      <c r="ED4" s="323" t="s">
        <v>34</v>
      </c>
      <c r="EE4" s="324"/>
      <c r="EF4" s="324"/>
      <c r="EG4" s="318" t="s">
        <v>35</v>
      </c>
      <c r="EH4" s="313" t="s">
        <v>121</v>
      </c>
      <c r="EI4" s="315" t="s">
        <v>34</v>
      </c>
      <c r="EJ4" s="328"/>
      <c r="EK4" s="329"/>
      <c r="EL4" s="330" t="s">
        <v>35</v>
      </c>
      <c r="EM4" s="313" t="s">
        <v>121</v>
      </c>
    </row>
    <row r="5" spans="2:143" ht="20.25" customHeight="1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97" t="s">
        <v>1</v>
      </c>
      <c r="BW5" s="102" t="s">
        <v>37</v>
      </c>
      <c r="BX5" s="104" t="s">
        <v>36</v>
      </c>
      <c r="BY5" s="314"/>
      <c r="BZ5" s="314"/>
      <c r="CA5" s="101" t="s">
        <v>1</v>
      </c>
      <c r="CB5" s="102" t="s">
        <v>37</v>
      </c>
      <c r="CC5" s="104" t="s">
        <v>36</v>
      </c>
      <c r="CD5" s="319"/>
      <c r="CE5" s="314"/>
      <c r="CF5" s="101" t="s">
        <v>1</v>
      </c>
      <c r="CG5" s="102" t="s">
        <v>33</v>
      </c>
      <c r="CH5" s="103" t="s">
        <v>36</v>
      </c>
      <c r="CI5" s="331"/>
      <c r="CJ5" s="314"/>
      <c r="CK5" s="101" t="s">
        <v>1</v>
      </c>
      <c r="CL5" s="102" t="s">
        <v>37</v>
      </c>
      <c r="CM5" s="104" t="s">
        <v>36</v>
      </c>
      <c r="CN5" s="314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4"/>
      <c r="CY5" s="314"/>
      <c r="CZ5" s="101" t="s">
        <v>1</v>
      </c>
      <c r="DA5" s="102" t="s">
        <v>37</v>
      </c>
      <c r="DB5" s="104" t="s">
        <v>36</v>
      </c>
      <c r="DC5" s="319"/>
      <c r="DD5" s="314"/>
      <c r="DE5" s="101" t="s">
        <v>1</v>
      </c>
      <c r="DF5" s="102" t="s">
        <v>33</v>
      </c>
      <c r="DG5" s="103" t="s">
        <v>36</v>
      </c>
      <c r="DH5" s="331"/>
      <c r="DI5" s="314"/>
      <c r="DJ5" s="101" t="s">
        <v>1</v>
      </c>
      <c r="DK5" s="102" t="s">
        <v>37</v>
      </c>
      <c r="DL5" s="104" t="s">
        <v>36</v>
      </c>
      <c r="DM5" s="314"/>
      <c r="DN5" s="365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4"/>
      <c r="DX5" s="314"/>
      <c r="DY5" s="101" t="s">
        <v>1</v>
      </c>
      <c r="DZ5" s="102" t="s">
        <v>37</v>
      </c>
      <c r="EA5" s="104" t="s">
        <v>36</v>
      </c>
      <c r="EB5" s="314"/>
      <c r="EC5" s="314"/>
      <c r="ED5" s="101" t="s">
        <v>1</v>
      </c>
      <c r="EE5" s="102" t="s">
        <v>37</v>
      </c>
      <c r="EF5" s="104" t="s">
        <v>36</v>
      </c>
      <c r="EG5" s="319"/>
      <c r="EH5" s="314"/>
      <c r="EI5" s="101" t="s">
        <v>1</v>
      </c>
      <c r="EJ5" s="102" t="s">
        <v>33</v>
      </c>
      <c r="EK5" s="103" t="s">
        <v>36</v>
      </c>
      <c r="EL5" s="331"/>
      <c r="EM5" s="314"/>
    </row>
    <row r="6" spans="2:143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50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100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35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40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35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35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35">
        <f>EI6/EJ17</f>
        <v>0</v>
      </c>
    </row>
    <row r="7" spans="2:143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51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41">
        <v>1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41">
        <v>100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93">
        <v>100</v>
      </c>
      <c r="DF7" s="94">
        <v>90</v>
      </c>
      <c r="DG7" s="94">
        <f>DE7/DF7*100</f>
        <v>111.11111111111111</v>
      </c>
      <c r="DH7" s="153">
        <v>1.1100000000000001</v>
      </c>
      <c r="DI7" s="96">
        <f>DE7/DF17</f>
        <v>1.1111111111111112</v>
      </c>
      <c r="DJ7" s="136">
        <v>0</v>
      </c>
      <c r="DK7" s="137">
        <v>1</v>
      </c>
      <c r="DL7" s="137">
        <f>DJ7/DK7*100</f>
        <v>0</v>
      </c>
      <c r="DM7" s="138">
        <v>0</v>
      </c>
      <c r="DN7" s="142">
        <f>DJ7/DK17</f>
        <v>0</v>
      </c>
      <c r="DO7" s="136">
        <v>0</v>
      </c>
      <c r="DP7" s="141">
        <v>1</v>
      </c>
      <c r="DQ7" s="137">
        <f>DO7/DP7*100</f>
        <v>0</v>
      </c>
      <c r="DR7" s="138">
        <v>0</v>
      </c>
      <c r="DS7" s="139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37">
        <v>1</v>
      </c>
      <c r="EA7" s="137">
        <f>DY7/DZ7*100</f>
        <v>0</v>
      </c>
      <c r="EB7" s="138">
        <v>0</v>
      </c>
      <c r="EC7" s="139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39">
        <f>EI7/EJ17</f>
        <v>0</v>
      </c>
    </row>
    <row r="8" spans="2:143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1</v>
      </c>
      <c r="AN8" s="94">
        <v>1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51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41">
        <v>1</v>
      </c>
      <c r="CC8" s="137">
        <f>CA8/CB8*100</f>
        <v>0</v>
      </c>
      <c r="CD8" s="138">
        <v>0</v>
      </c>
      <c r="CE8" s="142">
        <f>CA8/CB17</f>
        <v>0</v>
      </c>
      <c r="CF8" s="136">
        <v>0</v>
      </c>
      <c r="CG8" s="141">
        <v>100</v>
      </c>
      <c r="CH8" s="137">
        <f>CF8/CG8*100</f>
        <v>0</v>
      </c>
      <c r="CI8" s="138">
        <v>0</v>
      </c>
      <c r="CJ8" s="142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42">
        <f>CU8/CV17</f>
        <v>0</v>
      </c>
      <c r="CZ8" s="93">
        <v>75</v>
      </c>
      <c r="DA8" s="105">
        <v>100</v>
      </c>
      <c r="DB8" s="94">
        <f>CZ8/DA8*100</f>
        <v>75</v>
      </c>
      <c r="DC8" s="181">
        <v>0.75</v>
      </c>
      <c r="DD8" s="106">
        <f>CZ8/DA17</f>
        <v>7.4999999999999997E-2</v>
      </c>
      <c r="DE8" s="136">
        <v>0</v>
      </c>
      <c r="DF8" s="137">
        <v>90</v>
      </c>
      <c r="DG8" s="137">
        <f>DE8/DF8*100</f>
        <v>0</v>
      </c>
      <c r="DH8" s="138">
        <v>0</v>
      </c>
      <c r="DI8" s="139">
        <f>DE8/DF17</f>
        <v>0</v>
      </c>
      <c r="DJ8" s="136">
        <v>0</v>
      </c>
      <c r="DK8" s="137">
        <v>1</v>
      </c>
      <c r="DL8" s="137">
        <f>DJ8/DK8*100</f>
        <v>0</v>
      </c>
      <c r="DM8" s="138">
        <v>0</v>
      </c>
      <c r="DN8" s="142">
        <f>DJ8/DK17</f>
        <v>0</v>
      </c>
      <c r="DO8" s="136">
        <v>0</v>
      </c>
      <c r="DP8" s="141">
        <v>1</v>
      </c>
      <c r="DQ8" s="137">
        <f>DO8/DP8*100</f>
        <v>0</v>
      </c>
      <c r="DR8" s="138">
        <v>0</v>
      </c>
      <c r="DS8" s="139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37">
        <v>1</v>
      </c>
      <c r="EA8" s="137">
        <f>DY8/DZ8*100</f>
        <v>0</v>
      </c>
      <c r="EB8" s="138">
        <v>0</v>
      </c>
      <c r="EC8" s="139">
        <f>DY8/DZ17</f>
        <v>0</v>
      </c>
      <c r="ED8" s="93">
        <v>8</v>
      </c>
      <c r="EE8" s="105">
        <v>6</v>
      </c>
      <c r="EF8" s="94">
        <f>ED8/EE8*100</f>
        <v>133.33333333333331</v>
      </c>
      <c r="EG8" s="153">
        <v>1.33</v>
      </c>
      <c r="EH8" s="106">
        <f>ED8/EE17</f>
        <v>0.1038961038961039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39">
        <f>EI8/EJ17</f>
        <v>0</v>
      </c>
    </row>
    <row r="9" spans="2:143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1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39">
        <f>BQ9/BR17</f>
        <v>0</v>
      </c>
      <c r="BV9" s="151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41">
        <v>1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41">
        <v>100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136">
        <v>0</v>
      </c>
      <c r="CL9" s="141">
        <v>1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93">
        <v>0</v>
      </c>
      <c r="CQ9" s="105">
        <v>10</v>
      </c>
      <c r="CR9" s="94">
        <f t="shared" ref="CR9:CR17" si="18">CP9/CQ9*100</f>
        <v>0</v>
      </c>
      <c r="CS9" s="95">
        <v>0</v>
      </c>
      <c r="CT9" s="106">
        <f>CP9/CQ17</f>
        <v>0</v>
      </c>
      <c r="CU9" s="136">
        <v>0</v>
      </c>
      <c r="CV9" s="141">
        <v>1</v>
      </c>
      <c r="CW9" s="137">
        <f t="shared" ref="CW9:CW17" si="19">CU9/CV9*100</f>
        <v>0</v>
      </c>
      <c r="CX9" s="138">
        <v>0</v>
      </c>
      <c r="CY9" s="142">
        <f>CU9/CV17</f>
        <v>0</v>
      </c>
      <c r="CZ9" s="93">
        <v>0</v>
      </c>
      <c r="DA9" s="105">
        <v>100</v>
      </c>
      <c r="DB9" s="94">
        <f t="shared" ref="DB9:DB17" si="20">CZ9/DA9*100</f>
        <v>0</v>
      </c>
      <c r="DC9" s="95">
        <v>0</v>
      </c>
      <c r="DD9" s="106">
        <f>CZ9/DA17</f>
        <v>0</v>
      </c>
      <c r="DE9" s="93">
        <v>0</v>
      </c>
      <c r="DF9" s="94">
        <v>90</v>
      </c>
      <c r="DG9" s="94">
        <f t="shared" ref="DG9:DG17" si="21">DE9/DF9*100</f>
        <v>0</v>
      </c>
      <c r="DH9" s="95">
        <v>0</v>
      </c>
      <c r="DI9" s="96">
        <f>DE9/DF17</f>
        <v>0</v>
      </c>
      <c r="DJ9" s="136">
        <v>0</v>
      </c>
      <c r="DK9" s="137">
        <v>1</v>
      </c>
      <c r="DL9" s="137">
        <f t="shared" ref="DL9:DL17" si="22">DJ9/DK9*100</f>
        <v>0</v>
      </c>
      <c r="DM9" s="138">
        <v>0</v>
      </c>
      <c r="DN9" s="142">
        <f>DJ9/DK17</f>
        <v>0</v>
      </c>
      <c r="DO9" s="136">
        <v>0</v>
      </c>
      <c r="DP9" s="141">
        <v>1</v>
      </c>
      <c r="DQ9" s="137">
        <f t="shared" ref="DQ9:DQ17" si="23">DO9/DP9*100</f>
        <v>0</v>
      </c>
      <c r="DR9" s="138">
        <v>0</v>
      </c>
      <c r="DS9" s="139">
        <f>DO9/DP17</f>
        <v>0</v>
      </c>
      <c r="DT9" s="136">
        <v>0</v>
      </c>
      <c r="DU9" s="141">
        <v>1</v>
      </c>
      <c r="DV9" s="137">
        <f t="shared" ref="DV9:DV17" si="24">DT9/DU9*100</f>
        <v>0</v>
      </c>
      <c r="DW9" s="138">
        <v>0</v>
      </c>
      <c r="DX9" s="142">
        <f>DT9/DU17</f>
        <v>0</v>
      </c>
      <c r="DY9" s="136">
        <v>0</v>
      </c>
      <c r="DZ9" s="137">
        <v>1</v>
      </c>
      <c r="EA9" s="137">
        <f t="shared" ref="EA9:EA17" si="25">DY9/DZ9*100</f>
        <v>0</v>
      </c>
      <c r="EB9" s="138">
        <v>0</v>
      </c>
      <c r="EC9" s="139">
        <f>DY9/DZ17</f>
        <v>0</v>
      </c>
      <c r="ED9" s="136">
        <v>0</v>
      </c>
      <c r="EE9" s="141">
        <v>6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93">
        <v>0</v>
      </c>
      <c r="EJ9" s="105">
        <v>40</v>
      </c>
      <c r="EK9" s="94">
        <f t="shared" ref="EK9:EK17" si="27">EI9/EJ9*100</f>
        <v>0</v>
      </c>
      <c r="EL9" s="95">
        <v>0</v>
      </c>
      <c r="EM9" s="96">
        <f>EI9/EJ17</f>
        <v>0</v>
      </c>
    </row>
    <row r="10" spans="2:143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1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136">
        <v>0</v>
      </c>
      <c r="BC10" s="137">
        <v>1</v>
      </c>
      <c r="BD10" s="137">
        <f t="shared" si="10"/>
        <v>0</v>
      </c>
      <c r="BE10" s="138">
        <v>0</v>
      </c>
      <c r="BF10" s="142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6</v>
      </c>
      <c r="BS10" s="94">
        <f t="shared" si="13"/>
        <v>0</v>
      </c>
      <c r="BT10" s="95">
        <v>0</v>
      </c>
      <c r="BU10" s="96">
        <f>BQ10/BR17</f>
        <v>0</v>
      </c>
      <c r="BV10" s="123">
        <v>0</v>
      </c>
      <c r="BW10" s="105">
        <v>1</v>
      </c>
      <c r="BX10" s="94">
        <f t="shared" si="14"/>
        <v>0</v>
      </c>
      <c r="BY10" s="95">
        <v>0</v>
      </c>
      <c r="BZ10" s="106">
        <f>BV10/BW17</f>
        <v>0</v>
      </c>
      <c r="CA10" s="136">
        <v>0</v>
      </c>
      <c r="CB10" s="141">
        <v>1</v>
      </c>
      <c r="CC10" s="137">
        <f t="shared" si="15"/>
        <v>0</v>
      </c>
      <c r="CD10" s="138">
        <v>0</v>
      </c>
      <c r="CE10" s="142">
        <f>CA10/CB17</f>
        <v>0</v>
      </c>
      <c r="CF10" s="136">
        <v>0</v>
      </c>
      <c r="CG10" s="141">
        <v>100</v>
      </c>
      <c r="CH10" s="137">
        <f t="shared" si="16"/>
        <v>0</v>
      </c>
      <c r="CI10" s="138">
        <v>0</v>
      </c>
      <c r="CJ10" s="142">
        <f>CF10/CG17</f>
        <v>0</v>
      </c>
      <c r="CK10" s="136">
        <v>0</v>
      </c>
      <c r="CL10" s="141">
        <v>1</v>
      </c>
      <c r="CM10" s="137">
        <f t="shared" si="17"/>
        <v>0</v>
      </c>
      <c r="CN10" s="138">
        <v>0</v>
      </c>
      <c r="CO10" s="142">
        <f>CK10/CL17</f>
        <v>0</v>
      </c>
      <c r="CP10" s="93">
        <v>0</v>
      </c>
      <c r="CQ10" s="105">
        <v>20</v>
      </c>
      <c r="CR10" s="94">
        <f t="shared" si="18"/>
        <v>0</v>
      </c>
      <c r="CS10" s="95">
        <v>0</v>
      </c>
      <c r="CT10" s="106">
        <f>CP10/CQ17</f>
        <v>0</v>
      </c>
      <c r="CU10" s="136">
        <v>0</v>
      </c>
      <c r="CV10" s="141">
        <v>1</v>
      </c>
      <c r="CW10" s="137">
        <f t="shared" si="19"/>
        <v>0</v>
      </c>
      <c r="CX10" s="138">
        <v>0</v>
      </c>
      <c r="CY10" s="142">
        <f>CU10/CV17</f>
        <v>0</v>
      </c>
      <c r="CZ10" s="93">
        <v>0</v>
      </c>
      <c r="DA10" s="105">
        <v>100</v>
      </c>
      <c r="DB10" s="94">
        <f t="shared" si="20"/>
        <v>0</v>
      </c>
      <c r="DC10" s="95">
        <v>0</v>
      </c>
      <c r="DD10" s="106">
        <f>CZ10/DA17</f>
        <v>0</v>
      </c>
      <c r="DE10" s="136">
        <v>0</v>
      </c>
      <c r="DF10" s="137">
        <v>90</v>
      </c>
      <c r="DG10" s="137">
        <f t="shared" si="21"/>
        <v>0</v>
      </c>
      <c r="DH10" s="138">
        <v>0</v>
      </c>
      <c r="DI10" s="139">
        <f>DE10/DF17</f>
        <v>0</v>
      </c>
      <c r="DJ10" s="136">
        <v>0</v>
      </c>
      <c r="DK10" s="137">
        <v>1</v>
      </c>
      <c r="DL10" s="137">
        <f t="shared" si="22"/>
        <v>0</v>
      </c>
      <c r="DM10" s="138">
        <v>0</v>
      </c>
      <c r="DN10" s="142">
        <f>DJ10/DK17</f>
        <v>0</v>
      </c>
      <c r="DO10" s="136">
        <v>0</v>
      </c>
      <c r="DP10" s="141">
        <v>1</v>
      </c>
      <c r="DQ10" s="137">
        <f t="shared" si="23"/>
        <v>0</v>
      </c>
      <c r="DR10" s="138">
        <v>0</v>
      </c>
      <c r="DS10" s="139">
        <f>DO10/DP17</f>
        <v>0</v>
      </c>
      <c r="DT10" s="136">
        <v>0</v>
      </c>
      <c r="DU10" s="141">
        <v>1</v>
      </c>
      <c r="DV10" s="137">
        <f t="shared" si="24"/>
        <v>0</v>
      </c>
      <c r="DW10" s="138">
        <v>0</v>
      </c>
      <c r="DX10" s="142">
        <f>DT10/DU17</f>
        <v>0</v>
      </c>
      <c r="DY10" s="93">
        <v>0</v>
      </c>
      <c r="DZ10" s="94">
        <v>100</v>
      </c>
      <c r="EA10" s="94">
        <f t="shared" si="25"/>
        <v>0</v>
      </c>
      <c r="EB10" s="95">
        <v>0</v>
      </c>
      <c r="EC10" s="96">
        <f>DY10/DZ17</f>
        <v>0</v>
      </c>
      <c r="ED10" s="136">
        <v>0</v>
      </c>
      <c r="EE10" s="141">
        <v>6</v>
      </c>
      <c r="EF10" s="137">
        <f t="shared" si="26"/>
        <v>0</v>
      </c>
      <c r="EG10" s="138">
        <v>0</v>
      </c>
      <c r="EH10" s="142">
        <f>ED10/EE17</f>
        <v>0</v>
      </c>
      <c r="EI10" s="93">
        <v>0</v>
      </c>
      <c r="EJ10" s="105">
        <v>70</v>
      </c>
      <c r="EK10" s="94">
        <f t="shared" si="27"/>
        <v>0</v>
      </c>
      <c r="EL10" s="95">
        <v>0</v>
      </c>
      <c r="EM10" s="96">
        <f>EI10/EJ17</f>
        <v>0</v>
      </c>
    </row>
    <row r="11" spans="2:143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2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2</v>
      </c>
      <c r="BD11" s="94">
        <f t="shared" si="10"/>
        <v>0</v>
      </c>
      <c r="BE11" s="95">
        <v>0</v>
      </c>
      <c r="BF11" s="106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6</v>
      </c>
      <c r="BS11" s="137">
        <f t="shared" si="13"/>
        <v>0</v>
      </c>
      <c r="BT11" s="138">
        <v>0</v>
      </c>
      <c r="BU11" s="139">
        <f>BQ11/BR17</f>
        <v>0</v>
      </c>
      <c r="BV11" s="151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136">
        <v>0</v>
      </c>
      <c r="CB11" s="141">
        <v>1</v>
      </c>
      <c r="CC11" s="137">
        <f t="shared" si="15"/>
        <v>0</v>
      </c>
      <c r="CD11" s="138">
        <v>0</v>
      </c>
      <c r="CE11" s="142">
        <f>CA11/CB17</f>
        <v>0</v>
      </c>
      <c r="CF11" s="93">
        <v>0</v>
      </c>
      <c r="CG11" s="105">
        <v>100</v>
      </c>
      <c r="CH11" s="94">
        <f t="shared" si="16"/>
        <v>0</v>
      </c>
      <c r="CI11" s="95">
        <v>0</v>
      </c>
      <c r="CJ11" s="106">
        <f>CF11/CG17</f>
        <v>0</v>
      </c>
      <c r="CK11" s="93">
        <v>0</v>
      </c>
      <c r="CL11" s="105">
        <v>360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105">
        <v>30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1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105">
        <v>100</v>
      </c>
      <c r="DB11" s="94">
        <f t="shared" si="20"/>
        <v>0</v>
      </c>
      <c r="DC11" s="95">
        <v>0</v>
      </c>
      <c r="DD11" s="106">
        <f>CZ11/DA17</f>
        <v>0</v>
      </c>
      <c r="DE11" s="93">
        <v>0</v>
      </c>
      <c r="DF11" s="94">
        <v>90</v>
      </c>
      <c r="DG11" s="94">
        <f t="shared" si="21"/>
        <v>0</v>
      </c>
      <c r="DH11" s="95">
        <v>0</v>
      </c>
      <c r="DI11" s="96">
        <f>DE11/DF17</f>
        <v>0</v>
      </c>
      <c r="DJ11" s="93">
        <v>0</v>
      </c>
      <c r="DK11" s="94">
        <v>6</v>
      </c>
      <c r="DL11" s="94">
        <f t="shared" si="22"/>
        <v>0</v>
      </c>
      <c r="DM11" s="95">
        <v>0</v>
      </c>
      <c r="DN11" s="106">
        <f>DJ11/DK17</f>
        <v>0</v>
      </c>
      <c r="DO11" s="93">
        <v>0</v>
      </c>
      <c r="DP11" s="105">
        <v>50</v>
      </c>
      <c r="DQ11" s="94">
        <f t="shared" si="23"/>
        <v>0</v>
      </c>
      <c r="DR11" s="95">
        <v>0</v>
      </c>
      <c r="DS11" s="96">
        <f>DO11/DP17</f>
        <v>0</v>
      </c>
      <c r="DT11" s="136">
        <v>0</v>
      </c>
      <c r="DU11" s="141">
        <v>1</v>
      </c>
      <c r="DV11" s="137">
        <f t="shared" si="24"/>
        <v>0</v>
      </c>
      <c r="DW11" s="138">
        <v>0</v>
      </c>
      <c r="DX11" s="142">
        <f>DT11/DU17</f>
        <v>0</v>
      </c>
      <c r="DY11" s="136">
        <v>0</v>
      </c>
      <c r="DZ11" s="137">
        <v>100</v>
      </c>
      <c r="EA11" s="137">
        <f t="shared" si="25"/>
        <v>0</v>
      </c>
      <c r="EB11" s="138">
        <v>0</v>
      </c>
      <c r="EC11" s="139">
        <f>DY11/DZ17</f>
        <v>0</v>
      </c>
      <c r="ED11" s="93">
        <v>0</v>
      </c>
      <c r="EE11" s="105">
        <v>30</v>
      </c>
      <c r="EF11" s="94">
        <f t="shared" si="26"/>
        <v>0</v>
      </c>
      <c r="EG11" s="95">
        <v>0</v>
      </c>
      <c r="EH11" s="106">
        <f>ED11/EE17</f>
        <v>0</v>
      </c>
      <c r="EI11" s="93">
        <v>0</v>
      </c>
      <c r="EJ11" s="105">
        <v>100</v>
      </c>
      <c r="EK11" s="94">
        <f t="shared" si="27"/>
        <v>0</v>
      </c>
      <c r="EL11" s="95">
        <v>0</v>
      </c>
      <c r="EM11" s="96">
        <f>EI11/EJ17</f>
        <v>0</v>
      </c>
    </row>
    <row r="12" spans="2:143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2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35</v>
      </c>
      <c r="AY12" s="94">
        <f t="shared" si="9"/>
        <v>0</v>
      </c>
      <c r="AZ12" s="95">
        <v>0</v>
      </c>
      <c r="BA12" s="96">
        <f>AW12/AX17</f>
        <v>0</v>
      </c>
      <c r="BB12" s="136">
        <v>0</v>
      </c>
      <c r="BC12" s="137">
        <v>2</v>
      </c>
      <c r="BD12" s="137">
        <f t="shared" si="10"/>
        <v>0</v>
      </c>
      <c r="BE12" s="138">
        <v>0</v>
      </c>
      <c r="BF12" s="142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39">
        <f>BG12/BH17</f>
        <v>0</v>
      </c>
      <c r="BL12" s="93">
        <v>0</v>
      </c>
      <c r="BM12" s="105">
        <v>20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6</v>
      </c>
      <c r="BS12" s="137">
        <f t="shared" si="13"/>
        <v>0</v>
      </c>
      <c r="BT12" s="138">
        <v>0</v>
      </c>
      <c r="BU12" s="139">
        <f>BQ12/BR17</f>
        <v>0</v>
      </c>
      <c r="BV12" s="151">
        <v>0</v>
      </c>
      <c r="BW12" s="141">
        <v>1</v>
      </c>
      <c r="BX12" s="137">
        <f t="shared" si="14"/>
        <v>0</v>
      </c>
      <c r="BY12" s="138">
        <v>0</v>
      </c>
      <c r="BZ12" s="142">
        <f>BV12/BW17</f>
        <v>0</v>
      </c>
      <c r="CA12" s="136">
        <v>0</v>
      </c>
      <c r="CB12" s="141">
        <v>1</v>
      </c>
      <c r="CC12" s="137">
        <f t="shared" si="15"/>
        <v>0</v>
      </c>
      <c r="CD12" s="138">
        <v>0</v>
      </c>
      <c r="CE12" s="142">
        <f>CA12/CB17</f>
        <v>0</v>
      </c>
      <c r="CF12" s="136">
        <v>0</v>
      </c>
      <c r="CG12" s="141">
        <v>100</v>
      </c>
      <c r="CH12" s="137">
        <f t="shared" si="16"/>
        <v>0</v>
      </c>
      <c r="CI12" s="138">
        <v>0</v>
      </c>
      <c r="CJ12" s="142">
        <f>CF12/CG17</f>
        <v>0</v>
      </c>
      <c r="CK12" s="136">
        <v>0</v>
      </c>
      <c r="CL12" s="141">
        <v>360</v>
      </c>
      <c r="CM12" s="137">
        <f t="shared" si="17"/>
        <v>0</v>
      </c>
      <c r="CN12" s="138">
        <v>0</v>
      </c>
      <c r="CO12" s="142">
        <f>CK12/CL17</f>
        <v>0</v>
      </c>
      <c r="CP12" s="93">
        <v>0</v>
      </c>
      <c r="CQ12" s="105">
        <v>40</v>
      </c>
      <c r="CR12" s="94">
        <f t="shared" si="18"/>
        <v>0</v>
      </c>
      <c r="CS12" s="95">
        <v>0</v>
      </c>
      <c r="CT12" s="106">
        <f>CP12/CQ17</f>
        <v>0</v>
      </c>
      <c r="CU12" s="136">
        <v>0</v>
      </c>
      <c r="CV12" s="141">
        <v>1</v>
      </c>
      <c r="CW12" s="137">
        <f t="shared" si="19"/>
        <v>0</v>
      </c>
      <c r="CX12" s="138">
        <v>0</v>
      </c>
      <c r="CY12" s="142">
        <f>CU12/CV17</f>
        <v>0</v>
      </c>
      <c r="CZ12" s="93">
        <v>0</v>
      </c>
      <c r="DA12" s="105">
        <v>100</v>
      </c>
      <c r="DB12" s="94">
        <f t="shared" si="20"/>
        <v>0</v>
      </c>
      <c r="DC12" s="95">
        <v>0</v>
      </c>
      <c r="DD12" s="106">
        <f>CZ12/DA17</f>
        <v>0</v>
      </c>
      <c r="DE12" s="136">
        <v>0</v>
      </c>
      <c r="DF12" s="137">
        <v>90</v>
      </c>
      <c r="DG12" s="137">
        <f t="shared" si="21"/>
        <v>0</v>
      </c>
      <c r="DH12" s="138">
        <v>0</v>
      </c>
      <c r="DI12" s="139">
        <f>DE12/DF17</f>
        <v>0</v>
      </c>
      <c r="DJ12" s="136">
        <v>0</v>
      </c>
      <c r="DK12" s="137">
        <v>6</v>
      </c>
      <c r="DL12" s="137">
        <f t="shared" si="22"/>
        <v>0</v>
      </c>
      <c r="DM12" s="138">
        <v>0</v>
      </c>
      <c r="DN12" s="142">
        <f>DJ12/DK17</f>
        <v>0</v>
      </c>
      <c r="DO12" s="93">
        <v>0</v>
      </c>
      <c r="DP12" s="105">
        <v>110</v>
      </c>
      <c r="DQ12" s="94">
        <f t="shared" si="23"/>
        <v>0</v>
      </c>
      <c r="DR12" s="95">
        <v>0</v>
      </c>
      <c r="DS12" s="96">
        <f>DO12/DP17</f>
        <v>0</v>
      </c>
      <c r="DT12" s="136">
        <v>0</v>
      </c>
      <c r="DU12" s="141">
        <v>1</v>
      </c>
      <c r="DV12" s="137">
        <f t="shared" si="24"/>
        <v>0</v>
      </c>
      <c r="DW12" s="138">
        <v>0</v>
      </c>
      <c r="DX12" s="142">
        <f>DT12/DU17</f>
        <v>0</v>
      </c>
      <c r="DY12" s="136">
        <v>0</v>
      </c>
      <c r="DZ12" s="137">
        <v>100</v>
      </c>
      <c r="EA12" s="137">
        <f t="shared" si="25"/>
        <v>0</v>
      </c>
      <c r="EB12" s="138">
        <v>0</v>
      </c>
      <c r="EC12" s="139">
        <f>DY12/DZ17</f>
        <v>0</v>
      </c>
      <c r="ED12" s="136">
        <v>0</v>
      </c>
      <c r="EE12" s="141">
        <v>30</v>
      </c>
      <c r="EF12" s="137">
        <f t="shared" si="26"/>
        <v>0</v>
      </c>
      <c r="EG12" s="138">
        <v>0</v>
      </c>
      <c r="EH12" s="142">
        <f>ED12/EE17</f>
        <v>0</v>
      </c>
      <c r="EI12" s="136">
        <v>0</v>
      </c>
      <c r="EJ12" s="141">
        <v>100</v>
      </c>
      <c r="EK12" s="137">
        <f t="shared" si="27"/>
        <v>0</v>
      </c>
      <c r="EL12" s="138">
        <v>0</v>
      </c>
      <c r="EM12" s="139">
        <f>EI12/EJ17</f>
        <v>0</v>
      </c>
    </row>
    <row r="13" spans="2:143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2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35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3</v>
      </c>
      <c r="BD13" s="94">
        <f t="shared" si="10"/>
        <v>0</v>
      </c>
      <c r="BE13" s="95">
        <v>0</v>
      </c>
      <c r="BF13" s="106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96">
        <f>BG13/BH17</f>
        <v>0</v>
      </c>
      <c r="BL13" s="136">
        <v>0</v>
      </c>
      <c r="BM13" s="141">
        <v>20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22</v>
      </c>
      <c r="BS13" s="94">
        <f t="shared" si="13"/>
        <v>0</v>
      </c>
      <c r="BT13" s="95">
        <v>0</v>
      </c>
      <c r="BU13" s="96">
        <f>BQ13/BR17</f>
        <v>0</v>
      </c>
      <c r="BV13" s="123">
        <v>0</v>
      </c>
      <c r="BW13" s="105">
        <v>2</v>
      </c>
      <c r="BX13" s="94">
        <f t="shared" si="14"/>
        <v>0</v>
      </c>
      <c r="BY13" s="95">
        <v>0</v>
      </c>
      <c r="BZ13" s="106">
        <f>BV13/BW17</f>
        <v>0</v>
      </c>
      <c r="CA13" s="93">
        <v>0</v>
      </c>
      <c r="CB13" s="105">
        <v>1</v>
      </c>
      <c r="CC13" s="94">
        <f t="shared" si="15"/>
        <v>0</v>
      </c>
      <c r="CD13" s="95">
        <v>0</v>
      </c>
      <c r="CE13" s="106">
        <f>CA13/CB17</f>
        <v>0</v>
      </c>
      <c r="CF13" s="136">
        <v>0</v>
      </c>
      <c r="CG13" s="141">
        <v>100</v>
      </c>
      <c r="CH13" s="137">
        <f t="shared" si="16"/>
        <v>0</v>
      </c>
      <c r="CI13" s="138">
        <v>0</v>
      </c>
      <c r="CJ13" s="142">
        <f>CF13/CG17</f>
        <v>0</v>
      </c>
      <c r="CK13" s="136">
        <v>0</v>
      </c>
      <c r="CL13" s="141">
        <v>360</v>
      </c>
      <c r="CM13" s="137">
        <f t="shared" si="17"/>
        <v>0</v>
      </c>
      <c r="CN13" s="138">
        <v>0</v>
      </c>
      <c r="CO13" s="142">
        <f>CK13/CL17</f>
        <v>0</v>
      </c>
      <c r="CP13" s="93">
        <v>0</v>
      </c>
      <c r="CQ13" s="105">
        <v>50</v>
      </c>
      <c r="CR13" s="94">
        <f t="shared" si="18"/>
        <v>0</v>
      </c>
      <c r="CS13" s="95">
        <v>0</v>
      </c>
      <c r="CT13" s="106">
        <f>CP13/CQ17</f>
        <v>0</v>
      </c>
      <c r="CU13" s="136">
        <v>0</v>
      </c>
      <c r="CV13" s="141">
        <v>1</v>
      </c>
      <c r="CW13" s="137">
        <f t="shared" si="19"/>
        <v>0</v>
      </c>
      <c r="CX13" s="138">
        <v>0</v>
      </c>
      <c r="CY13" s="142">
        <f>CU13/CV17</f>
        <v>0</v>
      </c>
      <c r="CZ13" s="93">
        <v>0</v>
      </c>
      <c r="DA13" s="105">
        <v>100</v>
      </c>
      <c r="DB13" s="94">
        <f t="shared" si="20"/>
        <v>0</v>
      </c>
      <c r="DC13" s="95">
        <v>0</v>
      </c>
      <c r="DD13" s="106">
        <f>CZ13/DA17</f>
        <v>0</v>
      </c>
      <c r="DE13" s="93">
        <v>0</v>
      </c>
      <c r="DF13" s="94">
        <v>90</v>
      </c>
      <c r="DG13" s="94">
        <f t="shared" si="21"/>
        <v>0</v>
      </c>
      <c r="DH13" s="95">
        <v>0</v>
      </c>
      <c r="DI13" s="96">
        <f>DE13/DF17</f>
        <v>0</v>
      </c>
      <c r="DJ13" s="93">
        <v>0</v>
      </c>
      <c r="DK13" s="94">
        <v>7</v>
      </c>
      <c r="DL13" s="94">
        <f t="shared" si="22"/>
        <v>0</v>
      </c>
      <c r="DM13" s="95">
        <v>0</v>
      </c>
      <c r="DN13" s="106">
        <f>DJ13/DK17</f>
        <v>0</v>
      </c>
      <c r="DO13" s="93">
        <v>0</v>
      </c>
      <c r="DP13" s="105">
        <v>170</v>
      </c>
      <c r="DQ13" s="94">
        <f t="shared" si="23"/>
        <v>0</v>
      </c>
      <c r="DR13" s="95">
        <v>0</v>
      </c>
      <c r="DS13" s="96">
        <f>DO13/DP17</f>
        <v>0</v>
      </c>
      <c r="DT13" s="136">
        <v>0</v>
      </c>
      <c r="DU13" s="141">
        <v>1</v>
      </c>
      <c r="DV13" s="137">
        <f t="shared" si="24"/>
        <v>0</v>
      </c>
      <c r="DW13" s="138">
        <v>0</v>
      </c>
      <c r="DX13" s="142">
        <f>DT13/DU17</f>
        <v>0</v>
      </c>
      <c r="DY13" s="93">
        <v>0</v>
      </c>
      <c r="DZ13" s="94">
        <v>100</v>
      </c>
      <c r="EA13" s="94">
        <f t="shared" si="25"/>
        <v>0</v>
      </c>
      <c r="EB13" s="95">
        <v>0</v>
      </c>
      <c r="EC13" s="96">
        <f>DY13/DZ17</f>
        <v>0</v>
      </c>
      <c r="ED13" s="136">
        <v>0</v>
      </c>
      <c r="EE13" s="141">
        <v>30</v>
      </c>
      <c r="EF13" s="137">
        <f t="shared" si="26"/>
        <v>0</v>
      </c>
      <c r="EG13" s="138">
        <v>0</v>
      </c>
      <c r="EH13" s="142">
        <f>ED13/EE17</f>
        <v>0</v>
      </c>
      <c r="EI13" s="136">
        <v>0</v>
      </c>
      <c r="EJ13" s="141">
        <v>100</v>
      </c>
      <c r="EK13" s="137">
        <f t="shared" si="27"/>
        <v>0</v>
      </c>
      <c r="EL13" s="138">
        <v>0</v>
      </c>
      <c r="EM13" s="139">
        <f>EI13/EJ17</f>
        <v>0</v>
      </c>
    </row>
    <row r="14" spans="2:143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3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35</v>
      </c>
      <c r="AY14" s="137">
        <f t="shared" si="9"/>
        <v>0</v>
      </c>
      <c r="AZ14" s="138">
        <v>0</v>
      </c>
      <c r="BA14" s="139">
        <f>AW14/AX17</f>
        <v>0</v>
      </c>
      <c r="BB14" s="136">
        <v>0</v>
      </c>
      <c r="BC14" s="137">
        <v>3</v>
      </c>
      <c r="BD14" s="137">
        <f t="shared" si="10"/>
        <v>0</v>
      </c>
      <c r="BE14" s="138">
        <v>0</v>
      </c>
      <c r="BF14" s="142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20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22</v>
      </c>
      <c r="BS14" s="137">
        <f t="shared" si="13"/>
        <v>0</v>
      </c>
      <c r="BT14" s="138">
        <v>0</v>
      </c>
      <c r="BU14" s="139">
        <f>BQ14/BR17</f>
        <v>0</v>
      </c>
      <c r="BV14" s="151">
        <v>0</v>
      </c>
      <c r="BW14" s="141">
        <v>2</v>
      </c>
      <c r="BX14" s="137">
        <f t="shared" si="14"/>
        <v>0</v>
      </c>
      <c r="BY14" s="138">
        <v>0</v>
      </c>
      <c r="BZ14" s="142">
        <f>BV14/BW17</f>
        <v>0</v>
      </c>
      <c r="CA14" s="136">
        <v>0</v>
      </c>
      <c r="CB14" s="141">
        <v>1</v>
      </c>
      <c r="CC14" s="137">
        <f t="shared" si="15"/>
        <v>0</v>
      </c>
      <c r="CD14" s="138">
        <v>0</v>
      </c>
      <c r="CE14" s="142">
        <f>CA14/CB17</f>
        <v>0</v>
      </c>
      <c r="CF14" s="93">
        <v>0</v>
      </c>
      <c r="CG14" s="105">
        <v>100</v>
      </c>
      <c r="CH14" s="94">
        <f t="shared" si="16"/>
        <v>0</v>
      </c>
      <c r="CI14" s="95">
        <v>0</v>
      </c>
      <c r="CJ14" s="106">
        <f>CF14/CG17</f>
        <v>0</v>
      </c>
      <c r="CK14" s="93">
        <v>0</v>
      </c>
      <c r="CL14" s="105">
        <v>630</v>
      </c>
      <c r="CM14" s="94">
        <f t="shared" si="17"/>
        <v>0</v>
      </c>
      <c r="CN14" s="95">
        <v>0</v>
      </c>
      <c r="CO14" s="106">
        <f>CK14/CL17</f>
        <v>0</v>
      </c>
      <c r="CP14" s="93">
        <v>0</v>
      </c>
      <c r="CQ14" s="105">
        <v>60</v>
      </c>
      <c r="CR14" s="94">
        <f t="shared" si="18"/>
        <v>0</v>
      </c>
      <c r="CS14" s="95">
        <v>0</v>
      </c>
      <c r="CT14" s="106">
        <f>CP14/CQ17</f>
        <v>0</v>
      </c>
      <c r="CU14" s="136">
        <v>0</v>
      </c>
      <c r="CV14" s="141">
        <v>1</v>
      </c>
      <c r="CW14" s="137">
        <f t="shared" si="19"/>
        <v>0</v>
      </c>
      <c r="CX14" s="138">
        <v>0</v>
      </c>
      <c r="CY14" s="142">
        <f>CU14/CV17</f>
        <v>0</v>
      </c>
      <c r="CZ14" s="93">
        <v>0</v>
      </c>
      <c r="DA14" s="105">
        <v>100</v>
      </c>
      <c r="DB14" s="94">
        <f t="shared" si="20"/>
        <v>0</v>
      </c>
      <c r="DC14" s="95">
        <v>0</v>
      </c>
      <c r="DD14" s="106">
        <f>CZ14/DA17</f>
        <v>0</v>
      </c>
      <c r="DE14" s="136">
        <v>0</v>
      </c>
      <c r="DF14" s="137">
        <v>90</v>
      </c>
      <c r="DG14" s="137">
        <f t="shared" si="21"/>
        <v>0</v>
      </c>
      <c r="DH14" s="138">
        <v>0</v>
      </c>
      <c r="DI14" s="139">
        <f>DE14/DF17</f>
        <v>0</v>
      </c>
      <c r="DJ14" s="136">
        <v>0</v>
      </c>
      <c r="DK14" s="137">
        <v>7</v>
      </c>
      <c r="DL14" s="137">
        <f t="shared" si="22"/>
        <v>0</v>
      </c>
      <c r="DM14" s="138">
        <v>0</v>
      </c>
      <c r="DN14" s="142">
        <f>DJ14/DK17</f>
        <v>0</v>
      </c>
      <c r="DO14" s="93">
        <v>0</v>
      </c>
      <c r="DP14" s="105">
        <v>190</v>
      </c>
      <c r="DQ14" s="94">
        <f t="shared" si="23"/>
        <v>0</v>
      </c>
      <c r="DR14" s="95">
        <v>0</v>
      </c>
      <c r="DS14" s="96">
        <f>DO14/DP17</f>
        <v>0</v>
      </c>
      <c r="DT14" s="136">
        <v>0</v>
      </c>
      <c r="DU14" s="141">
        <v>1</v>
      </c>
      <c r="DV14" s="137">
        <f t="shared" si="24"/>
        <v>0</v>
      </c>
      <c r="DW14" s="138">
        <v>0</v>
      </c>
      <c r="DX14" s="142">
        <f>DT14/DU17</f>
        <v>0</v>
      </c>
      <c r="DY14" s="136">
        <v>0</v>
      </c>
      <c r="DZ14" s="137">
        <v>100</v>
      </c>
      <c r="EA14" s="137">
        <f t="shared" si="25"/>
        <v>0</v>
      </c>
      <c r="EB14" s="138">
        <v>0</v>
      </c>
      <c r="EC14" s="139">
        <f>DY14/DZ17</f>
        <v>0</v>
      </c>
      <c r="ED14" s="93">
        <v>0</v>
      </c>
      <c r="EE14" s="105">
        <v>57</v>
      </c>
      <c r="EF14" s="94">
        <f t="shared" si="26"/>
        <v>0</v>
      </c>
      <c r="EG14" s="95">
        <v>0</v>
      </c>
      <c r="EH14" s="106">
        <f>ED14/EE17</f>
        <v>0</v>
      </c>
      <c r="EI14" s="136">
        <v>0</v>
      </c>
      <c r="EJ14" s="141">
        <v>100</v>
      </c>
      <c r="EK14" s="137">
        <f t="shared" si="27"/>
        <v>0</v>
      </c>
      <c r="EL14" s="138">
        <v>0</v>
      </c>
      <c r="EM14" s="139">
        <f>EI14/EJ17</f>
        <v>0</v>
      </c>
    </row>
    <row r="15" spans="2:143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3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35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4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20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22</v>
      </c>
      <c r="BS15" s="137">
        <f t="shared" si="13"/>
        <v>0</v>
      </c>
      <c r="BT15" s="138">
        <v>0</v>
      </c>
      <c r="BU15" s="139">
        <f>BQ15/BR17</f>
        <v>0</v>
      </c>
      <c r="BV15" s="151">
        <v>0</v>
      </c>
      <c r="BW15" s="141">
        <v>2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41">
        <v>1</v>
      </c>
      <c r="CC15" s="137">
        <f t="shared" si="15"/>
        <v>0</v>
      </c>
      <c r="CD15" s="138">
        <v>0</v>
      </c>
      <c r="CE15" s="142">
        <f>CA15/CB17</f>
        <v>0</v>
      </c>
      <c r="CF15" s="136">
        <v>0</v>
      </c>
      <c r="CG15" s="141">
        <v>100</v>
      </c>
      <c r="CH15" s="137">
        <f t="shared" si="16"/>
        <v>0</v>
      </c>
      <c r="CI15" s="138">
        <v>0</v>
      </c>
      <c r="CJ15" s="142">
        <f>CF15/CG17</f>
        <v>0</v>
      </c>
      <c r="CK15" s="136">
        <v>0</v>
      </c>
      <c r="CL15" s="141">
        <v>630</v>
      </c>
      <c r="CM15" s="137">
        <f t="shared" si="17"/>
        <v>0</v>
      </c>
      <c r="CN15" s="138">
        <v>0</v>
      </c>
      <c r="CO15" s="142">
        <f>CK15/CL17</f>
        <v>0</v>
      </c>
      <c r="CP15" s="93">
        <v>0</v>
      </c>
      <c r="CQ15" s="105">
        <v>70</v>
      </c>
      <c r="CR15" s="94">
        <f t="shared" si="18"/>
        <v>0</v>
      </c>
      <c r="CS15" s="95">
        <v>0</v>
      </c>
      <c r="CT15" s="106">
        <f>CP15/CQ17</f>
        <v>0</v>
      </c>
      <c r="CU15" s="136">
        <v>0</v>
      </c>
      <c r="CV15" s="141">
        <v>1</v>
      </c>
      <c r="CW15" s="137">
        <f t="shared" si="19"/>
        <v>0</v>
      </c>
      <c r="CX15" s="138">
        <v>0</v>
      </c>
      <c r="CY15" s="142">
        <f>CU15/CV17</f>
        <v>0</v>
      </c>
      <c r="CZ15" s="93">
        <v>0</v>
      </c>
      <c r="DA15" s="105">
        <v>100</v>
      </c>
      <c r="DB15" s="94">
        <f t="shared" si="20"/>
        <v>0</v>
      </c>
      <c r="DC15" s="95">
        <v>0</v>
      </c>
      <c r="DD15" s="106">
        <f>CZ15/DA17</f>
        <v>0</v>
      </c>
      <c r="DE15" s="93">
        <v>0</v>
      </c>
      <c r="DF15" s="94">
        <v>90</v>
      </c>
      <c r="DG15" s="94">
        <f t="shared" si="21"/>
        <v>0</v>
      </c>
      <c r="DH15" s="95">
        <v>0</v>
      </c>
      <c r="DI15" s="96">
        <f>DE15/DF17</f>
        <v>0</v>
      </c>
      <c r="DJ15" s="93">
        <v>0</v>
      </c>
      <c r="DK15" s="94">
        <v>8</v>
      </c>
      <c r="DL15" s="94">
        <f t="shared" si="22"/>
        <v>0</v>
      </c>
      <c r="DM15" s="95">
        <v>0</v>
      </c>
      <c r="DN15" s="106">
        <f>DJ15/DK17</f>
        <v>0</v>
      </c>
      <c r="DO15" s="93">
        <v>0</v>
      </c>
      <c r="DP15" s="105">
        <v>270</v>
      </c>
      <c r="DQ15" s="94">
        <f t="shared" si="23"/>
        <v>0</v>
      </c>
      <c r="DR15" s="95">
        <v>0</v>
      </c>
      <c r="DS15" s="96">
        <f>DO15/DP17</f>
        <v>0</v>
      </c>
      <c r="DT15" s="93">
        <v>0</v>
      </c>
      <c r="DU15" s="105">
        <v>1</v>
      </c>
      <c r="DV15" s="94">
        <f t="shared" si="24"/>
        <v>0</v>
      </c>
      <c r="DW15" s="95">
        <v>0</v>
      </c>
      <c r="DX15" s="106">
        <f>DT15/DU17</f>
        <v>0</v>
      </c>
      <c r="DY15" s="136">
        <v>0</v>
      </c>
      <c r="DZ15" s="137">
        <v>100</v>
      </c>
      <c r="EA15" s="137">
        <f t="shared" si="25"/>
        <v>0</v>
      </c>
      <c r="EB15" s="138">
        <v>0</v>
      </c>
      <c r="EC15" s="139">
        <f>DY15/DZ17</f>
        <v>0</v>
      </c>
      <c r="ED15" s="136">
        <v>0</v>
      </c>
      <c r="EE15" s="141">
        <v>57</v>
      </c>
      <c r="EF15" s="137">
        <f t="shared" si="26"/>
        <v>0</v>
      </c>
      <c r="EG15" s="138">
        <v>0</v>
      </c>
      <c r="EH15" s="142">
        <f>ED15/EE17</f>
        <v>0</v>
      </c>
      <c r="EI15" s="136">
        <v>0</v>
      </c>
      <c r="EJ15" s="141">
        <v>100</v>
      </c>
      <c r="EK15" s="137">
        <f t="shared" si="27"/>
        <v>0</v>
      </c>
      <c r="EL15" s="138">
        <v>0</v>
      </c>
      <c r="EM15" s="139">
        <f>EI15/EJ17</f>
        <v>0</v>
      </c>
    </row>
    <row r="16" spans="2:143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3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35</v>
      </c>
      <c r="AY16" s="137">
        <f t="shared" si="9"/>
        <v>0</v>
      </c>
      <c r="AZ16" s="138">
        <v>0</v>
      </c>
      <c r="BA16" s="139">
        <f>AW16/AX17</f>
        <v>0</v>
      </c>
      <c r="BB16" s="136">
        <v>0</v>
      </c>
      <c r="BC16" s="137">
        <v>4</v>
      </c>
      <c r="BD16" s="137">
        <f t="shared" si="10"/>
        <v>0</v>
      </c>
      <c r="BE16" s="138">
        <v>0</v>
      </c>
      <c r="BF16" s="142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96">
        <f>BG16/BH17</f>
        <v>0</v>
      </c>
      <c r="BL16" s="136">
        <v>0</v>
      </c>
      <c r="BM16" s="141">
        <v>20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38</v>
      </c>
      <c r="BS16" s="94">
        <f t="shared" si="13"/>
        <v>0</v>
      </c>
      <c r="BT16" s="95">
        <v>0</v>
      </c>
      <c r="BU16" s="96">
        <f>BQ16/BR17</f>
        <v>0</v>
      </c>
      <c r="BV16" s="151">
        <v>0</v>
      </c>
      <c r="BW16" s="141">
        <v>2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41">
        <v>1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41">
        <v>100</v>
      </c>
      <c r="CH16" s="137">
        <f t="shared" si="16"/>
        <v>0</v>
      </c>
      <c r="CI16" s="138">
        <v>0</v>
      </c>
      <c r="CJ16" s="142">
        <f>CF16/CG17</f>
        <v>0</v>
      </c>
      <c r="CK16" s="136">
        <v>0</v>
      </c>
      <c r="CL16" s="141">
        <v>630</v>
      </c>
      <c r="CM16" s="137">
        <f t="shared" si="17"/>
        <v>0</v>
      </c>
      <c r="CN16" s="138">
        <v>0</v>
      </c>
      <c r="CO16" s="142">
        <f>CK16/CL17</f>
        <v>0</v>
      </c>
      <c r="CP16" s="93">
        <v>0</v>
      </c>
      <c r="CQ16" s="105">
        <v>80</v>
      </c>
      <c r="CR16" s="94">
        <f t="shared" si="18"/>
        <v>0</v>
      </c>
      <c r="CS16" s="95">
        <v>0</v>
      </c>
      <c r="CT16" s="106">
        <f>CP16/CQ17</f>
        <v>0</v>
      </c>
      <c r="CU16" s="136">
        <v>0</v>
      </c>
      <c r="CV16" s="141">
        <v>1</v>
      </c>
      <c r="CW16" s="137">
        <f t="shared" si="19"/>
        <v>0</v>
      </c>
      <c r="CX16" s="138">
        <v>0</v>
      </c>
      <c r="CY16" s="142">
        <f>CU16/CV17</f>
        <v>0</v>
      </c>
      <c r="CZ16" s="93">
        <v>0</v>
      </c>
      <c r="DA16" s="105">
        <v>100</v>
      </c>
      <c r="DB16" s="94">
        <f t="shared" si="20"/>
        <v>0</v>
      </c>
      <c r="DC16" s="95">
        <v>0</v>
      </c>
      <c r="DD16" s="106">
        <f>CZ16/DA17</f>
        <v>0</v>
      </c>
      <c r="DE16" s="136">
        <v>0</v>
      </c>
      <c r="DF16" s="137">
        <v>90</v>
      </c>
      <c r="DG16" s="137">
        <f t="shared" si="21"/>
        <v>0</v>
      </c>
      <c r="DH16" s="138">
        <v>0</v>
      </c>
      <c r="DI16" s="139">
        <f>DE16/DF17</f>
        <v>0</v>
      </c>
      <c r="DJ16" s="93">
        <v>0</v>
      </c>
      <c r="DK16" s="94">
        <v>9</v>
      </c>
      <c r="DL16" s="94">
        <f t="shared" si="22"/>
        <v>0</v>
      </c>
      <c r="DM16" s="95">
        <v>0</v>
      </c>
      <c r="DN16" s="106">
        <f>DJ16/DK17</f>
        <v>0</v>
      </c>
      <c r="DO16" s="93">
        <v>0</v>
      </c>
      <c r="DP16" s="105">
        <v>350</v>
      </c>
      <c r="DQ16" s="94">
        <f t="shared" si="23"/>
        <v>0</v>
      </c>
      <c r="DR16" s="95">
        <v>0</v>
      </c>
      <c r="DS16" s="96">
        <f>DO16/DP17</f>
        <v>0</v>
      </c>
      <c r="DT16" s="93">
        <v>0</v>
      </c>
      <c r="DU16" s="105">
        <v>2</v>
      </c>
      <c r="DV16" s="94">
        <f t="shared" si="24"/>
        <v>0</v>
      </c>
      <c r="DW16" s="95">
        <v>0</v>
      </c>
      <c r="DX16" s="106">
        <f>DT16/DU17</f>
        <v>0</v>
      </c>
      <c r="DY16" s="93">
        <v>0</v>
      </c>
      <c r="DZ16" s="94">
        <v>100</v>
      </c>
      <c r="EA16" s="94">
        <f t="shared" si="25"/>
        <v>0</v>
      </c>
      <c r="EB16" s="95">
        <v>0</v>
      </c>
      <c r="EC16" s="96">
        <f>DY16/DZ17</f>
        <v>0</v>
      </c>
      <c r="ED16" s="136">
        <v>0</v>
      </c>
      <c r="EE16" s="141">
        <v>57</v>
      </c>
      <c r="EF16" s="137">
        <f t="shared" si="26"/>
        <v>0</v>
      </c>
      <c r="EG16" s="138">
        <v>0</v>
      </c>
      <c r="EH16" s="142">
        <f>ED16/EE17</f>
        <v>0</v>
      </c>
      <c r="EI16" s="136">
        <v>0</v>
      </c>
      <c r="EJ16" s="141">
        <v>100</v>
      </c>
      <c r="EK16" s="137">
        <f t="shared" si="27"/>
        <v>0</v>
      </c>
      <c r="EL16" s="138">
        <v>0</v>
      </c>
      <c r="EM16" s="139">
        <f>EI16/EJ17</f>
        <v>0</v>
      </c>
    </row>
    <row r="17" spans="2:143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4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5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9">
        <f>BG17/BH17</f>
        <v>0</v>
      </c>
      <c r="BL17" s="97">
        <v>0</v>
      </c>
      <c r="BM17" s="107">
        <v>40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38</v>
      </c>
      <c r="BS17" s="145">
        <f t="shared" si="13"/>
        <v>0</v>
      </c>
      <c r="BT17" s="146">
        <v>0</v>
      </c>
      <c r="BU17" s="149">
        <f>BQ17/BR17</f>
        <v>0</v>
      </c>
      <c r="BV17" s="152">
        <v>0</v>
      </c>
      <c r="BW17" s="144">
        <v>2</v>
      </c>
      <c r="BX17" s="145">
        <f t="shared" si="14"/>
        <v>0</v>
      </c>
      <c r="BY17" s="146">
        <v>0</v>
      </c>
      <c r="BZ17" s="147">
        <f>BV17/BW17</f>
        <v>0</v>
      </c>
      <c r="CA17" s="143">
        <v>0</v>
      </c>
      <c r="CB17" s="144">
        <v>1</v>
      </c>
      <c r="CC17" s="145">
        <f t="shared" si="15"/>
        <v>0</v>
      </c>
      <c r="CD17" s="146">
        <v>0</v>
      </c>
      <c r="CE17" s="147">
        <f>CA17/CB17</f>
        <v>0</v>
      </c>
      <c r="CF17" s="97">
        <v>0</v>
      </c>
      <c r="CG17" s="107">
        <v>100</v>
      </c>
      <c r="CH17" s="98">
        <f t="shared" si="16"/>
        <v>0</v>
      </c>
      <c r="CI17" s="99">
        <v>0</v>
      </c>
      <c r="CJ17" s="108">
        <f>CF17/CG17</f>
        <v>0</v>
      </c>
      <c r="CK17" s="97">
        <v>0</v>
      </c>
      <c r="CL17" s="107">
        <v>900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107">
        <v>100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2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107">
        <v>1000</v>
      </c>
      <c r="DB17" s="98">
        <f t="shared" si="20"/>
        <v>0</v>
      </c>
      <c r="DC17" s="99">
        <v>0</v>
      </c>
      <c r="DD17" s="108">
        <f>CZ17/DA17</f>
        <v>0</v>
      </c>
      <c r="DE17" s="97">
        <v>0</v>
      </c>
      <c r="DF17" s="98">
        <v>90</v>
      </c>
      <c r="DG17" s="98">
        <f t="shared" si="21"/>
        <v>0</v>
      </c>
      <c r="DH17" s="99">
        <v>0</v>
      </c>
      <c r="DI17" s="100">
        <f>DE17/DF17</f>
        <v>0</v>
      </c>
      <c r="DJ17" s="97">
        <v>0</v>
      </c>
      <c r="DK17" s="98">
        <v>10</v>
      </c>
      <c r="DL17" s="98">
        <f t="shared" si="22"/>
        <v>0</v>
      </c>
      <c r="DM17" s="99">
        <v>0</v>
      </c>
      <c r="DN17" s="108">
        <f>DJ17/DK17</f>
        <v>0</v>
      </c>
      <c r="DO17" s="143">
        <v>0</v>
      </c>
      <c r="DP17" s="144">
        <v>350</v>
      </c>
      <c r="DQ17" s="145">
        <f t="shared" si="23"/>
        <v>0</v>
      </c>
      <c r="DR17" s="146">
        <v>0</v>
      </c>
      <c r="DS17" s="149">
        <f>DO17/DP17</f>
        <v>0</v>
      </c>
      <c r="DT17" s="143">
        <v>0</v>
      </c>
      <c r="DU17" s="144">
        <v>2</v>
      </c>
      <c r="DV17" s="145">
        <f t="shared" si="24"/>
        <v>0</v>
      </c>
      <c r="DW17" s="146">
        <v>0</v>
      </c>
      <c r="DX17" s="147">
        <f>DT17/DU17</f>
        <v>0</v>
      </c>
      <c r="DY17" s="143">
        <v>0</v>
      </c>
      <c r="DZ17" s="145">
        <v>100</v>
      </c>
      <c r="EA17" s="145">
        <f t="shared" si="25"/>
        <v>0</v>
      </c>
      <c r="EB17" s="146">
        <v>0</v>
      </c>
      <c r="EC17" s="149">
        <f>DY17/DZ17</f>
        <v>0</v>
      </c>
      <c r="ED17" s="97">
        <v>0</v>
      </c>
      <c r="EE17" s="107">
        <v>77</v>
      </c>
      <c r="EF17" s="98">
        <f t="shared" si="26"/>
        <v>0</v>
      </c>
      <c r="EG17" s="99">
        <v>0</v>
      </c>
      <c r="EH17" s="108">
        <f>ED17/EE17</f>
        <v>0</v>
      </c>
      <c r="EI17" s="143">
        <v>0</v>
      </c>
      <c r="EJ17" s="144">
        <v>100</v>
      </c>
      <c r="EK17" s="145">
        <f t="shared" si="27"/>
        <v>0</v>
      </c>
      <c r="EL17" s="146">
        <v>0</v>
      </c>
      <c r="EM17" s="149">
        <f>EI17/EJ17</f>
        <v>0</v>
      </c>
    </row>
    <row r="18" spans="2:143" ht="15.75" thickBot="1" x14ac:dyDescent="0.3"/>
    <row r="19" spans="2:143" ht="15.75" hidden="1" thickBot="1" x14ac:dyDescent="0.3">
      <c r="BS19" t="s">
        <v>76</v>
      </c>
      <c r="DM19" t="s">
        <v>77</v>
      </c>
    </row>
    <row r="20" spans="2:143" ht="18" customHeight="1" x14ac:dyDescent="0.25">
      <c r="H20" s="332" t="s">
        <v>107</v>
      </c>
      <c r="I20" s="333"/>
    </row>
    <row r="21" spans="2:143" ht="18.75" customHeight="1" thickBot="1" x14ac:dyDescent="0.3">
      <c r="H21" s="334"/>
      <c r="I21" s="335"/>
    </row>
    <row r="22" spans="2:143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4</v>
      </c>
      <c r="I22" s="7">
        <f>H22/H25</f>
        <v>0.8</v>
      </c>
    </row>
    <row r="23" spans="2:143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1</v>
      </c>
      <c r="I23" s="12">
        <f>H23/H25</f>
        <v>0.2</v>
      </c>
    </row>
    <row r="24" spans="2:143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16">
        <v>0</v>
      </c>
      <c r="I24" s="17">
        <f>H24/H25</f>
        <v>0</v>
      </c>
    </row>
    <row r="25" spans="2:143" ht="15.75" thickBot="1" x14ac:dyDescent="0.3">
      <c r="B25" s="325" t="s">
        <v>111</v>
      </c>
      <c r="C25" s="326"/>
      <c r="D25" s="326"/>
      <c r="E25" s="326"/>
      <c r="F25" s="326"/>
      <c r="G25" s="327"/>
      <c r="H25" s="18">
        <f>SUM(H22:H24)</f>
        <v>5</v>
      </c>
      <c r="I25" s="48">
        <f>SUM(I22:I24)</f>
        <v>1</v>
      </c>
    </row>
    <row r="27" spans="2:143" ht="16.5" x14ac:dyDescent="0.3">
      <c r="B27" s="1"/>
      <c r="CL27" s="46"/>
    </row>
    <row r="28" spans="2:143" ht="16.5" x14ac:dyDescent="0.3">
      <c r="B28" s="1"/>
      <c r="CL28" s="46"/>
    </row>
    <row r="29" spans="2:143" ht="16.5" x14ac:dyDescent="0.3">
      <c r="B29" s="1"/>
      <c r="CL29" s="46"/>
    </row>
    <row r="30" spans="2:143" ht="16.5" x14ac:dyDescent="0.3">
      <c r="B30" s="1"/>
      <c r="CL30" s="46"/>
    </row>
  </sheetData>
  <sheetProtection algorithmName="SHA-512" hashValue="3O40xovnZZdrb99SD0SpUsI+jJSPoq5DyO2kK1U7FDBbgoDF+FPNkMFRhK7ydhEB4R/0K8iOigKMhZWZUpeRAg==" saltValue="SYymsO2b0dtTt+4PjZQeNA==" spinCount="100000" sheet="1" objects="1" scenarios="1"/>
  <mergeCells count="119">
    <mergeCell ref="EC4:EC5"/>
    <mergeCell ref="ED4:EF4"/>
    <mergeCell ref="EG4:EG5"/>
    <mergeCell ref="EH4:EH5"/>
    <mergeCell ref="EI4:EK4"/>
    <mergeCell ref="EL4:EL5"/>
    <mergeCell ref="EM4:EM5"/>
    <mergeCell ref="D2:EM2"/>
    <mergeCell ref="EI3:EM3"/>
    <mergeCell ref="DT4:DV4"/>
    <mergeCell ref="DW4:DW5"/>
    <mergeCell ref="DX4:DX5"/>
    <mergeCell ref="DY4:EA4"/>
    <mergeCell ref="EB4:EB5"/>
    <mergeCell ref="DT3:DX3"/>
    <mergeCell ref="DY3:EC3"/>
    <mergeCell ref="ED3:EH3"/>
    <mergeCell ref="DI4:DI5"/>
    <mergeCell ref="CK3:CO3"/>
    <mergeCell ref="CU4:CW4"/>
    <mergeCell ref="CU3:CY3"/>
    <mergeCell ref="CZ3:DD3"/>
    <mergeCell ref="DE3:DI3"/>
    <mergeCell ref="CS4:CS5"/>
    <mergeCell ref="DO3:DS3"/>
    <mergeCell ref="DO4:DQ4"/>
    <mergeCell ref="DR4:DR5"/>
    <mergeCell ref="DS4:DS5"/>
    <mergeCell ref="DH4:DH5"/>
    <mergeCell ref="CO4:CO5"/>
    <mergeCell ref="CK4:CM4"/>
    <mergeCell ref="DJ3:DN3"/>
    <mergeCell ref="CP4:CR4"/>
    <mergeCell ref="DJ4:DL4"/>
    <mergeCell ref="DM4:DM5"/>
    <mergeCell ref="DN4:DN5"/>
    <mergeCell ref="CP3:CT3"/>
    <mergeCell ref="CD4:CD5"/>
    <mergeCell ref="CX4:CX5"/>
    <mergeCell ref="CY4:CY5"/>
    <mergeCell ref="CZ4:DB4"/>
    <mergeCell ref="DC4:DC5"/>
    <mergeCell ref="DD4:DD5"/>
    <mergeCell ref="DE4:DG4"/>
    <mergeCell ref="Q4:Q5"/>
    <mergeCell ref="R4:R5"/>
    <mergeCell ref="S4:U4"/>
    <mergeCell ref="V4:V5"/>
    <mergeCell ref="W4:W5"/>
    <mergeCell ref="X4:Z4"/>
    <mergeCell ref="CN4:CN5"/>
    <mergeCell ref="AG4:AG5"/>
    <mergeCell ref="CE4:CE5"/>
    <mergeCell ref="CF4:CH4"/>
    <mergeCell ref="CI4:CI5"/>
    <mergeCell ref="CJ4:CJ5"/>
    <mergeCell ref="CA4:CC4"/>
    <mergeCell ref="AF4:AF5"/>
    <mergeCell ref="CT4:CT5"/>
    <mergeCell ref="AH4:AJ4"/>
    <mergeCell ref="AK4:AK5"/>
    <mergeCell ref="N4:P4"/>
    <mergeCell ref="BV3:BZ3"/>
    <mergeCell ref="AM3:AQ3"/>
    <mergeCell ref="AR3:AV3"/>
    <mergeCell ref="BZ4:BZ5"/>
    <mergeCell ref="AZ4:AZ5"/>
    <mergeCell ref="BQ3:BU3"/>
    <mergeCell ref="BB4:BD4"/>
    <mergeCell ref="BQ4:BS4"/>
    <mergeCell ref="BV4:BX4"/>
    <mergeCell ref="BY4:BY5"/>
    <mergeCell ref="BG4:BI4"/>
    <mergeCell ref="BT4:BT5"/>
    <mergeCell ref="BU4:BU5"/>
    <mergeCell ref="BL3:BP3"/>
    <mergeCell ref="BL4:BN4"/>
    <mergeCell ref="BO4:BO5"/>
    <mergeCell ref="BP4:BP5"/>
    <mergeCell ref="BA4:BA5"/>
    <mergeCell ref="AW3:BA3"/>
    <mergeCell ref="BB3:BF3"/>
    <mergeCell ref="BG3:BK3"/>
    <mergeCell ref="AU4:AU5"/>
    <mergeCell ref="AV4:AV5"/>
    <mergeCell ref="AL4:AL5"/>
    <mergeCell ref="AM4:AO4"/>
    <mergeCell ref="AP4:AP5"/>
    <mergeCell ref="AQ4:AQ5"/>
    <mergeCell ref="AR4:AT4"/>
    <mergeCell ref="BJ4:BJ5"/>
    <mergeCell ref="BK4:BK5"/>
    <mergeCell ref="BE4:BE5"/>
    <mergeCell ref="BF4:BF5"/>
    <mergeCell ref="AW4:AY4"/>
    <mergeCell ref="AH3:AL3"/>
    <mergeCell ref="CA3:CE3"/>
    <mergeCell ref="CF3:CJ3"/>
    <mergeCell ref="AC3:AG3"/>
    <mergeCell ref="AC4:AE4"/>
    <mergeCell ref="B25:G25"/>
    <mergeCell ref="E22:G22"/>
    <mergeCell ref="E23:G23"/>
    <mergeCell ref="E24:G24"/>
    <mergeCell ref="AA4:AA5"/>
    <mergeCell ref="AB4:AB5"/>
    <mergeCell ref="B2:C5"/>
    <mergeCell ref="D3:H3"/>
    <mergeCell ref="I3:M3"/>
    <mergeCell ref="N3:R3"/>
    <mergeCell ref="S3:W3"/>
    <mergeCell ref="X3:AB3"/>
    <mergeCell ref="H20:I21"/>
    <mergeCell ref="L4:L5"/>
    <mergeCell ref="D4:F4"/>
    <mergeCell ref="G4:G5"/>
    <mergeCell ref="H4:H5"/>
    <mergeCell ref="I4:K4"/>
    <mergeCell ref="M4:M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B1:GK28"/>
  <sheetViews>
    <sheetView workbookViewId="0">
      <selection activeCell="B2" sqref="B2:C5"/>
    </sheetView>
  </sheetViews>
  <sheetFormatPr baseColWidth="10" defaultRowHeight="15" x14ac:dyDescent="0.25"/>
  <cols>
    <col min="2" max="2" width="3.28515625" customWidth="1"/>
    <col min="4" max="4" width="6.28515625" customWidth="1"/>
    <col min="5" max="5" width="5" customWidth="1"/>
    <col min="6" max="6" width="6.5703125" customWidth="1"/>
    <col min="7" max="7" width="7.28515625" customWidth="1"/>
    <col min="8" max="8" width="10.140625" customWidth="1"/>
    <col min="9" max="9" width="8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6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5.7109375" customWidth="1"/>
    <col min="21" max="21" width="6.5703125" customWidth="1"/>
    <col min="22" max="22" width="7.5703125" customWidth="1"/>
    <col min="23" max="23" width="10" customWidth="1"/>
    <col min="24" max="24" width="6.7109375" customWidth="1"/>
    <col min="25" max="25" width="6.140625" customWidth="1"/>
    <col min="26" max="26" width="7" customWidth="1"/>
    <col min="27" max="27" width="7.42578125" customWidth="1"/>
    <col min="28" max="28" width="10.140625" customWidth="1"/>
    <col min="29" max="29" width="7" customWidth="1"/>
    <col min="30" max="30" width="7.28515625" customWidth="1"/>
    <col min="31" max="31" width="6.5703125" customWidth="1"/>
    <col min="32" max="32" width="6.85546875" customWidth="1"/>
    <col min="33" max="33" width="9.7109375" customWidth="1"/>
    <col min="34" max="34" width="6.140625" customWidth="1"/>
    <col min="35" max="35" width="5.28515625" customWidth="1"/>
    <col min="36" max="37" width="6.42578125" customWidth="1"/>
    <col min="38" max="38" width="9.5703125" customWidth="1"/>
    <col min="39" max="39" width="6.42578125" customWidth="1"/>
    <col min="40" max="40" width="6" customWidth="1"/>
    <col min="41" max="41" width="7" customWidth="1"/>
    <col min="42" max="42" width="6.85546875" customWidth="1"/>
    <col min="43" max="43" width="9.5703125" customWidth="1"/>
    <col min="44" max="44" width="6.5703125" customWidth="1"/>
    <col min="45" max="45" width="5.140625" customWidth="1"/>
    <col min="46" max="46" width="6.42578125" customWidth="1"/>
    <col min="47" max="47" width="6.140625" customWidth="1"/>
    <col min="48" max="48" width="9.5703125" customWidth="1"/>
    <col min="49" max="49" width="6.42578125" customWidth="1"/>
    <col min="50" max="50" width="5.7109375" customWidth="1"/>
    <col min="51" max="52" width="6.5703125" customWidth="1"/>
    <col min="53" max="53" width="9.85546875" customWidth="1"/>
    <col min="54" max="54" width="6.140625" customWidth="1"/>
    <col min="55" max="55" width="5.5703125" customWidth="1"/>
    <col min="56" max="56" width="6.5703125" customWidth="1"/>
    <col min="57" max="57" width="6.28515625" customWidth="1"/>
    <col min="58" max="58" width="10.28515625" customWidth="1"/>
    <col min="59" max="59" width="6.5703125" customWidth="1"/>
    <col min="60" max="60" width="5.5703125" customWidth="1"/>
    <col min="61" max="61" width="6.5703125" customWidth="1"/>
    <col min="62" max="62" width="6.7109375" customWidth="1"/>
    <col min="63" max="63" width="10.28515625" customWidth="1"/>
    <col min="64" max="64" width="6.140625" customWidth="1"/>
    <col min="65" max="66" width="6" customWidth="1"/>
    <col min="67" max="67" width="6.85546875" customWidth="1"/>
    <col min="68" max="68" width="10.42578125" customWidth="1"/>
    <col min="69" max="69" width="6.42578125" customWidth="1"/>
    <col min="70" max="70" width="5.7109375" customWidth="1"/>
    <col min="71" max="71" width="6.5703125" customWidth="1"/>
    <col min="72" max="72" width="6.42578125" customWidth="1"/>
    <col min="73" max="73" width="10.28515625" customWidth="1"/>
    <col min="74" max="74" width="6.42578125" customWidth="1"/>
    <col min="75" max="75" width="5.85546875" customWidth="1"/>
    <col min="76" max="76" width="6" customWidth="1"/>
    <col min="77" max="77" width="6.42578125" customWidth="1"/>
    <col min="78" max="78" width="9.85546875" customWidth="1"/>
    <col min="79" max="79" width="6.42578125" customWidth="1"/>
    <col min="80" max="80" width="5.42578125" customWidth="1"/>
    <col min="81" max="81" width="6.42578125" customWidth="1"/>
    <col min="82" max="82" width="6.7109375" customWidth="1"/>
    <col min="83" max="83" width="9.5703125" customWidth="1"/>
    <col min="84" max="84" width="7" customWidth="1"/>
    <col min="85" max="85" width="5.5703125" customWidth="1"/>
    <col min="86" max="86" width="6.5703125" customWidth="1"/>
    <col min="87" max="87" width="6.7109375" customWidth="1"/>
    <col min="88" max="88" width="9.5703125" customWidth="1"/>
    <col min="89" max="89" width="6.28515625" customWidth="1"/>
    <col min="90" max="90" width="5.7109375" customWidth="1"/>
    <col min="91" max="91" width="6.5703125" customWidth="1"/>
    <col min="92" max="92" width="6.7109375" customWidth="1"/>
    <col min="93" max="93" width="10.28515625" customWidth="1"/>
    <col min="94" max="94" width="6.7109375" customWidth="1"/>
    <col min="95" max="95" width="5.5703125" customWidth="1"/>
    <col min="96" max="96" width="6.7109375" customWidth="1"/>
    <col min="97" max="97" width="7.7109375" customWidth="1"/>
    <col min="98" max="98" width="9.7109375" customWidth="1"/>
    <col min="99" max="99" width="6.7109375" customWidth="1"/>
    <col min="100" max="100" width="5.85546875" customWidth="1"/>
    <col min="101" max="102" width="6.85546875" customWidth="1"/>
    <col min="103" max="103" width="9.7109375" customWidth="1"/>
    <col min="104" max="104" width="6.42578125" customWidth="1"/>
    <col min="105" max="105" width="5.7109375" customWidth="1"/>
    <col min="106" max="106" width="7.28515625" customWidth="1"/>
    <col min="107" max="107" width="7.5703125" customWidth="1"/>
    <col min="108" max="108" width="10.7109375" customWidth="1"/>
    <col min="109" max="110" width="6.140625" customWidth="1"/>
    <col min="111" max="111" width="6.85546875" customWidth="1"/>
    <col min="112" max="112" width="7.140625" customWidth="1"/>
    <col min="113" max="113" width="10.28515625" customWidth="1"/>
    <col min="114" max="114" width="6.7109375" customWidth="1"/>
    <col min="115" max="115" width="6" customWidth="1"/>
    <col min="116" max="116" width="6.42578125" customWidth="1"/>
    <col min="117" max="117" width="7" customWidth="1"/>
    <col min="118" max="118" width="9.85546875" customWidth="1"/>
    <col min="119" max="119" width="7.28515625" customWidth="1"/>
    <col min="120" max="120" width="5.85546875" customWidth="1"/>
    <col min="121" max="121" width="7.140625" customWidth="1"/>
    <col min="122" max="122" width="6.140625" customWidth="1"/>
    <col min="123" max="123" width="10.140625" customWidth="1"/>
    <col min="124" max="124" width="7.140625" customWidth="1"/>
    <col min="125" max="125" width="6.42578125" customWidth="1"/>
    <col min="126" max="126" width="6.7109375" customWidth="1"/>
    <col min="127" max="127" width="6.42578125" customWidth="1"/>
    <col min="129" max="129" width="6.140625" customWidth="1"/>
    <col min="130" max="130" width="6" customWidth="1"/>
    <col min="131" max="131" width="6.42578125" customWidth="1"/>
    <col min="132" max="132" width="5.85546875" customWidth="1"/>
    <col min="133" max="133" width="10" customWidth="1"/>
    <col min="134" max="134" width="6.42578125" customWidth="1"/>
    <col min="135" max="135" width="6" customWidth="1"/>
    <col min="136" max="136" width="6.5703125" customWidth="1"/>
    <col min="137" max="137" width="6.28515625" customWidth="1"/>
    <col min="138" max="138" width="9.5703125" customWidth="1"/>
    <col min="139" max="139" width="7.42578125" customWidth="1"/>
    <col min="140" max="140" width="5.7109375" customWidth="1"/>
    <col min="141" max="141" width="7.28515625" customWidth="1"/>
    <col min="142" max="142" width="6.5703125" customWidth="1"/>
    <col min="143" max="143" width="10.42578125" customWidth="1"/>
    <col min="144" max="144" width="6.7109375" customWidth="1"/>
    <col min="145" max="145" width="6" customWidth="1"/>
    <col min="146" max="146" width="6.42578125" customWidth="1"/>
    <col min="147" max="147" width="7" customWidth="1"/>
    <col min="148" max="148" width="10.28515625" customWidth="1"/>
    <col min="149" max="149" width="6.42578125" customWidth="1"/>
    <col min="150" max="150" width="5.28515625" customWidth="1"/>
    <col min="151" max="151" width="6.42578125" customWidth="1"/>
    <col min="152" max="152" width="6.7109375" customWidth="1"/>
    <col min="154" max="154" width="6.7109375" customWidth="1"/>
    <col min="155" max="155" width="5.28515625" customWidth="1"/>
    <col min="156" max="156" width="6.85546875" customWidth="1"/>
    <col min="157" max="157" width="6.7109375" customWidth="1"/>
    <col min="158" max="158" width="10" customWidth="1"/>
    <col min="159" max="159" width="6.28515625" customWidth="1"/>
    <col min="160" max="160" width="5" customWidth="1"/>
    <col min="161" max="161" width="6.140625" customWidth="1"/>
    <col min="162" max="162" width="6.5703125" customWidth="1"/>
    <col min="163" max="163" width="9.85546875" customWidth="1"/>
    <col min="164" max="164" width="7" customWidth="1"/>
    <col min="165" max="165" width="5.28515625" customWidth="1"/>
    <col min="166" max="167" width="6.42578125" customWidth="1"/>
    <col min="169" max="169" width="7.7109375" customWidth="1"/>
    <col min="170" max="170" width="5.5703125" customWidth="1"/>
    <col min="171" max="171" width="6.28515625" customWidth="1"/>
    <col min="172" max="172" width="6.42578125" customWidth="1"/>
    <col min="174" max="174" width="7.140625" customWidth="1"/>
    <col min="175" max="175" width="5.42578125" customWidth="1"/>
    <col min="176" max="177" width="6.7109375" customWidth="1"/>
    <col min="178" max="178" width="10.42578125" customWidth="1"/>
    <col min="179" max="179" width="7" customWidth="1"/>
    <col min="180" max="180" width="5.5703125" customWidth="1"/>
    <col min="181" max="182" width="6" customWidth="1"/>
    <col min="183" max="183" width="11" customWidth="1"/>
    <col min="184" max="184" width="6.42578125" customWidth="1"/>
    <col min="185" max="185" width="6" customWidth="1"/>
    <col min="186" max="186" width="6.85546875" customWidth="1"/>
    <col min="187" max="187" width="7.140625" customWidth="1"/>
    <col min="189" max="189" width="6.7109375" customWidth="1"/>
    <col min="190" max="190" width="6.28515625" customWidth="1"/>
    <col min="191" max="191" width="6.140625" customWidth="1"/>
    <col min="192" max="192" width="6.7109375" customWidth="1"/>
  </cols>
  <sheetData>
    <row r="1" spans="2:193" ht="15.75" thickBot="1" x14ac:dyDescent="0.3"/>
    <row r="2" spans="2:193" ht="17.25" thickBot="1" x14ac:dyDescent="0.35">
      <c r="B2" s="336" t="s">
        <v>100</v>
      </c>
      <c r="C2" s="337"/>
      <c r="D2" s="342" t="s">
        <v>61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3"/>
      <c r="GG2" s="343"/>
      <c r="GH2" s="343"/>
      <c r="GI2" s="343"/>
      <c r="GJ2" s="343"/>
      <c r="GK2" s="344"/>
    </row>
    <row r="3" spans="2:193" ht="10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09" t="s">
        <v>290</v>
      </c>
      <c r="BW3" s="309"/>
      <c r="BX3" s="310"/>
      <c r="BY3" s="310"/>
      <c r="BZ3" s="311"/>
      <c r="CA3" s="358" t="s">
        <v>346</v>
      </c>
      <c r="CB3" s="359"/>
      <c r="CC3" s="359"/>
      <c r="CD3" s="359"/>
      <c r="CE3" s="360"/>
      <c r="CF3" s="358" t="s">
        <v>309</v>
      </c>
      <c r="CG3" s="359"/>
      <c r="CH3" s="359"/>
      <c r="CI3" s="359"/>
      <c r="CJ3" s="360"/>
      <c r="CK3" s="358" t="s">
        <v>347</v>
      </c>
      <c r="CL3" s="359"/>
      <c r="CM3" s="359"/>
      <c r="CN3" s="359"/>
      <c r="CO3" s="360"/>
      <c r="CP3" s="308" t="s">
        <v>348</v>
      </c>
      <c r="CQ3" s="309"/>
      <c r="CR3" s="310"/>
      <c r="CS3" s="310"/>
      <c r="CT3" s="311"/>
      <c r="CU3" s="308" t="s">
        <v>349</v>
      </c>
      <c r="CV3" s="309"/>
      <c r="CW3" s="310"/>
      <c r="CX3" s="310"/>
      <c r="CY3" s="311"/>
      <c r="CZ3" s="308" t="s">
        <v>350</v>
      </c>
      <c r="DA3" s="309"/>
      <c r="DB3" s="310"/>
      <c r="DC3" s="310"/>
      <c r="DD3" s="311"/>
      <c r="DE3" s="308" t="s">
        <v>351</v>
      </c>
      <c r="DF3" s="309"/>
      <c r="DG3" s="310"/>
      <c r="DH3" s="310"/>
      <c r="DI3" s="311"/>
      <c r="DJ3" s="308" t="s">
        <v>197</v>
      </c>
      <c r="DK3" s="309"/>
      <c r="DL3" s="310"/>
      <c r="DM3" s="310"/>
      <c r="DN3" s="311"/>
      <c r="DO3" s="308" t="s">
        <v>352</v>
      </c>
      <c r="DP3" s="309"/>
      <c r="DQ3" s="310"/>
      <c r="DR3" s="310"/>
      <c r="DS3" s="311"/>
      <c r="DT3" s="345" t="s">
        <v>353</v>
      </c>
      <c r="DU3" s="346"/>
      <c r="DV3" s="347"/>
      <c r="DW3" s="347"/>
      <c r="DX3" s="348"/>
      <c r="DY3" s="345" t="s">
        <v>354</v>
      </c>
      <c r="DZ3" s="346"/>
      <c r="EA3" s="347"/>
      <c r="EB3" s="347"/>
      <c r="EC3" s="348"/>
      <c r="ED3" s="363" t="s">
        <v>355</v>
      </c>
      <c r="EE3" s="346"/>
      <c r="EF3" s="347"/>
      <c r="EG3" s="347"/>
      <c r="EH3" s="348"/>
      <c r="EI3" s="345" t="s">
        <v>202</v>
      </c>
      <c r="EJ3" s="346"/>
      <c r="EK3" s="347"/>
      <c r="EL3" s="347"/>
      <c r="EM3" s="348"/>
      <c r="EN3" s="345" t="s">
        <v>356</v>
      </c>
      <c r="EO3" s="346"/>
      <c r="EP3" s="347"/>
      <c r="EQ3" s="347"/>
      <c r="ER3" s="348"/>
      <c r="ES3" s="345" t="s">
        <v>357</v>
      </c>
      <c r="ET3" s="346"/>
      <c r="EU3" s="347"/>
      <c r="EV3" s="347"/>
      <c r="EW3" s="348"/>
      <c r="EX3" s="345" t="s">
        <v>358</v>
      </c>
      <c r="EY3" s="346"/>
      <c r="EZ3" s="347"/>
      <c r="FA3" s="347"/>
      <c r="FB3" s="348"/>
      <c r="FC3" s="345" t="s">
        <v>359</v>
      </c>
      <c r="FD3" s="346"/>
      <c r="FE3" s="347"/>
      <c r="FF3" s="347"/>
      <c r="FG3" s="348"/>
      <c r="FH3" s="345" t="s">
        <v>360</v>
      </c>
      <c r="FI3" s="346"/>
      <c r="FJ3" s="347"/>
      <c r="FK3" s="347"/>
      <c r="FL3" s="348"/>
      <c r="FM3" s="345" t="s">
        <v>361</v>
      </c>
      <c r="FN3" s="346"/>
      <c r="FO3" s="347"/>
      <c r="FP3" s="347"/>
      <c r="FQ3" s="348"/>
      <c r="FR3" s="345" t="s">
        <v>363</v>
      </c>
      <c r="FS3" s="346"/>
      <c r="FT3" s="347"/>
      <c r="FU3" s="347"/>
      <c r="FV3" s="348"/>
      <c r="FW3" s="345" t="s">
        <v>364</v>
      </c>
      <c r="FX3" s="346"/>
      <c r="FY3" s="347"/>
      <c r="FZ3" s="347"/>
      <c r="GA3" s="348"/>
      <c r="GB3" s="345" t="s">
        <v>212</v>
      </c>
      <c r="GC3" s="346"/>
      <c r="GD3" s="347"/>
      <c r="GE3" s="347"/>
      <c r="GF3" s="348"/>
      <c r="GG3" s="345" t="s">
        <v>365</v>
      </c>
      <c r="GH3" s="346"/>
      <c r="GI3" s="347"/>
      <c r="GJ3" s="347"/>
      <c r="GK3" s="348"/>
    </row>
    <row r="4" spans="2:193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8" t="s">
        <v>34</v>
      </c>
      <c r="BW4" s="316"/>
      <c r="BX4" s="317"/>
      <c r="BY4" s="313" t="s">
        <v>35</v>
      </c>
      <c r="BZ4" s="313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23" t="s">
        <v>34</v>
      </c>
      <c r="CQ4" s="324"/>
      <c r="CR4" s="324"/>
      <c r="CS4" s="318" t="s">
        <v>35</v>
      </c>
      <c r="CT4" s="313" t="s">
        <v>121</v>
      </c>
      <c r="CU4" s="315" t="s">
        <v>34</v>
      </c>
      <c r="CV4" s="328"/>
      <c r="CW4" s="329"/>
      <c r="CX4" s="330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15" t="s">
        <v>34</v>
      </c>
      <c r="DK4" s="316"/>
      <c r="DL4" s="317"/>
      <c r="DM4" s="313" t="s">
        <v>35</v>
      </c>
      <c r="DN4" s="313" t="s">
        <v>121</v>
      </c>
      <c r="DO4" s="323" t="s">
        <v>34</v>
      </c>
      <c r="DP4" s="324"/>
      <c r="DQ4" s="324"/>
      <c r="DR4" s="318" t="s">
        <v>35</v>
      </c>
      <c r="DS4" s="313" t="s">
        <v>121</v>
      </c>
      <c r="DT4" s="315" t="s">
        <v>34</v>
      </c>
      <c r="DU4" s="328"/>
      <c r="DV4" s="329"/>
      <c r="DW4" s="330" t="s">
        <v>35</v>
      </c>
      <c r="DX4" s="313" t="s">
        <v>121</v>
      </c>
      <c r="DY4" s="315" t="s">
        <v>34</v>
      </c>
      <c r="DZ4" s="316"/>
      <c r="EA4" s="317"/>
      <c r="EB4" s="313" t="s">
        <v>35</v>
      </c>
      <c r="EC4" s="364" t="s">
        <v>121</v>
      </c>
      <c r="ED4" s="315" t="s">
        <v>34</v>
      </c>
      <c r="EE4" s="316"/>
      <c r="EF4" s="317"/>
      <c r="EG4" s="313" t="s">
        <v>35</v>
      </c>
      <c r="EH4" s="313" t="s">
        <v>121</v>
      </c>
      <c r="EI4" s="323" t="s">
        <v>34</v>
      </c>
      <c r="EJ4" s="324"/>
      <c r="EK4" s="324"/>
      <c r="EL4" s="318" t="s">
        <v>35</v>
      </c>
      <c r="EM4" s="313" t="s">
        <v>121</v>
      </c>
      <c r="EN4" s="315" t="s">
        <v>34</v>
      </c>
      <c r="EO4" s="328"/>
      <c r="EP4" s="329"/>
      <c r="EQ4" s="330" t="s">
        <v>35</v>
      </c>
      <c r="ER4" s="313" t="s">
        <v>121</v>
      </c>
      <c r="ES4" s="315" t="s">
        <v>34</v>
      </c>
      <c r="ET4" s="316"/>
      <c r="EU4" s="317"/>
      <c r="EV4" s="313" t="s">
        <v>35</v>
      </c>
      <c r="EW4" s="313" t="s">
        <v>121</v>
      </c>
      <c r="EX4" s="315" t="s">
        <v>34</v>
      </c>
      <c r="EY4" s="316"/>
      <c r="EZ4" s="317"/>
      <c r="FA4" s="313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15" t="s">
        <v>34</v>
      </c>
      <c r="FN4" s="316"/>
      <c r="FO4" s="317"/>
      <c r="FP4" s="313" t="s">
        <v>35</v>
      </c>
      <c r="FQ4" s="313" t="s">
        <v>121</v>
      </c>
      <c r="FR4" s="315" t="s">
        <v>34</v>
      </c>
      <c r="FS4" s="316"/>
      <c r="FT4" s="317"/>
      <c r="FU4" s="313" t="s">
        <v>35</v>
      </c>
      <c r="FV4" s="313" t="s">
        <v>121</v>
      </c>
      <c r="FW4" s="315" t="s">
        <v>34</v>
      </c>
      <c r="FX4" s="316"/>
      <c r="FY4" s="317"/>
      <c r="FZ4" s="313" t="s">
        <v>35</v>
      </c>
      <c r="GA4" s="313" t="s">
        <v>121</v>
      </c>
      <c r="GB4" s="323" t="s">
        <v>34</v>
      </c>
      <c r="GC4" s="324"/>
      <c r="GD4" s="324"/>
      <c r="GE4" s="318" t="s">
        <v>35</v>
      </c>
      <c r="GF4" s="313" t="s">
        <v>121</v>
      </c>
      <c r="GG4" s="315" t="s">
        <v>34</v>
      </c>
      <c r="GH4" s="328"/>
      <c r="GI4" s="329"/>
      <c r="GJ4" s="330" t="s">
        <v>35</v>
      </c>
      <c r="GK4" s="313" t="s">
        <v>121</v>
      </c>
    </row>
    <row r="5" spans="2:193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97" t="s">
        <v>1</v>
      </c>
      <c r="BW5" s="102" t="s">
        <v>37</v>
      </c>
      <c r="BX5" s="104" t="s">
        <v>36</v>
      </c>
      <c r="BY5" s="314"/>
      <c r="BZ5" s="314"/>
      <c r="CA5" s="125" t="s">
        <v>1</v>
      </c>
      <c r="CB5" s="196" t="s">
        <v>37</v>
      </c>
      <c r="CC5" s="128" t="s">
        <v>36</v>
      </c>
      <c r="CD5" s="361"/>
      <c r="CE5" s="350"/>
      <c r="CF5" s="125" t="s">
        <v>1</v>
      </c>
      <c r="CG5" s="196" t="s">
        <v>37</v>
      </c>
      <c r="CH5" s="128" t="s">
        <v>36</v>
      </c>
      <c r="CI5" s="361"/>
      <c r="CJ5" s="350"/>
      <c r="CK5" s="125" t="s">
        <v>1</v>
      </c>
      <c r="CL5" s="196" t="s">
        <v>37</v>
      </c>
      <c r="CM5" s="128" t="s">
        <v>36</v>
      </c>
      <c r="CN5" s="361"/>
      <c r="CO5" s="350"/>
      <c r="CP5" s="101" t="s">
        <v>1</v>
      </c>
      <c r="CQ5" s="102" t="s">
        <v>37</v>
      </c>
      <c r="CR5" s="104" t="s">
        <v>36</v>
      </c>
      <c r="CS5" s="319"/>
      <c r="CT5" s="314"/>
      <c r="CU5" s="101" t="s">
        <v>1</v>
      </c>
      <c r="CV5" s="102" t="s">
        <v>33</v>
      </c>
      <c r="CW5" s="103" t="s">
        <v>36</v>
      </c>
      <c r="CX5" s="331"/>
      <c r="CY5" s="314"/>
      <c r="CZ5" s="101" t="s">
        <v>1</v>
      </c>
      <c r="DA5" s="102" t="s">
        <v>37</v>
      </c>
      <c r="DB5" s="104" t="s">
        <v>36</v>
      </c>
      <c r="DC5" s="314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01" t="s">
        <v>1</v>
      </c>
      <c r="DK5" s="102" t="s">
        <v>37</v>
      </c>
      <c r="DL5" s="104" t="s">
        <v>36</v>
      </c>
      <c r="DM5" s="314"/>
      <c r="DN5" s="314"/>
      <c r="DO5" s="101" t="s">
        <v>1</v>
      </c>
      <c r="DP5" s="102" t="s">
        <v>37</v>
      </c>
      <c r="DQ5" s="104" t="s">
        <v>36</v>
      </c>
      <c r="DR5" s="319"/>
      <c r="DS5" s="314"/>
      <c r="DT5" s="101" t="s">
        <v>1</v>
      </c>
      <c r="DU5" s="102" t="s">
        <v>33</v>
      </c>
      <c r="DV5" s="103" t="s">
        <v>36</v>
      </c>
      <c r="DW5" s="331"/>
      <c r="DX5" s="314"/>
      <c r="DY5" s="101" t="s">
        <v>1</v>
      </c>
      <c r="DZ5" s="102" t="s">
        <v>37</v>
      </c>
      <c r="EA5" s="104" t="s">
        <v>36</v>
      </c>
      <c r="EB5" s="314"/>
      <c r="EC5" s="365"/>
      <c r="ED5" s="101" t="s">
        <v>1</v>
      </c>
      <c r="EE5" s="102" t="s">
        <v>37</v>
      </c>
      <c r="EF5" s="104" t="s">
        <v>36</v>
      </c>
      <c r="EG5" s="314"/>
      <c r="EH5" s="314"/>
      <c r="EI5" s="101" t="s">
        <v>1</v>
      </c>
      <c r="EJ5" s="102" t="s">
        <v>37</v>
      </c>
      <c r="EK5" s="104" t="s">
        <v>36</v>
      </c>
      <c r="EL5" s="319"/>
      <c r="EM5" s="314"/>
      <c r="EN5" s="101" t="s">
        <v>1</v>
      </c>
      <c r="EO5" s="102" t="s">
        <v>33</v>
      </c>
      <c r="EP5" s="103" t="s">
        <v>36</v>
      </c>
      <c r="EQ5" s="331"/>
      <c r="ER5" s="314"/>
      <c r="ES5" s="101" t="s">
        <v>1</v>
      </c>
      <c r="ET5" s="102" t="s">
        <v>37</v>
      </c>
      <c r="EU5" s="104" t="s">
        <v>36</v>
      </c>
      <c r="EV5" s="314"/>
      <c r="EW5" s="314"/>
      <c r="EX5" s="101" t="s">
        <v>1</v>
      </c>
      <c r="EY5" s="102" t="s">
        <v>37</v>
      </c>
      <c r="EZ5" s="104" t="s">
        <v>36</v>
      </c>
      <c r="FA5" s="314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4"/>
      <c r="FQ5" s="314"/>
      <c r="FR5" s="101" t="s">
        <v>1</v>
      </c>
      <c r="FS5" s="102" t="s">
        <v>37</v>
      </c>
      <c r="FT5" s="104" t="s">
        <v>36</v>
      </c>
      <c r="FU5" s="314"/>
      <c r="FV5" s="314"/>
      <c r="FW5" s="101" t="s">
        <v>1</v>
      </c>
      <c r="FX5" s="102" t="s">
        <v>37</v>
      </c>
      <c r="FY5" s="104" t="s">
        <v>36</v>
      </c>
      <c r="FZ5" s="314"/>
      <c r="GA5" s="314"/>
      <c r="GB5" s="101" t="s">
        <v>1</v>
      </c>
      <c r="GC5" s="102" t="s">
        <v>37</v>
      </c>
      <c r="GD5" s="104" t="s">
        <v>36</v>
      </c>
      <c r="GE5" s="319"/>
      <c r="GF5" s="314"/>
      <c r="GG5" s="101" t="s">
        <v>1</v>
      </c>
      <c r="GH5" s="102" t="s">
        <v>33</v>
      </c>
      <c r="GI5" s="103" t="s">
        <v>36</v>
      </c>
      <c r="GJ5" s="331"/>
      <c r="GK5" s="314"/>
    </row>
    <row r="6" spans="2:193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50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100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35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35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100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35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40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35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35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35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35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35">
        <f>FR6/FS17</f>
        <v>0</v>
      </c>
      <c r="FW6" s="132">
        <v>0</v>
      </c>
      <c r="FX6" s="133">
        <v>1</v>
      </c>
      <c r="FY6" s="133">
        <f>FW6/FX6*100</f>
        <v>0</v>
      </c>
      <c r="FZ6" s="134">
        <v>0</v>
      </c>
      <c r="GA6" s="135">
        <f>FW6/FX17</f>
        <v>0</v>
      </c>
      <c r="GB6" s="132">
        <v>0</v>
      </c>
      <c r="GC6" s="133">
        <v>1</v>
      </c>
      <c r="GD6" s="133">
        <f>GB6/GC6*100</f>
        <v>0</v>
      </c>
      <c r="GE6" s="134">
        <v>0</v>
      </c>
      <c r="GF6" s="140">
        <f>GB6/GC17</f>
        <v>0</v>
      </c>
      <c r="GG6" s="132">
        <v>0</v>
      </c>
      <c r="GH6" s="133">
        <v>1</v>
      </c>
      <c r="GI6" s="133">
        <f>GG6/GH6*100</f>
        <v>0</v>
      </c>
      <c r="GJ6" s="134">
        <v>0</v>
      </c>
      <c r="GK6" s="135">
        <f>GG6/GH17</f>
        <v>0</v>
      </c>
    </row>
    <row r="7" spans="2:193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51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37">
        <v>100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37">
        <v>1</v>
      </c>
      <c r="CH7" s="137">
        <f>CF7/CG7*100</f>
        <v>0</v>
      </c>
      <c r="CI7" s="138">
        <v>0</v>
      </c>
      <c r="CJ7" s="139">
        <f>CF7/CG17</f>
        <v>0</v>
      </c>
      <c r="CK7" s="136">
        <v>0</v>
      </c>
      <c r="CL7" s="137">
        <v>1</v>
      </c>
      <c r="CM7" s="137">
        <f>CK7/CL7*100</f>
        <v>0</v>
      </c>
      <c r="CN7" s="138">
        <v>0</v>
      </c>
      <c r="CO7" s="139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100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39">
        <f>DE7/DF17</f>
        <v>0</v>
      </c>
      <c r="DJ7" s="136">
        <v>0</v>
      </c>
      <c r="DK7" s="141">
        <v>1</v>
      </c>
      <c r="DL7" s="137">
        <f>DJ7/DK7*100</f>
        <v>0</v>
      </c>
      <c r="DM7" s="138">
        <v>0</v>
      </c>
      <c r="DN7" s="142">
        <f>DJ7/DK17</f>
        <v>0</v>
      </c>
      <c r="DO7" s="136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93">
        <v>91.3</v>
      </c>
      <c r="DU7" s="94">
        <v>90</v>
      </c>
      <c r="DV7" s="94">
        <f>DT7/DU7*100</f>
        <v>101.44444444444444</v>
      </c>
      <c r="DW7" s="153">
        <v>1.01</v>
      </c>
      <c r="DX7" s="96">
        <f>DT7/DU17</f>
        <v>1.0144444444444445</v>
      </c>
      <c r="DY7" s="136">
        <v>0</v>
      </c>
      <c r="DZ7" s="137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39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39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41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37">
        <v>1</v>
      </c>
      <c r="FO7" s="137">
        <f>FM7/FN7*100</f>
        <v>0</v>
      </c>
      <c r="FP7" s="138">
        <v>0</v>
      </c>
      <c r="FQ7" s="139">
        <f>FM7/FN17</f>
        <v>0</v>
      </c>
      <c r="FR7" s="136">
        <v>0</v>
      </c>
      <c r="FS7" s="137">
        <v>1</v>
      </c>
      <c r="FT7" s="137">
        <f>FR7/FS7*100</f>
        <v>0</v>
      </c>
      <c r="FU7" s="138">
        <v>0</v>
      </c>
      <c r="FV7" s="139">
        <f>FR7/FS17</f>
        <v>0</v>
      </c>
      <c r="FW7" s="136">
        <v>0</v>
      </c>
      <c r="FX7" s="137">
        <v>1</v>
      </c>
      <c r="FY7" s="137">
        <f>FW7/FX7*100</f>
        <v>0</v>
      </c>
      <c r="FZ7" s="138">
        <v>0</v>
      </c>
      <c r="GA7" s="139">
        <f>FW7/FX17</f>
        <v>0</v>
      </c>
      <c r="GB7" s="136">
        <v>0</v>
      </c>
      <c r="GC7" s="141">
        <v>1</v>
      </c>
      <c r="GD7" s="137">
        <f>GB7/GC7*100</f>
        <v>0</v>
      </c>
      <c r="GE7" s="138">
        <v>0</v>
      </c>
      <c r="GF7" s="142">
        <f>GB7/GC17</f>
        <v>0</v>
      </c>
      <c r="GG7" s="136">
        <v>0</v>
      </c>
      <c r="GH7" s="141">
        <v>1</v>
      </c>
      <c r="GI7" s="137">
        <f>GG7/GH7*100</f>
        <v>0</v>
      </c>
      <c r="GJ7" s="138">
        <v>0</v>
      </c>
      <c r="GK7" s="139">
        <f>GG7/GH17</f>
        <v>0</v>
      </c>
    </row>
    <row r="8" spans="2:193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2</v>
      </c>
      <c r="AN8" s="94">
        <v>2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51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93">
        <v>100</v>
      </c>
      <c r="CB8" s="94">
        <v>100</v>
      </c>
      <c r="CC8" s="94">
        <f>CA8/CB8*100</f>
        <v>100</v>
      </c>
      <c r="CD8" s="127">
        <v>1</v>
      </c>
      <c r="CE8" s="106">
        <f>CA8/CB17</f>
        <v>1</v>
      </c>
      <c r="CF8" s="174">
        <v>0</v>
      </c>
      <c r="CG8" s="175">
        <v>11</v>
      </c>
      <c r="CH8" s="175">
        <f>CF8/CG8*100</f>
        <v>0</v>
      </c>
      <c r="CI8" s="176">
        <v>0</v>
      </c>
      <c r="CJ8" s="177">
        <f>CF8/CG17</f>
        <v>0</v>
      </c>
      <c r="CK8" s="136">
        <v>0</v>
      </c>
      <c r="CL8" s="137">
        <v>1</v>
      </c>
      <c r="CM8" s="137">
        <f>CK8/CL8*100</f>
        <v>0</v>
      </c>
      <c r="CN8" s="138">
        <v>0</v>
      </c>
      <c r="CO8" s="139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100</v>
      </c>
      <c r="CW8" s="137">
        <f>CU8/CV8*100</f>
        <v>0</v>
      </c>
      <c r="CX8" s="138">
        <v>0</v>
      </c>
      <c r="CY8" s="142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42">
        <f>CZ8/DA17</f>
        <v>0</v>
      </c>
      <c r="DE8" s="136">
        <v>0</v>
      </c>
      <c r="DF8" s="141">
        <v>1</v>
      </c>
      <c r="DG8" s="137">
        <f>DE8/DF8*100</f>
        <v>0</v>
      </c>
      <c r="DH8" s="138">
        <v>0</v>
      </c>
      <c r="DI8" s="139">
        <f>DE8/DF17</f>
        <v>0</v>
      </c>
      <c r="DJ8" s="136">
        <v>0</v>
      </c>
      <c r="DK8" s="141">
        <v>1</v>
      </c>
      <c r="DL8" s="137">
        <f>DJ8/DK8*100</f>
        <v>0</v>
      </c>
      <c r="DM8" s="138">
        <v>0</v>
      </c>
      <c r="DN8" s="142">
        <f>DJ8/DK17</f>
        <v>0</v>
      </c>
      <c r="DO8" s="93">
        <v>26.09</v>
      </c>
      <c r="DP8" s="105">
        <v>100</v>
      </c>
      <c r="DQ8" s="94">
        <f>DO8/DP8*100</f>
        <v>26.090000000000003</v>
      </c>
      <c r="DR8" s="202">
        <v>0.26</v>
      </c>
      <c r="DS8" s="106">
        <f>DO8/DP17</f>
        <v>2.6089999999999999E-2</v>
      </c>
      <c r="DT8" s="136">
        <v>0</v>
      </c>
      <c r="DU8" s="137">
        <v>90</v>
      </c>
      <c r="DV8" s="137">
        <f>DT8/DU8*100</f>
        <v>0</v>
      </c>
      <c r="DW8" s="138">
        <v>0</v>
      </c>
      <c r="DX8" s="139">
        <f>DT8/DU17</f>
        <v>0</v>
      </c>
      <c r="DY8" s="136">
        <v>0</v>
      </c>
      <c r="DZ8" s="137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39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39">
        <f>EX8/EY17</f>
        <v>0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39">
        <f>FC8/FD17</f>
        <v>0</v>
      </c>
      <c r="FH8" s="136">
        <v>0</v>
      </c>
      <c r="FI8" s="141">
        <v>1</v>
      </c>
      <c r="FJ8" s="137">
        <f>FH8/FI8*100</f>
        <v>0</v>
      </c>
      <c r="FK8" s="138">
        <v>0</v>
      </c>
      <c r="FL8" s="139">
        <f>FH8/FI17</f>
        <v>0</v>
      </c>
      <c r="FM8" s="136">
        <v>0</v>
      </c>
      <c r="FN8" s="137">
        <v>1</v>
      </c>
      <c r="FO8" s="137">
        <f>FM8/FN8*100</f>
        <v>0</v>
      </c>
      <c r="FP8" s="138">
        <v>0</v>
      </c>
      <c r="FQ8" s="139">
        <f>FM8/FN17</f>
        <v>0</v>
      </c>
      <c r="FR8" s="136">
        <v>0</v>
      </c>
      <c r="FS8" s="137">
        <v>1</v>
      </c>
      <c r="FT8" s="137">
        <f>FR8/FS8*100</f>
        <v>0</v>
      </c>
      <c r="FU8" s="138">
        <v>0</v>
      </c>
      <c r="FV8" s="139">
        <f>FR8/FS17</f>
        <v>0</v>
      </c>
      <c r="FW8" s="136">
        <v>0</v>
      </c>
      <c r="FX8" s="137">
        <v>1</v>
      </c>
      <c r="FY8" s="137">
        <f>FW8/FX8*100</f>
        <v>0</v>
      </c>
      <c r="FZ8" s="138">
        <v>0</v>
      </c>
      <c r="GA8" s="139">
        <f>FW8/FX17</f>
        <v>0</v>
      </c>
      <c r="GB8" s="93">
        <v>6</v>
      </c>
      <c r="GC8" s="105">
        <v>6</v>
      </c>
      <c r="GD8" s="94">
        <f>GB8/GC8*100</f>
        <v>100</v>
      </c>
      <c r="GE8" s="127">
        <v>1</v>
      </c>
      <c r="GF8" s="106">
        <f>GB8/GC17</f>
        <v>0.14634146341463414</v>
      </c>
      <c r="GG8" s="136">
        <v>0</v>
      </c>
      <c r="GH8" s="141">
        <v>1</v>
      </c>
      <c r="GI8" s="137">
        <f>GG8/GH8*100</f>
        <v>0</v>
      </c>
      <c r="GJ8" s="138">
        <v>0</v>
      </c>
      <c r="GK8" s="139">
        <f>GG8/GH17</f>
        <v>0</v>
      </c>
    </row>
    <row r="9" spans="2:193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2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39">
        <f>BQ9/BR17</f>
        <v>0</v>
      </c>
      <c r="BV9" s="151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37">
        <v>100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37">
        <v>1</v>
      </c>
      <c r="CH9" s="137">
        <f t="shared" ref="CH9:CH17" si="16">CF9/CG9*100</f>
        <v>0</v>
      </c>
      <c r="CI9" s="138">
        <v>0</v>
      </c>
      <c r="CJ9" s="139">
        <f>CF9/CG17</f>
        <v>0</v>
      </c>
      <c r="CK9" s="136">
        <v>0</v>
      </c>
      <c r="CL9" s="137">
        <v>1</v>
      </c>
      <c r="CM9" s="137">
        <f t="shared" ref="CM9:CM17" si="17">CK9/CL9*100</f>
        <v>0</v>
      </c>
      <c r="CN9" s="138">
        <v>0</v>
      </c>
      <c r="CO9" s="139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136">
        <v>0</v>
      </c>
      <c r="CV9" s="141">
        <v>100</v>
      </c>
      <c r="CW9" s="137">
        <f t="shared" ref="CW9:CW17" si="19">CU9/CV9*100</f>
        <v>0</v>
      </c>
      <c r="CX9" s="138">
        <v>0</v>
      </c>
      <c r="CY9" s="142">
        <f>CU9/CV17</f>
        <v>0</v>
      </c>
      <c r="CZ9" s="136">
        <v>0</v>
      </c>
      <c r="DA9" s="141">
        <v>1</v>
      </c>
      <c r="DB9" s="137">
        <f t="shared" ref="DB9:DB17" si="20">CZ9/DA9*100</f>
        <v>0</v>
      </c>
      <c r="DC9" s="138">
        <v>0</v>
      </c>
      <c r="DD9" s="142">
        <f>CZ9/DA17</f>
        <v>0</v>
      </c>
      <c r="DE9" s="93">
        <v>0</v>
      </c>
      <c r="DF9" s="105">
        <v>10</v>
      </c>
      <c r="DG9" s="94">
        <f t="shared" ref="DG9:DG17" si="21">DE9/DF9*100</f>
        <v>0</v>
      </c>
      <c r="DH9" s="95">
        <v>0</v>
      </c>
      <c r="DI9" s="96">
        <f>DE9/DF17</f>
        <v>0</v>
      </c>
      <c r="DJ9" s="136">
        <v>0</v>
      </c>
      <c r="DK9" s="141">
        <v>1</v>
      </c>
      <c r="DL9" s="137">
        <f t="shared" ref="DL9:DL17" si="22">DJ9/DK9*100</f>
        <v>0</v>
      </c>
      <c r="DM9" s="138">
        <v>0</v>
      </c>
      <c r="DN9" s="142">
        <f>DJ9/DK17</f>
        <v>0</v>
      </c>
      <c r="DO9" s="93">
        <v>0</v>
      </c>
      <c r="DP9" s="105">
        <v>100</v>
      </c>
      <c r="DQ9" s="94">
        <f t="shared" ref="DQ9:DQ17" si="23">DO9/DP9*100</f>
        <v>0</v>
      </c>
      <c r="DR9" s="95">
        <v>0</v>
      </c>
      <c r="DS9" s="106">
        <f>DO9/DP17</f>
        <v>0</v>
      </c>
      <c r="DT9" s="93">
        <v>0</v>
      </c>
      <c r="DU9" s="94">
        <v>90</v>
      </c>
      <c r="DV9" s="94">
        <f t="shared" ref="DV9:DV17" si="24">DT9/DU9*100</f>
        <v>0</v>
      </c>
      <c r="DW9" s="95">
        <v>0</v>
      </c>
      <c r="DX9" s="96">
        <f>DT9/DU17</f>
        <v>0</v>
      </c>
      <c r="DY9" s="136">
        <v>0</v>
      </c>
      <c r="DZ9" s="137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39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39">
        <f>EX9/EY17</f>
        <v>0</v>
      </c>
      <c r="FC9" s="136">
        <v>0</v>
      </c>
      <c r="FD9" s="141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136">
        <v>0</v>
      </c>
      <c r="FI9" s="141">
        <v>1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136">
        <v>0</v>
      </c>
      <c r="FN9" s="137">
        <v>1</v>
      </c>
      <c r="FO9" s="137">
        <f t="shared" ref="FO9:FO17" si="33">FM9/FN9*100</f>
        <v>0</v>
      </c>
      <c r="FP9" s="138">
        <v>0</v>
      </c>
      <c r="FQ9" s="139">
        <f>FM9/FN17</f>
        <v>0</v>
      </c>
      <c r="FR9" s="136">
        <v>0</v>
      </c>
      <c r="FS9" s="137">
        <v>1</v>
      </c>
      <c r="FT9" s="137">
        <f t="shared" ref="FT9:FT17" si="34">FR9/FS9*100</f>
        <v>0</v>
      </c>
      <c r="FU9" s="138">
        <v>0</v>
      </c>
      <c r="FV9" s="139">
        <f>FR9/FS17</f>
        <v>0</v>
      </c>
      <c r="FW9" s="93">
        <v>0</v>
      </c>
      <c r="FX9" s="94">
        <v>100</v>
      </c>
      <c r="FY9" s="94">
        <f t="shared" ref="FY9:FY17" si="35">FW9/FX9*100</f>
        <v>0</v>
      </c>
      <c r="FZ9" s="95">
        <v>0</v>
      </c>
      <c r="GA9" s="96">
        <f>FW9/FX17</f>
        <v>0</v>
      </c>
      <c r="GB9" s="136">
        <v>0</v>
      </c>
      <c r="GC9" s="141">
        <v>6</v>
      </c>
      <c r="GD9" s="137">
        <f t="shared" ref="GD9:GD17" si="36">GB9/GC9*100</f>
        <v>0</v>
      </c>
      <c r="GE9" s="138">
        <v>0</v>
      </c>
      <c r="GF9" s="142">
        <f>GB9/GC17</f>
        <v>0</v>
      </c>
      <c r="GG9" s="93">
        <v>0</v>
      </c>
      <c r="GH9" s="105">
        <v>40</v>
      </c>
      <c r="GI9" s="94">
        <f t="shared" ref="GI9:GI17" si="37">GG9/GH9*100</f>
        <v>0</v>
      </c>
      <c r="GJ9" s="95">
        <v>0</v>
      </c>
      <c r="GK9" s="96">
        <f>GG9/GH17</f>
        <v>0</v>
      </c>
    </row>
    <row r="10" spans="2:193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2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93">
        <v>0</v>
      </c>
      <c r="BC10" s="94">
        <v>2</v>
      </c>
      <c r="BD10" s="94">
        <f t="shared" si="10"/>
        <v>0</v>
      </c>
      <c r="BE10" s="95">
        <v>0</v>
      </c>
      <c r="BF10" s="106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96">
        <f>BQ10/BR17</f>
        <v>0</v>
      </c>
      <c r="BV10" s="151">
        <v>0</v>
      </c>
      <c r="BW10" s="141">
        <v>1</v>
      </c>
      <c r="BX10" s="137">
        <f t="shared" si="14"/>
        <v>0</v>
      </c>
      <c r="BY10" s="138">
        <v>0</v>
      </c>
      <c r="BZ10" s="142">
        <f>BV10/BW17</f>
        <v>0</v>
      </c>
      <c r="CA10" s="136">
        <v>0</v>
      </c>
      <c r="CB10" s="137">
        <v>100</v>
      </c>
      <c r="CC10" s="137">
        <f t="shared" si="15"/>
        <v>0</v>
      </c>
      <c r="CD10" s="138">
        <v>0</v>
      </c>
      <c r="CE10" s="142">
        <f>CA10/CB17</f>
        <v>0</v>
      </c>
      <c r="CF10" s="136">
        <v>0</v>
      </c>
      <c r="CG10" s="137">
        <v>1</v>
      </c>
      <c r="CH10" s="137">
        <f t="shared" si="16"/>
        <v>0</v>
      </c>
      <c r="CI10" s="138">
        <v>0</v>
      </c>
      <c r="CJ10" s="139">
        <f>CF10/CG17</f>
        <v>0</v>
      </c>
      <c r="CK10" s="136">
        <v>0</v>
      </c>
      <c r="CL10" s="137">
        <v>1</v>
      </c>
      <c r="CM10" s="137">
        <f t="shared" si="17"/>
        <v>0</v>
      </c>
      <c r="CN10" s="138">
        <v>0</v>
      </c>
      <c r="CO10" s="139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136">
        <v>0</v>
      </c>
      <c r="CV10" s="141">
        <v>100</v>
      </c>
      <c r="CW10" s="137">
        <f t="shared" si="19"/>
        <v>0</v>
      </c>
      <c r="CX10" s="138">
        <v>0</v>
      </c>
      <c r="CY10" s="142">
        <f>CU10/CV17</f>
        <v>0</v>
      </c>
      <c r="CZ10" s="136">
        <v>0</v>
      </c>
      <c r="DA10" s="141">
        <v>1</v>
      </c>
      <c r="DB10" s="137">
        <f t="shared" si="20"/>
        <v>0</v>
      </c>
      <c r="DC10" s="138">
        <v>0</v>
      </c>
      <c r="DD10" s="142">
        <f>CZ10/DA17</f>
        <v>0</v>
      </c>
      <c r="DE10" s="93">
        <v>0</v>
      </c>
      <c r="DF10" s="105">
        <v>20</v>
      </c>
      <c r="DG10" s="94">
        <f t="shared" si="21"/>
        <v>0</v>
      </c>
      <c r="DH10" s="95">
        <v>0</v>
      </c>
      <c r="DI10" s="96">
        <f>DE10/DF17</f>
        <v>0</v>
      </c>
      <c r="DJ10" s="136">
        <v>0</v>
      </c>
      <c r="DK10" s="141">
        <v>1</v>
      </c>
      <c r="DL10" s="137">
        <f t="shared" si="22"/>
        <v>0</v>
      </c>
      <c r="DM10" s="138">
        <v>0</v>
      </c>
      <c r="DN10" s="142">
        <f>DJ10/DK17</f>
        <v>0</v>
      </c>
      <c r="DO10" s="93">
        <v>0</v>
      </c>
      <c r="DP10" s="105">
        <v>100</v>
      </c>
      <c r="DQ10" s="94">
        <f t="shared" si="23"/>
        <v>0</v>
      </c>
      <c r="DR10" s="95">
        <v>0</v>
      </c>
      <c r="DS10" s="106">
        <f>DO10/DP17</f>
        <v>0</v>
      </c>
      <c r="DT10" s="136">
        <v>0</v>
      </c>
      <c r="DU10" s="137">
        <v>90</v>
      </c>
      <c r="DV10" s="137">
        <f t="shared" si="24"/>
        <v>0</v>
      </c>
      <c r="DW10" s="138">
        <v>0</v>
      </c>
      <c r="DX10" s="139">
        <f>DT10/DU17</f>
        <v>0</v>
      </c>
      <c r="DY10" s="136">
        <v>0</v>
      </c>
      <c r="DZ10" s="137">
        <v>1</v>
      </c>
      <c r="EA10" s="137">
        <f t="shared" si="25"/>
        <v>0</v>
      </c>
      <c r="EB10" s="138">
        <v>0</v>
      </c>
      <c r="EC10" s="142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39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39">
        <f>EX10/EY17</f>
        <v>0</v>
      </c>
      <c r="FC10" s="136">
        <v>0</v>
      </c>
      <c r="FD10" s="141">
        <v>1</v>
      </c>
      <c r="FE10" s="137">
        <f t="shared" si="31"/>
        <v>0</v>
      </c>
      <c r="FF10" s="138">
        <v>0</v>
      </c>
      <c r="FG10" s="139">
        <f>FC10/FD17</f>
        <v>0</v>
      </c>
      <c r="FH10" s="93">
        <v>0</v>
      </c>
      <c r="FI10" s="105">
        <v>1</v>
      </c>
      <c r="FJ10" s="94">
        <f t="shared" si="32"/>
        <v>0</v>
      </c>
      <c r="FK10" s="95">
        <v>0</v>
      </c>
      <c r="FL10" s="96">
        <f>FH10/FI17</f>
        <v>0</v>
      </c>
      <c r="FM10" s="136">
        <v>0</v>
      </c>
      <c r="FN10" s="137">
        <v>1</v>
      </c>
      <c r="FO10" s="137">
        <f t="shared" si="33"/>
        <v>0</v>
      </c>
      <c r="FP10" s="138">
        <v>0</v>
      </c>
      <c r="FQ10" s="139">
        <f>FM10/FN17</f>
        <v>0</v>
      </c>
      <c r="FR10" s="136">
        <v>0</v>
      </c>
      <c r="FS10" s="137">
        <v>1</v>
      </c>
      <c r="FT10" s="137">
        <f t="shared" si="34"/>
        <v>0</v>
      </c>
      <c r="FU10" s="138">
        <v>0</v>
      </c>
      <c r="FV10" s="139">
        <f>FR10/FS17</f>
        <v>0</v>
      </c>
      <c r="FW10" s="136">
        <v>0</v>
      </c>
      <c r="FX10" s="137">
        <v>1</v>
      </c>
      <c r="FY10" s="137">
        <f t="shared" si="35"/>
        <v>0</v>
      </c>
      <c r="FZ10" s="138">
        <v>0</v>
      </c>
      <c r="GA10" s="139">
        <f>FW10/FX17</f>
        <v>0</v>
      </c>
      <c r="GB10" s="136">
        <v>0</v>
      </c>
      <c r="GC10" s="141">
        <v>6</v>
      </c>
      <c r="GD10" s="137">
        <f t="shared" si="36"/>
        <v>0</v>
      </c>
      <c r="GE10" s="138">
        <v>0</v>
      </c>
      <c r="GF10" s="142">
        <f>GB10/GC17</f>
        <v>0</v>
      </c>
      <c r="GG10" s="93">
        <v>0</v>
      </c>
      <c r="GH10" s="105">
        <v>70</v>
      </c>
      <c r="GI10" s="94">
        <f t="shared" si="37"/>
        <v>0</v>
      </c>
      <c r="GJ10" s="95">
        <v>0</v>
      </c>
      <c r="GK10" s="96">
        <f>GG10/GH17</f>
        <v>0</v>
      </c>
    </row>
    <row r="11" spans="2:193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4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3</v>
      </c>
      <c r="BD11" s="94">
        <f t="shared" si="10"/>
        <v>0</v>
      </c>
      <c r="BE11" s="95">
        <v>0</v>
      </c>
      <c r="BF11" s="106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39">
        <f>BQ11/BR17</f>
        <v>0</v>
      </c>
      <c r="BV11" s="151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93">
        <v>0</v>
      </c>
      <c r="CB11" s="94">
        <v>100</v>
      </c>
      <c r="CC11" s="94">
        <f t="shared" si="15"/>
        <v>0</v>
      </c>
      <c r="CD11" s="95">
        <v>0</v>
      </c>
      <c r="CE11" s="106">
        <f>CA11/CB17</f>
        <v>0</v>
      </c>
      <c r="CF11" s="93">
        <v>0</v>
      </c>
      <c r="CG11" s="94">
        <v>12</v>
      </c>
      <c r="CH11" s="94">
        <f t="shared" si="16"/>
        <v>0</v>
      </c>
      <c r="CI11" s="95">
        <v>0</v>
      </c>
      <c r="CJ11" s="96">
        <f>CF11/CG17</f>
        <v>0</v>
      </c>
      <c r="CK11" s="136">
        <v>0</v>
      </c>
      <c r="CL11" s="137">
        <v>1</v>
      </c>
      <c r="CM11" s="137">
        <f t="shared" si="17"/>
        <v>0</v>
      </c>
      <c r="CN11" s="138">
        <v>0</v>
      </c>
      <c r="CO11" s="139">
        <f>CK11/CL17</f>
        <v>0</v>
      </c>
      <c r="CP11" s="136">
        <v>0</v>
      </c>
      <c r="CQ11" s="141">
        <v>1</v>
      </c>
      <c r="CR11" s="137">
        <f t="shared" si="18"/>
        <v>0</v>
      </c>
      <c r="CS11" s="138">
        <v>0</v>
      </c>
      <c r="CT11" s="142">
        <f>CP11/CQ17</f>
        <v>0</v>
      </c>
      <c r="CU11" s="93">
        <v>0</v>
      </c>
      <c r="CV11" s="105">
        <v>100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105">
        <v>560</v>
      </c>
      <c r="DB11" s="94">
        <f t="shared" si="20"/>
        <v>0</v>
      </c>
      <c r="DC11" s="95">
        <v>0</v>
      </c>
      <c r="DD11" s="106">
        <f>CZ11/DA17</f>
        <v>0</v>
      </c>
      <c r="DE11" s="93">
        <v>0</v>
      </c>
      <c r="DF11" s="105">
        <v>30</v>
      </c>
      <c r="DG11" s="94">
        <f t="shared" si="21"/>
        <v>0</v>
      </c>
      <c r="DH11" s="95">
        <v>0</v>
      </c>
      <c r="DI11" s="96">
        <f>DE11/DF17</f>
        <v>0</v>
      </c>
      <c r="DJ11" s="93">
        <v>0</v>
      </c>
      <c r="DK11" s="105">
        <v>1</v>
      </c>
      <c r="DL11" s="94">
        <f t="shared" si="22"/>
        <v>0</v>
      </c>
      <c r="DM11" s="95">
        <v>0</v>
      </c>
      <c r="DN11" s="106">
        <f>DJ11/DK17</f>
        <v>0</v>
      </c>
      <c r="DO11" s="93">
        <v>0</v>
      </c>
      <c r="DP11" s="105">
        <v>100</v>
      </c>
      <c r="DQ11" s="94">
        <f t="shared" si="23"/>
        <v>0</v>
      </c>
      <c r="DR11" s="95">
        <v>0</v>
      </c>
      <c r="DS11" s="106">
        <f>DO11/DP17</f>
        <v>0</v>
      </c>
      <c r="DT11" s="93">
        <v>0</v>
      </c>
      <c r="DU11" s="94">
        <v>90</v>
      </c>
      <c r="DV11" s="94">
        <f t="shared" si="24"/>
        <v>0</v>
      </c>
      <c r="DW11" s="95">
        <v>0</v>
      </c>
      <c r="DX11" s="96">
        <f>DT11/DU17</f>
        <v>0</v>
      </c>
      <c r="DY11" s="93">
        <v>0</v>
      </c>
      <c r="DZ11" s="94">
        <v>6</v>
      </c>
      <c r="EA11" s="94">
        <f t="shared" si="25"/>
        <v>0</v>
      </c>
      <c r="EB11" s="95">
        <v>0</v>
      </c>
      <c r="EC11" s="106">
        <f>DY11/DZ17</f>
        <v>0</v>
      </c>
      <c r="ED11" s="136">
        <v>0</v>
      </c>
      <c r="EE11" s="141">
        <v>1</v>
      </c>
      <c r="EF11" s="137">
        <f t="shared" si="26"/>
        <v>0</v>
      </c>
      <c r="EG11" s="138">
        <v>0</v>
      </c>
      <c r="EH11" s="139">
        <f>ED11/EE17</f>
        <v>0</v>
      </c>
      <c r="EI11" s="93">
        <v>0</v>
      </c>
      <c r="EJ11" s="105">
        <v>150</v>
      </c>
      <c r="EK11" s="94">
        <f t="shared" si="27"/>
        <v>0</v>
      </c>
      <c r="EL11" s="95">
        <v>0</v>
      </c>
      <c r="EM11" s="106">
        <f>EI11/EJ17</f>
        <v>0</v>
      </c>
      <c r="EN11" s="136">
        <v>0</v>
      </c>
      <c r="EO11" s="141">
        <v>1</v>
      </c>
      <c r="EP11" s="137">
        <f t="shared" si="28"/>
        <v>0</v>
      </c>
      <c r="EQ11" s="138">
        <v>0</v>
      </c>
      <c r="ER11" s="142">
        <f>EN11/EO17</f>
        <v>0</v>
      </c>
      <c r="ES11" s="136">
        <v>0</v>
      </c>
      <c r="ET11" s="141">
        <v>1</v>
      </c>
      <c r="EU11" s="137">
        <f t="shared" si="29"/>
        <v>0</v>
      </c>
      <c r="EV11" s="138">
        <v>0</v>
      </c>
      <c r="EW11" s="142">
        <f>ES11/ET17</f>
        <v>0</v>
      </c>
      <c r="EX11" s="136">
        <v>0</v>
      </c>
      <c r="EY11" s="141">
        <v>1</v>
      </c>
      <c r="EZ11" s="137">
        <f t="shared" si="30"/>
        <v>0</v>
      </c>
      <c r="FA11" s="138">
        <v>0</v>
      </c>
      <c r="FB11" s="139">
        <f>EX11/EY17</f>
        <v>0</v>
      </c>
      <c r="FC11" s="93">
        <v>0</v>
      </c>
      <c r="FD11" s="105">
        <v>1</v>
      </c>
      <c r="FE11" s="94">
        <f t="shared" si="31"/>
        <v>0</v>
      </c>
      <c r="FF11" s="95">
        <v>0</v>
      </c>
      <c r="FG11" s="96">
        <f>FC11/FD17</f>
        <v>0</v>
      </c>
      <c r="FH11" s="93">
        <v>0</v>
      </c>
      <c r="FI11" s="105">
        <v>2</v>
      </c>
      <c r="FJ11" s="94">
        <f t="shared" si="32"/>
        <v>0</v>
      </c>
      <c r="FK11" s="95">
        <v>0</v>
      </c>
      <c r="FL11" s="96">
        <f>FH11/FI17</f>
        <v>0</v>
      </c>
      <c r="FM11" s="93">
        <v>0</v>
      </c>
      <c r="FN11" s="94">
        <v>1</v>
      </c>
      <c r="FO11" s="94">
        <f t="shared" si="33"/>
        <v>0</v>
      </c>
      <c r="FP11" s="95">
        <v>0</v>
      </c>
      <c r="FQ11" s="96">
        <f>FM11/FN17</f>
        <v>0</v>
      </c>
      <c r="FR11" s="136">
        <v>0</v>
      </c>
      <c r="FS11" s="137">
        <v>1</v>
      </c>
      <c r="FT11" s="137">
        <f t="shared" si="34"/>
        <v>0</v>
      </c>
      <c r="FU11" s="138">
        <v>0</v>
      </c>
      <c r="FV11" s="139">
        <f>FR11/FS17</f>
        <v>0</v>
      </c>
      <c r="FW11" s="136">
        <v>0</v>
      </c>
      <c r="FX11" s="137">
        <v>1</v>
      </c>
      <c r="FY11" s="137">
        <f t="shared" si="35"/>
        <v>0</v>
      </c>
      <c r="FZ11" s="138">
        <v>0</v>
      </c>
      <c r="GA11" s="139">
        <f>FW11/FX17</f>
        <v>0</v>
      </c>
      <c r="GB11" s="93">
        <v>0</v>
      </c>
      <c r="GC11" s="105">
        <v>18</v>
      </c>
      <c r="GD11" s="94">
        <f t="shared" si="36"/>
        <v>0</v>
      </c>
      <c r="GE11" s="95">
        <v>0</v>
      </c>
      <c r="GF11" s="106">
        <f>GB11/GC17</f>
        <v>0</v>
      </c>
      <c r="GG11" s="93">
        <v>0</v>
      </c>
      <c r="GH11" s="105">
        <v>100</v>
      </c>
      <c r="GI11" s="94">
        <f t="shared" si="37"/>
        <v>0</v>
      </c>
      <c r="GJ11" s="95">
        <v>0</v>
      </c>
      <c r="GK11" s="96">
        <f>GG11/GH17</f>
        <v>0</v>
      </c>
    </row>
    <row r="12" spans="2:193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4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35</v>
      </c>
      <c r="AY12" s="94">
        <f t="shared" si="9"/>
        <v>0</v>
      </c>
      <c r="AZ12" s="95">
        <v>0</v>
      </c>
      <c r="BA12" s="96">
        <f>AW12/AX17</f>
        <v>0</v>
      </c>
      <c r="BB12" s="93">
        <v>0</v>
      </c>
      <c r="BC12" s="94">
        <v>5</v>
      </c>
      <c r="BD12" s="94">
        <f t="shared" si="10"/>
        <v>0</v>
      </c>
      <c r="BE12" s="95">
        <v>0</v>
      </c>
      <c r="BF12" s="106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39">
        <f>BG12/BH17</f>
        <v>0</v>
      </c>
      <c r="BL12" s="93">
        <v>0</v>
      </c>
      <c r="BM12" s="105">
        <v>40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39">
        <f>BQ12/BR17</f>
        <v>0</v>
      </c>
      <c r="BV12" s="123">
        <v>0</v>
      </c>
      <c r="BW12" s="105">
        <v>1</v>
      </c>
      <c r="BX12" s="94">
        <f t="shared" si="14"/>
        <v>0</v>
      </c>
      <c r="BY12" s="95">
        <v>0</v>
      </c>
      <c r="BZ12" s="106">
        <f>BV12/BW17</f>
        <v>0</v>
      </c>
      <c r="CA12" s="136">
        <v>0</v>
      </c>
      <c r="CB12" s="137">
        <v>100</v>
      </c>
      <c r="CC12" s="137">
        <f t="shared" si="15"/>
        <v>0</v>
      </c>
      <c r="CD12" s="138">
        <v>0</v>
      </c>
      <c r="CE12" s="142">
        <f>CA12/CB17</f>
        <v>0</v>
      </c>
      <c r="CF12" s="136">
        <v>0</v>
      </c>
      <c r="CG12" s="137">
        <v>12</v>
      </c>
      <c r="CH12" s="137">
        <f t="shared" si="16"/>
        <v>0</v>
      </c>
      <c r="CI12" s="138">
        <v>0</v>
      </c>
      <c r="CJ12" s="139">
        <f>CF12/CG17</f>
        <v>0</v>
      </c>
      <c r="CK12" s="93">
        <v>0</v>
      </c>
      <c r="CL12" s="94">
        <v>1</v>
      </c>
      <c r="CM12" s="94">
        <f t="shared" si="17"/>
        <v>0</v>
      </c>
      <c r="CN12" s="95">
        <v>0</v>
      </c>
      <c r="CO12" s="96">
        <f>CK12/CL17</f>
        <v>0</v>
      </c>
      <c r="CP12" s="136">
        <v>0</v>
      </c>
      <c r="CQ12" s="141">
        <v>1</v>
      </c>
      <c r="CR12" s="137">
        <f t="shared" si="18"/>
        <v>0</v>
      </c>
      <c r="CS12" s="138">
        <v>0</v>
      </c>
      <c r="CT12" s="142">
        <f>CP12/CQ17</f>
        <v>0</v>
      </c>
      <c r="CU12" s="136">
        <v>0</v>
      </c>
      <c r="CV12" s="141">
        <v>100</v>
      </c>
      <c r="CW12" s="137">
        <f t="shared" si="19"/>
        <v>0</v>
      </c>
      <c r="CX12" s="138">
        <v>0</v>
      </c>
      <c r="CY12" s="142">
        <f>CU12/CV17</f>
        <v>0</v>
      </c>
      <c r="CZ12" s="136">
        <v>0</v>
      </c>
      <c r="DA12" s="141">
        <v>560</v>
      </c>
      <c r="DB12" s="137">
        <f t="shared" si="20"/>
        <v>0</v>
      </c>
      <c r="DC12" s="138">
        <v>0</v>
      </c>
      <c r="DD12" s="142">
        <f>CZ12/DA17</f>
        <v>0</v>
      </c>
      <c r="DE12" s="93">
        <v>0</v>
      </c>
      <c r="DF12" s="105">
        <v>40</v>
      </c>
      <c r="DG12" s="94">
        <f t="shared" si="21"/>
        <v>0</v>
      </c>
      <c r="DH12" s="95">
        <v>0</v>
      </c>
      <c r="DI12" s="96">
        <f>DE12/DF17</f>
        <v>0</v>
      </c>
      <c r="DJ12" s="136">
        <v>0</v>
      </c>
      <c r="DK12" s="141">
        <v>1</v>
      </c>
      <c r="DL12" s="137">
        <f t="shared" si="22"/>
        <v>0</v>
      </c>
      <c r="DM12" s="138">
        <v>0</v>
      </c>
      <c r="DN12" s="142">
        <f>DJ12/DK17</f>
        <v>0</v>
      </c>
      <c r="DO12" s="93">
        <v>0</v>
      </c>
      <c r="DP12" s="105">
        <v>100</v>
      </c>
      <c r="DQ12" s="94">
        <f t="shared" si="23"/>
        <v>0</v>
      </c>
      <c r="DR12" s="95">
        <v>0</v>
      </c>
      <c r="DS12" s="106">
        <f>DO12/DP17</f>
        <v>0</v>
      </c>
      <c r="DT12" s="136">
        <v>0</v>
      </c>
      <c r="DU12" s="137">
        <v>90</v>
      </c>
      <c r="DV12" s="137">
        <f t="shared" si="24"/>
        <v>0</v>
      </c>
      <c r="DW12" s="138">
        <v>0</v>
      </c>
      <c r="DX12" s="139">
        <f>DT12/DU17</f>
        <v>0</v>
      </c>
      <c r="DY12" s="136">
        <v>0</v>
      </c>
      <c r="DZ12" s="137">
        <v>6</v>
      </c>
      <c r="EA12" s="137">
        <f t="shared" si="25"/>
        <v>0</v>
      </c>
      <c r="EB12" s="138">
        <v>0</v>
      </c>
      <c r="EC12" s="142">
        <f>DY12/DZ17</f>
        <v>0</v>
      </c>
      <c r="ED12" s="136">
        <v>0</v>
      </c>
      <c r="EE12" s="141">
        <v>1</v>
      </c>
      <c r="EF12" s="137">
        <f t="shared" si="26"/>
        <v>0</v>
      </c>
      <c r="EG12" s="138">
        <v>0</v>
      </c>
      <c r="EH12" s="139">
        <f>ED12/EE17</f>
        <v>0</v>
      </c>
      <c r="EI12" s="93">
        <v>0</v>
      </c>
      <c r="EJ12" s="105">
        <v>300</v>
      </c>
      <c r="EK12" s="94">
        <f t="shared" si="27"/>
        <v>0</v>
      </c>
      <c r="EL12" s="95">
        <v>0</v>
      </c>
      <c r="EM12" s="106">
        <f>EI12/EJ17</f>
        <v>0</v>
      </c>
      <c r="EN12" s="93">
        <v>0</v>
      </c>
      <c r="EO12" s="105">
        <v>1</v>
      </c>
      <c r="EP12" s="94">
        <f t="shared" si="28"/>
        <v>0</v>
      </c>
      <c r="EQ12" s="95">
        <v>0</v>
      </c>
      <c r="ER12" s="106">
        <f>EN12/EO17</f>
        <v>0</v>
      </c>
      <c r="ES12" s="136">
        <v>0</v>
      </c>
      <c r="ET12" s="141">
        <v>1</v>
      </c>
      <c r="EU12" s="137">
        <f t="shared" si="29"/>
        <v>0</v>
      </c>
      <c r="EV12" s="138">
        <v>0</v>
      </c>
      <c r="EW12" s="142">
        <f>ES12/ET17</f>
        <v>0</v>
      </c>
      <c r="EX12" s="93">
        <v>0</v>
      </c>
      <c r="EY12" s="105">
        <v>1</v>
      </c>
      <c r="EZ12" s="94">
        <f t="shared" si="30"/>
        <v>0</v>
      </c>
      <c r="FA12" s="95">
        <v>0</v>
      </c>
      <c r="FB12" s="96">
        <f>EX12/EY17</f>
        <v>0</v>
      </c>
      <c r="FC12" s="93">
        <v>0</v>
      </c>
      <c r="FD12" s="105">
        <v>2</v>
      </c>
      <c r="FE12" s="94">
        <f t="shared" si="31"/>
        <v>0</v>
      </c>
      <c r="FF12" s="95">
        <v>0</v>
      </c>
      <c r="FG12" s="96">
        <f>FC12/FD17</f>
        <v>0</v>
      </c>
      <c r="FH12" s="93">
        <v>0</v>
      </c>
      <c r="FI12" s="105">
        <v>3</v>
      </c>
      <c r="FJ12" s="94">
        <f t="shared" si="32"/>
        <v>0</v>
      </c>
      <c r="FK12" s="95">
        <v>0</v>
      </c>
      <c r="FL12" s="96">
        <f>FH12/FI17</f>
        <v>0</v>
      </c>
      <c r="FM12" s="136">
        <v>0</v>
      </c>
      <c r="FN12" s="137">
        <v>1</v>
      </c>
      <c r="FO12" s="137">
        <f t="shared" si="33"/>
        <v>0</v>
      </c>
      <c r="FP12" s="138">
        <v>0</v>
      </c>
      <c r="FQ12" s="139">
        <f>FM12/FN17</f>
        <v>0</v>
      </c>
      <c r="FR12" s="93">
        <v>0</v>
      </c>
      <c r="FS12" s="94">
        <v>1</v>
      </c>
      <c r="FT12" s="94">
        <f t="shared" si="34"/>
        <v>0</v>
      </c>
      <c r="FU12" s="95">
        <v>0</v>
      </c>
      <c r="FV12" s="96">
        <f>FR12/FS17</f>
        <v>0</v>
      </c>
      <c r="FW12" s="93">
        <v>0</v>
      </c>
      <c r="FX12" s="94">
        <v>100</v>
      </c>
      <c r="FY12" s="94">
        <f t="shared" si="35"/>
        <v>0</v>
      </c>
      <c r="FZ12" s="95">
        <v>0</v>
      </c>
      <c r="GA12" s="96">
        <f>FW12/FX17</f>
        <v>0</v>
      </c>
      <c r="GB12" s="136">
        <v>0</v>
      </c>
      <c r="GC12" s="141">
        <v>18</v>
      </c>
      <c r="GD12" s="137">
        <f t="shared" si="36"/>
        <v>0</v>
      </c>
      <c r="GE12" s="138">
        <v>0</v>
      </c>
      <c r="GF12" s="142">
        <f>GB12/GC17</f>
        <v>0</v>
      </c>
      <c r="GG12" s="136">
        <v>0</v>
      </c>
      <c r="GH12" s="141">
        <v>100</v>
      </c>
      <c r="GI12" s="137">
        <f t="shared" si="37"/>
        <v>0</v>
      </c>
      <c r="GJ12" s="138">
        <v>0</v>
      </c>
      <c r="GK12" s="139">
        <f>GG12/GH17</f>
        <v>0</v>
      </c>
    </row>
    <row r="13" spans="2:193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4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35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6</v>
      </c>
      <c r="BD13" s="94">
        <f t="shared" si="10"/>
        <v>0</v>
      </c>
      <c r="BE13" s="95">
        <v>0</v>
      </c>
      <c r="BF13" s="106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96">
        <f>BG13/BH17</f>
        <v>0</v>
      </c>
      <c r="BL13" s="136">
        <v>0</v>
      </c>
      <c r="BM13" s="141">
        <v>40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24</v>
      </c>
      <c r="BS13" s="94">
        <f t="shared" si="13"/>
        <v>0</v>
      </c>
      <c r="BT13" s="95">
        <v>0</v>
      </c>
      <c r="BU13" s="96">
        <f>BQ13/BR17</f>
        <v>0</v>
      </c>
      <c r="BV13" s="123">
        <v>0</v>
      </c>
      <c r="BW13" s="105">
        <v>2</v>
      </c>
      <c r="BX13" s="94">
        <f t="shared" si="14"/>
        <v>0</v>
      </c>
      <c r="BY13" s="95">
        <v>0</v>
      </c>
      <c r="BZ13" s="106">
        <f>BV13/BW17</f>
        <v>0</v>
      </c>
      <c r="CA13" s="136">
        <v>0</v>
      </c>
      <c r="CB13" s="137">
        <v>100</v>
      </c>
      <c r="CC13" s="137">
        <f t="shared" si="15"/>
        <v>0</v>
      </c>
      <c r="CD13" s="138">
        <v>0</v>
      </c>
      <c r="CE13" s="142">
        <f>CA13/CB17</f>
        <v>0</v>
      </c>
      <c r="CF13" s="136">
        <v>0</v>
      </c>
      <c r="CG13" s="137">
        <v>12</v>
      </c>
      <c r="CH13" s="137">
        <f t="shared" si="16"/>
        <v>0</v>
      </c>
      <c r="CI13" s="138">
        <v>0</v>
      </c>
      <c r="CJ13" s="139">
        <f>CF13/CG17</f>
        <v>0</v>
      </c>
      <c r="CK13" s="93">
        <v>0</v>
      </c>
      <c r="CL13" s="94">
        <v>2</v>
      </c>
      <c r="CM13" s="94">
        <f t="shared" si="17"/>
        <v>0</v>
      </c>
      <c r="CN13" s="95">
        <v>0</v>
      </c>
      <c r="CO13" s="96">
        <f>CK13/CL17</f>
        <v>0</v>
      </c>
      <c r="CP13" s="136">
        <v>0</v>
      </c>
      <c r="CQ13" s="141">
        <v>1</v>
      </c>
      <c r="CR13" s="137">
        <f t="shared" si="18"/>
        <v>0</v>
      </c>
      <c r="CS13" s="138">
        <v>0</v>
      </c>
      <c r="CT13" s="142">
        <f>CP13/CQ17</f>
        <v>0</v>
      </c>
      <c r="CU13" s="136">
        <v>0</v>
      </c>
      <c r="CV13" s="141">
        <v>100</v>
      </c>
      <c r="CW13" s="137">
        <f t="shared" si="19"/>
        <v>0</v>
      </c>
      <c r="CX13" s="138">
        <v>0</v>
      </c>
      <c r="CY13" s="142">
        <f>CU13/CV17</f>
        <v>0</v>
      </c>
      <c r="CZ13" s="136">
        <v>0</v>
      </c>
      <c r="DA13" s="141">
        <v>560</v>
      </c>
      <c r="DB13" s="137">
        <f t="shared" si="20"/>
        <v>0</v>
      </c>
      <c r="DC13" s="138">
        <v>0</v>
      </c>
      <c r="DD13" s="142">
        <f>CZ13/DA17</f>
        <v>0</v>
      </c>
      <c r="DE13" s="93">
        <v>0</v>
      </c>
      <c r="DF13" s="105">
        <v>50</v>
      </c>
      <c r="DG13" s="94">
        <f t="shared" si="21"/>
        <v>0</v>
      </c>
      <c r="DH13" s="95">
        <v>0</v>
      </c>
      <c r="DI13" s="96">
        <f>DE13/DF17</f>
        <v>0</v>
      </c>
      <c r="DJ13" s="136">
        <v>0</v>
      </c>
      <c r="DK13" s="141">
        <v>1</v>
      </c>
      <c r="DL13" s="137">
        <f t="shared" si="22"/>
        <v>0</v>
      </c>
      <c r="DM13" s="138">
        <v>0</v>
      </c>
      <c r="DN13" s="142">
        <f>DJ13/DK17</f>
        <v>0</v>
      </c>
      <c r="DO13" s="93">
        <v>0</v>
      </c>
      <c r="DP13" s="105">
        <v>100</v>
      </c>
      <c r="DQ13" s="94">
        <f t="shared" si="23"/>
        <v>0</v>
      </c>
      <c r="DR13" s="95">
        <v>0</v>
      </c>
      <c r="DS13" s="106">
        <f>DO13/DP17</f>
        <v>0</v>
      </c>
      <c r="DT13" s="93">
        <v>0</v>
      </c>
      <c r="DU13" s="94">
        <v>90</v>
      </c>
      <c r="DV13" s="94">
        <f t="shared" si="24"/>
        <v>0</v>
      </c>
      <c r="DW13" s="95">
        <v>0</v>
      </c>
      <c r="DX13" s="96">
        <f>DT13/DU17</f>
        <v>0</v>
      </c>
      <c r="DY13" s="93">
        <v>0</v>
      </c>
      <c r="DZ13" s="94">
        <v>7</v>
      </c>
      <c r="EA13" s="94">
        <f t="shared" si="25"/>
        <v>0</v>
      </c>
      <c r="EB13" s="95">
        <v>0</v>
      </c>
      <c r="EC13" s="106">
        <f>DY13/DZ17</f>
        <v>0</v>
      </c>
      <c r="ED13" s="136">
        <v>0</v>
      </c>
      <c r="EE13" s="141">
        <v>1</v>
      </c>
      <c r="EF13" s="137">
        <f t="shared" si="26"/>
        <v>0</v>
      </c>
      <c r="EG13" s="138">
        <v>0</v>
      </c>
      <c r="EH13" s="139">
        <f>ED13/EE17</f>
        <v>0</v>
      </c>
      <c r="EI13" s="93">
        <v>0</v>
      </c>
      <c r="EJ13" s="105">
        <v>450</v>
      </c>
      <c r="EK13" s="94">
        <f t="shared" si="27"/>
        <v>0</v>
      </c>
      <c r="EL13" s="95">
        <v>0</v>
      </c>
      <c r="EM13" s="106">
        <f>EI13/EJ17</f>
        <v>0</v>
      </c>
      <c r="EN13" s="93">
        <v>0</v>
      </c>
      <c r="EO13" s="105">
        <v>2</v>
      </c>
      <c r="EP13" s="94">
        <f t="shared" si="28"/>
        <v>0</v>
      </c>
      <c r="EQ13" s="95">
        <v>0</v>
      </c>
      <c r="ER13" s="106">
        <f>EN13/EO17</f>
        <v>0</v>
      </c>
      <c r="ES13" s="136">
        <v>0</v>
      </c>
      <c r="ET13" s="141">
        <v>1</v>
      </c>
      <c r="EU13" s="137">
        <f t="shared" si="29"/>
        <v>0</v>
      </c>
      <c r="EV13" s="138">
        <v>0</v>
      </c>
      <c r="EW13" s="142">
        <f>ES13/ET17</f>
        <v>0</v>
      </c>
      <c r="EX13" s="93">
        <v>0</v>
      </c>
      <c r="EY13" s="105">
        <v>2</v>
      </c>
      <c r="EZ13" s="94">
        <f t="shared" si="30"/>
        <v>0</v>
      </c>
      <c r="FA13" s="95">
        <v>0</v>
      </c>
      <c r="FB13" s="96">
        <f>EX13/EY17</f>
        <v>0</v>
      </c>
      <c r="FC13" s="136">
        <v>0</v>
      </c>
      <c r="FD13" s="141">
        <v>2</v>
      </c>
      <c r="FE13" s="137">
        <f t="shared" si="31"/>
        <v>0</v>
      </c>
      <c r="FF13" s="138">
        <v>0</v>
      </c>
      <c r="FG13" s="139">
        <f>FC13/FD17</f>
        <v>0</v>
      </c>
      <c r="FH13" s="93">
        <v>0</v>
      </c>
      <c r="FI13" s="105">
        <v>5</v>
      </c>
      <c r="FJ13" s="94">
        <f t="shared" si="32"/>
        <v>0</v>
      </c>
      <c r="FK13" s="95">
        <v>0</v>
      </c>
      <c r="FL13" s="96">
        <f>FH13/FI17</f>
        <v>0</v>
      </c>
      <c r="FM13" s="136">
        <v>0</v>
      </c>
      <c r="FN13" s="137">
        <v>1</v>
      </c>
      <c r="FO13" s="137">
        <f t="shared" si="33"/>
        <v>0</v>
      </c>
      <c r="FP13" s="138">
        <v>0</v>
      </c>
      <c r="FQ13" s="139">
        <f>FM13/FN17</f>
        <v>0</v>
      </c>
      <c r="FR13" s="93">
        <v>0</v>
      </c>
      <c r="FS13" s="94">
        <v>2</v>
      </c>
      <c r="FT13" s="94">
        <f t="shared" si="34"/>
        <v>0</v>
      </c>
      <c r="FU13" s="95">
        <v>0</v>
      </c>
      <c r="FV13" s="96">
        <f>FR13/FS17</f>
        <v>0</v>
      </c>
      <c r="FW13" s="136">
        <v>0</v>
      </c>
      <c r="FX13" s="137">
        <v>100</v>
      </c>
      <c r="FY13" s="137">
        <f t="shared" si="35"/>
        <v>0</v>
      </c>
      <c r="FZ13" s="138">
        <v>0</v>
      </c>
      <c r="GA13" s="139">
        <f>FW13/FX17</f>
        <v>0</v>
      </c>
      <c r="GB13" s="136">
        <v>0</v>
      </c>
      <c r="GC13" s="141">
        <v>18</v>
      </c>
      <c r="GD13" s="137">
        <f t="shared" si="36"/>
        <v>0</v>
      </c>
      <c r="GE13" s="138">
        <v>0</v>
      </c>
      <c r="GF13" s="142">
        <f>GB13/GC17</f>
        <v>0</v>
      </c>
      <c r="GG13" s="136">
        <v>0</v>
      </c>
      <c r="GH13" s="141">
        <v>100</v>
      </c>
      <c r="GI13" s="137">
        <f t="shared" si="37"/>
        <v>0</v>
      </c>
      <c r="GJ13" s="138">
        <v>0</v>
      </c>
      <c r="GK13" s="139">
        <f>GG13/GH17</f>
        <v>0</v>
      </c>
    </row>
    <row r="14" spans="2:193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6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35</v>
      </c>
      <c r="AY14" s="137">
        <f t="shared" si="9"/>
        <v>0</v>
      </c>
      <c r="AZ14" s="138">
        <v>0</v>
      </c>
      <c r="BA14" s="139">
        <f>AW14/AX17</f>
        <v>0</v>
      </c>
      <c r="BB14" s="93">
        <v>0</v>
      </c>
      <c r="BC14" s="94">
        <v>7</v>
      </c>
      <c r="BD14" s="94">
        <f t="shared" si="10"/>
        <v>0</v>
      </c>
      <c r="BE14" s="95">
        <v>0</v>
      </c>
      <c r="BF14" s="106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40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24</v>
      </c>
      <c r="BS14" s="137">
        <f t="shared" si="13"/>
        <v>0</v>
      </c>
      <c r="BT14" s="138">
        <v>0</v>
      </c>
      <c r="BU14" s="139">
        <f>BQ14/BR17</f>
        <v>0</v>
      </c>
      <c r="BV14" s="123">
        <v>0</v>
      </c>
      <c r="BW14" s="105">
        <v>3</v>
      </c>
      <c r="BX14" s="94">
        <f t="shared" si="14"/>
        <v>0</v>
      </c>
      <c r="BY14" s="95">
        <v>0</v>
      </c>
      <c r="BZ14" s="106">
        <f>BV14/BW17</f>
        <v>0</v>
      </c>
      <c r="CA14" s="93">
        <v>0</v>
      </c>
      <c r="CB14" s="94">
        <v>100</v>
      </c>
      <c r="CC14" s="94">
        <f t="shared" si="15"/>
        <v>0</v>
      </c>
      <c r="CD14" s="95">
        <v>0</v>
      </c>
      <c r="CE14" s="106">
        <f>CA14/CB17</f>
        <v>0</v>
      </c>
      <c r="CF14" s="136">
        <v>0</v>
      </c>
      <c r="CG14" s="137">
        <v>12</v>
      </c>
      <c r="CH14" s="137">
        <f t="shared" si="16"/>
        <v>0</v>
      </c>
      <c r="CI14" s="138">
        <v>0</v>
      </c>
      <c r="CJ14" s="139">
        <f>CF14/CG17</f>
        <v>0</v>
      </c>
      <c r="CK14" s="136">
        <v>0</v>
      </c>
      <c r="CL14" s="137">
        <v>2</v>
      </c>
      <c r="CM14" s="137">
        <f t="shared" si="17"/>
        <v>0</v>
      </c>
      <c r="CN14" s="138">
        <v>0</v>
      </c>
      <c r="CO14" s="139">
        <f>CK14/CL17</f>
        <v>0</v>
      </c>
      <c r="CP14" s="93">
        <v>0</v>
      </c>
      <c r="CQ14" s="105">
        <v>1</v>
      </c>
      <c r="CR14" s="94">
        <f t="shared" si="18"/>
        <v>0</v>
      </c>
      <c r="CS14" s="95">
        <v>0</v>
      </c>
      <c r="CT14" s="106">
        <f>CP14/CQ17</f>
        <v>0</v>
      </c>
      <c r="CU14" s="93">
        <v>0</v>
      </c>
      <c r="CV14" s="105">
        <v>100</v>
      </c>
      <c r="CW14" s="94">
        <f t="shared" si="19"/>
        <v>0</v>
      </c>
      <c r="CX14" s="95">
        <v>0</v>
      </c>
      <c r="CY14" s="106">
        <f>CU14/CV17</f>
        <v>0</v>
      </c>
      <c r="CZ14" s="93">
        <v>0</v>
      </c>
      <c r="DA14" s="105">
        <v>980</v>
      </c>
      <c r="DB14" s="94">
        <f t="shared" si="20"/>
        <v>0</v>
      </c>
      <c r="DC14" s="95">
        <v>0</v>
      </c>
      <c r="DD14" s="106">
        <f>CZ14/DA17</f>
        <v>0</v>
      </c>
      <c r="DE14" s="93">
        <v>0</v>
      </c>
      <c r="DF14" s="105">
        <v>60</v>
      </c>
      <c r="DG14" s="94">
        <f t="shared" si="21"/>
        <v>0</v>
      </c>
      <c r="DH14" s="95">
        <v>0</v>
      </c>
      <c r="DI14" s="96">
        <f>DE14/DF17</f>
        <v>0</v>
      </c>
      <c r="DJ14" s="136">
        <v>0</v>
      </c>
      <c r="DK14" s="141">
        <v>1</v>
      </c>
      <c r="DL14" s="137">
        <f t="shared" si="22"/>
        <v>0</v>
      </c>
      <c r="DM14" s="138">
        <v>0</v>
      </c>
      <c r="DN14" s="142">
        <f>DJ14/DK17</f>
        <v>0</v>
      </c>
      <c r="DO14" s="93">
        <v>0</v>
      </c>
      <c r="DP14" s="105">
        <v>100</v>
      </c>
      <c r="DQ14" s="94">
        <f t="shared" si="23"/>
        <v>0</v>
      </c>
      <c r="DR14" s="95">
        <v>0</v>
      </c>
      <c r="DS14" s="106">
        <f>DO14/DP17</f>
        <v>0</v>
      </c>
      <c r="DT14" s="136">
        <v>0</v>
      </c>
      <c r="DU14" s="137">
        <v>90</v>
      </c>
      <c r="DV14" s="137">
        <f t="shared" si="24"/>
        <v>0</v>
      </c>
      <c r="DW14" s="138">
        <v>0</v>
      </c>
      <c r="DX14" s="139">
        <f>DT14/DU17</f>
        <v>0</v>
      </c>
      <c r="DY14" s="136">
        <v>0</v>
      </c>
      <c r="DZ14" s="137">
        <v>7</v>
      </c>
      <c r="EA14" s="137">
        <f t="shared" si="25"/>
        <v>0</v>
      </c>
      <c r="EB14" s="138">
        <v>0</v>
      </c>
      <c r="EC14" s="142">
        <f>DY14/DZ17</f>
        <v>0</v>
      </c>
      <c r="ED14" s="136">
        <v>0</v>
      </c>
      <c r="EE14" s="141">
        <v>1</v>
      </c>
      <c r="EF14" s="137">
        <f t="shared" si="26"/>
        <v>0</v>
      </c>
      <c r="EG14" s="138">
        <v>0</v>
      </c>
      <c r="EH14" s="139">
        <f>ED14/EE17</f>
        <v>0</v>
      </c>
      <c r="EI14" s="93">
        <v>0</v>
      </c>
      <c r="EJ14" s="105">
        <v>450</v>
      </c>
      <c r="EK14" s="94">
        <f t="shared" si="27"/>
        <v>0</v>
      </c>
      <c r="EL14" s="95">
        <v>0</v>
      </c>
      <c r="EM14" s="106">
        <f>EI14/EJ17</f>
        <v>0</v>
      </c>
      <c r="EN14" s="93">
        <v>0</v>
      </c>
      <c r="EO14" s="105">
        <v>4</v>
      </c>
      <c r="EP14" s="94">
        <f t="shared" si="28"/>
        <v>0</v>
      </c>
      <c r="EQ14" s="95">
        <v>0</v>
      </c>
      <c r="ER14" s="106">
        <f>EN14/EO17</f>
        <v>0</v>
      </c>
      <c r="ES14" s="136">
        <v>0</v>
      </c>
      <c r="ET14" s="141">
        <v>1</v>
      </c>
      <c r="EU14" s="137">
        <f t="shared" si="29"/>
        <v>0</v>
      </c>
      <c r="EV14" s="138">
        <v>0</v>
      </c>
      <c r="EW14" s="142">
        <f>ES14/ET17</f>
        <v>0</v>
      </c>
      <c r="EX14" s="93">
        <v>0</v>
      </c>
      <c r="EY14" s="105">
        <v>3</v>
      </c>
      <c r="EZ14" s="94">
        <f t="shared" si="30"/>
        <v>0</v>
      </c>
      <c r="FA14" s="95">
        <v>0</v>
      </c>
      <c r="FB14" s="96">
        <f>EX14/EY17</f>
        <v>0</v>
      </c>
      <c r="FC14" s="93">
        <v>0</v>
      </c>
      <c r="FD14" s="105">
        <v>4</v>
      </c>
      <c r="FE14" s="94">
        <f t="shared" si="31"/>
        <v>0</v>
      </c>
      <c r="FF14" s="95">
        <v>0</v>
      </c>
      <c r="FG14" s="96">
        <f>FC14/FD17</f>
        <v>0</v>
      </c>
      <c r="FH14" s="93">
        <v>0</v>
      </c>
      <c r="FI14" s="105">
        <v>6</v>
      </c>
      <c r="FJ14" s="94">
        <f t="shared" si="32"/>
        <v>0</v>
      </c>
      <c r="FK14" s="95">
        <v>0</v>
      </c>
      <c r="FL14" s="96">
        <f>FH14/FI17</f>
        <v>0</v>
      </c>
      <c r="FM14" s="136">
        <v>0</v>
      </c>
      <c r="FN14" s="137">
        <v>1</v>
      </c>
      <c r="FO14" s="137">
        <f t="shared" si="33"/>
        <v>0</v>
      </c>
      <c r="FP14" s="138">
        <v>0</v>
      </c>
      <c r="FQ14" s="139">
        <f>FM14/FN17</f>
        <v>0</v>
      </c>
      <c r="FR14" s="93">
        <v>0</v>
      </c>
      <c r="FS14" s="94">
        <v>3</v>
      </c>
      <c r="FT14" s="94">
        <f t="shared" si="34"/>
        <v>0</v>
      </c>
      <c r="FU14" s="95">
        <v>0</v>
      </c>
      <c r="FV14" s="96">
        <f>FR14/FS17</f>
        <v>0</v>
      </c>
      <c r="FW14" s="136">
        <v>0</v>
      </c>
      <c r="FX14" s="137">
        <v>100</v>
      </c>
      <c r="FY14" s="137">
        <f t="shared" si="35"/>
        <v>0</v>
      </c>
      <c r="FZ14" s="138">
        <v>0</v>
      </c>
      <c r="GA14" s="139">
        <f>FW14/FX17</f>
        <v>0</v>
      </c>
      <c r="GB14" s="93">
        <v>0</v>
      </c>
      <c r="GC14" s="105">
        <v>31</v>
      </c>
      <c r="GD14" s="94">
        <f t="shared" si="36"/>
        <v>0</v>
      </c>
      <c r="GE14" s="95">
        <v>0</v>
      </c>
      <c r="GF14" s="106">
        <f>GB14/GC17</f>
        <v>0</v>
      </c>
      <c r="GG14" s="136">
        <v>0</v>
      </c>
      <c r="GH14" s="141">
        <v>100</v>
      </c>
      <c r="GI14" s="137">
        <f t="shared" si="37"/>
        <v>0</v>
      </c>
      <c r="GJ14" s="138">
        <v>0</v>
      </c>
      <c r="GK14" s="139">
        <f>GG14/GH17</f>
        <v>0</v>
      </c>
    </row>
    <row r="15" spans="2:193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6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35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8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40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24</v>
      </c>
      <c r="BS15" s="137">
        <f t="shared" si="13"/>
        <v>0</v>
      </c>
      <c r="BT15" s="138">
        <v>0</v>
      </c>
      <c r="BU15" s="139">
        <f>BQ15/BR17</f>
        <v>0</v>
      </c>
      <c r="BV15" s="123">
        <v>0</v>
      </c>
      <c r="BW15" s="105">
        <v>4</v>
      </c>
      <c r="BX15" s="94">
        <f t="shared" si="14"/>
        <v>0</v>
      </c>
      <c r="BY15" s="95">
        <v>0</v>
      </c>
      <c r="BZ15" s="106">
        <f>BV15/BW17</f>
        <v>0</v>
      </c>
      <c r="CA15" s="136">
        <v>0</v>
      </c>
      <c r="CB15" s="137">
        <v>100</v>
      </c>
      <c r="CC15" s="137">
        <f t="shared" si="15"/>
        <v>0</v>
      </c>
      <c r="CD15" s="138">
        <v>0</v>
      </c>
      <c r="CE15" s="142">
        <f>CA15/CB17</f>
        <v>0</v>
      </c>
      <c r="CF15" s="136">
        <v>0</v>
      </c>
      <c r="CG15" s="137">
        <v>12</v>
      </c>
      <c r="CH15" s="137">
        <f t="shared" si="16"/>
        <v>0</v>
      </c>
      <c r="CI15" s="138">
        <v>0</v>
      </c>
      <c r="CJ15" s="139">
        <f>CF15/CG17</f>
        <v>0</v>
      </c>
      <c r="CK15" s="136">
        <v>0</v>
      </c>
      <c r="CL15" s="137">
        <v>2</v>
      </c>
      <c r="CM15" s="137">
        <f t="shared" si="17"/>
        <v>0</v>
      </c>
      <c r="CN15" s="138">
        <v>0</v>
      </c>
      <c r="CO15" s="139">
        <f>CK15/CL17</f>
        <v>0</v>
      </c>
      <c r="CP15" s="136">
        <v>0</v>
      </c>
      <c r="CQ15" s="141">
        <v>1</v>
      </c>
      <c r="CR15" s="137">
        <f t="shared" si="18"/>
        <v>0</v>
      </c>
      <c r="CS15" s="138">
        <v>0</v>
      </c>
      <c r="CT15" s="142">
        <f>CP15/CQ17</f>
        <v>0</v>
      </c>
      <c r="CU15" s="136">
        <v>0</v>
      </c>
      <c r="CV15" s="141">
        <v>100</v>
      </c>
      <c r="CW15" s="137">
        <f t="shared" si="19"/>
        <v>0</v>
      </c>
      <c r="CX15" s="138">
        <v>0</v>
      </c>
      <c r="CY15" s="142">
        <f>CU15/CV17</f>
        <v>0</v>
      </c>
      <c r="CZ15" s="136">
        <v>0</v>
      </c>
      <c r="DA15" s="141">
        <v>980</v>
      </c>
      <c r="DB15" s="137">
        <f t="shared" si="20"/>
        <v>0</v>
      </c>
      <c r="DC15" s="138">
        <v>0</v>
      </c>
      <c r="DD15" s="142">
        <f>CZ15/DA17</f>
        <v>0</v>
      </c>
      <c r="DE15" s="93">
        <v>0</v>
      </c>
      <c r="DF15" s="105">
        <v>70</v>
      </c>
      <c r="DG15" s="94">
        <f t="shared" si="21"/>
        <v>0</v>
      </c>
      <c r="DH15" s="95">
        <v>0</v>
      </c>
      <c r="DI15" s="96">
        <f>DE15/DF17</f>
        <v>0</v>
      </c>
      <c r="DJ15" s="136">
        <v>0</v>
      </c>
      <c r="DK15" s="141">
        <v>1</v>
      </c>
      <c r="DL15" s="137">
        <f t="shared" si="22"/>
        <v>0</v>
      </c>
      <c r="DM15" s="138">
        <v>0</v>
      </c>
      <c r="DN15" s="142">
        <f>DJ15/DK17</f>
        <v>0</v>
      </c>
      <c r="DO15" s="93">
        <v>0</v>
      </c>
      <c r="DP15" s="105">
        <v>100</v>
      </c>
      <c r="DQ15" s="94">
        <f t="shared" si="23"/>
        <v>0</v>
      </c>
      <c r="DR15" s="95">
        <v>0</v>
      </c>
      <c r="DS15" s="106">
        <f>DO15/DP17</f>
        <v>0</v>
      </c>
      <c r="DT15" s="93">
        <v>0</v>
      </c>
      <c r="DU15" s="94">
        <v>90</v>
      </c>
      <c r="DV15" s="94">
        <f t="shared" si="24"/>
        <v>0</v>
      </c>
      <c r="DW15" s="95">
        <v>0</v>
      </c>
      <c r="DX15" s="96">
        <f>DT15/DU17</f>
        <v>0</v>
      </c>
      <c r="DY15" s="93">
        <v>0</v>
      </c>
      <c r="DZ15" s="94">
        <v>8</v>
      </c>
      <c r="EA15" s="94">
        <f t="shared" si="25"/>
        <v>0</v>
      </c>
      <c r="EB15" s="95">
        <v>0</v>
      </c>
      <c r="EC15" s="106">
        <f>DY15/DZ17</f>
        <v>0</v>
      </c>
      <c r="ED15" s="136">
        <v>0</v>
      </c>
      <c r="EE15" s="141">
        <v>1</v>
      </c>
      <c r="EF15" s="137">
        <f t="shared" si="26"/>
        <v>0</v>
      </c>
      <c r="EG15" s="138">
        <v>0</v>
      </c>
      <c r="EH15" s="139">
        <f>ED15/EE17</f>
        <v>0</v>
      </c>
      <c r="EI15" s="93">
        <v>0</v>
      </c>
      <c r="EJ15" s="105">
        <v>600</v>
      </c>
      <c r="EK15" s="94">
        <f t="shared" si="27"/>
        <v>0</v>
      </c>
      <c r="EL15" s="95">
        <v>0</v>
      </c>
      <c r="EM15" s="106">
        <f>EI15/EJ17</f>
        <v>0</v>
      </c>
      <c r="EN15" s="93">
        <v>0</v>
      </c>
      <c r="EO15" s="105">
        <v>5</v>
      </c>
      <c r="EP15" s="94">
        <f t="shared" si="28"/>
        <v>0</v>
      </c>
      <c r="EQ15" s="95">
        <v>0</v>
      </c>
      <c r="ER15" s="106">
        <f>EN15/EO17</f>
        <v>0</v>
      </c>
      <c r="ES15" s="136">
        <v>0</v>
      </c>
      <c r="ET15" s="141">
        <v>1</v>
      </c>
      <c r="EU15" s="137">
        <f t="shared" si="29"/>
        <v>0</v>
      </c>
      <c r="EV15" s="138">
        <v>0</v>
      </c>
      <c r="EW15" s="142">
        <f>ES15/ET17</f>
        <v>0</v>
      </c>
      <c r="EX15" s="93">
        <v>0</v>
      </c>
      <c r="EY15" s="105">
        <v>6</v>
      </c>
      <c r="EZ15" s="94">
        <f t="shared" si="30"/>
        <v>0</v>
      </c>
      <c r="FA15" s="95">
        <v>0</v>
      </c>
      <c r="FB15" s="96">
        <f>EX15/EY17</f>
        <v>0</v>
      </c>
      <c r="FC15" s="93">
        <v>0</v>
      </c>
      <c r="FD15" s="105">
        <v>6</v>
      </c>
      <c r="FE15" s="94">
        <f t="shared" si="31"/>
        <v>0</v>
      </c>
      <c r="FF15" s="95">
        <v>0</v>
      </c>
      <c r="FG15" s="96">
        <f>FC15/FD17</f>
        <v>0</v>
      </c>
      <c r="FH15" s="93">
        <v>0</v>
      </c>
      <c r="FI15" s="105">
        <v>7</v>
      </c>
      <c r="FJ15" s="94">
        <f t="shared" si="32"/>
        <v>0</v>
      </c>
      <c r="FK15" s="95">
        <v>0</v>
      </c>
      <c r="FL15" s="96">
        <f>FH15/FI17</f>
        <v>0</v>
      </c>
      <c r="FM15" s="136">
        <v>0</v>
      </c>
      <c r="FN15" s="137">
        <v>1</v>
      </c>
      <c r="FO15" s="137">
        <f t="shared" si="33"/>
        <v>0</v>
      </c>
      <c r="FP15" s="138">
        <v>0</v>
      </c>
      <c r="FQ15" s="139">
        <f>FM15/FN17</f>
        <v>0</v>
      </c>
      <c r="FR15" s="93">
        <v>0</v>
      </c>
      <c r="FS15" s="94">
        <v>4</v>
      </c>
      <c r="FT15" s="94">
        <f t="shared" si="34"/>
        <v>0</v>
      </c>
      <c r="FU15" s="95">
        <v>0</v>
      </c>
      <c r="FV15" s="96">
        <f>FR15/FS17</f>
        <v>0</v>
      </c>
      <c r="FW15" s="93">
        <v>0</v>
      </c>
      <c r="FX15" s="94">
        <v>100</v>
      </c>
      <c r="FY15" s="94">
        <f t="shared" si="35"/>
        <v>0</v>
      </c>
      <c r="FZ15" s="95">
        <v>0</v>
      </c>
      <c r="GA15" s="96">
        <f>FW15/FX17</f>
        <v>0</v>
      </c>
      <c r="GB15" s="136">
        <v>0</v>
      </c>
      <c r="GC15" s="141">
        <v>31</v>
      </c>
      <c r="GD15" s="137">
        <f t="shared" si="36"/>
        <v>0</v>
      </c>
      <c r="GE15" s="138">
        <v>0</v>
      </c>
      <c r="GF15" s="142">
        <f>GB15/GC17</f>
        <v>0</v>
      </c>
      <c r="GG15" s="136">
        <v>0</v>
      </c>
      <c r="GH15" s="141">
        <v>100</v>
      </c>
      <c r="GI15" s="137">
        <f t="shared" si="37"/>
        <v>0</v>
      </c>
      <c r="GJ15" s="138">
        <v>0</v>
      </c>
      <c r="GK15" s="139">
        <f>GG15/GH17</f>
        <v>0</v>
      </c>
    </row>
    <row r="16" spans="2:193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6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35</v>
      </c>
      <c r="AY16" s="137">
        <f t="shared" si="9"/>
        <v>0</v>
      </c>
      <c r="AZ16" s="138">
        <v>0</v>
      </c>
      <c r="BA16" s="139">
        <f>AW16/AX17</f>
        <v>0</v>
      </c>
      <c r="BB16" s="93">
        <v>0</v>
      </c>
      <c r="BC16" s="94">
        <v>9</v>
      </c>
      <c r="BD16" s="94">
        <f t="shared" si="10"/>
        <v>0</v>
      </c>
      <c r="BE16" s="95">
        <v>0</v>
      </c>
      <c r="BF16" s="106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96">
        <f>BG16/BH17</f>
        <v>0</v>
      </c>
      <c r="BL16" s="136">
        <v>0</v>
      </c>
      <c r="BM16" s="141">
        <v>40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42</v>
      </c>
      <c r="BS16" s="94">
        <f t="shared" si="13"/>
        <v>0</v>
      </c>
      <c r="BT16" s="95">
        <v>0</v>
      </c>
      <c r="BU16" s="96">
        <f>BQ16/BR17</f>
        <v>0</v>
      </c>
      <c r="BV16" s="151">
        <v>0</v>
      </c>
      <c r="BW16" s="141">
        <v>4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37">
        <v>100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37">
        <v>12</v>
      </c>
      <c r="CH16" s="137">
        <f t="shared" si="16"/>
        <v>0</v>
      </c>
      <c r="CI16" s="138">
        <v>0</v>
      </c>
      <c r="CJ16" s="139">
        <f>CF16/CG17</f>
        <v>0</v>
      </c>
      <c r="CK16" s="136">
        <v>0</v>
      </c>
      <c r="CL16" s="137">
        <v>2</v>
      </c>
      <c r="CM16" s="137">
        <f t="shared" si="17"/>
        <v>0</v>
      </c>
      <c r="CN16" s="138">
        <v>0</v>
      </c>
      <c r="CO16" s="139">
        <f>CK16/CL17</f>
        <v>0</v>
      </c>
      <c r="CP16" s="136">
        <v>0</v>
      </c>
      <c r="CQ16" s="141">
        <v>1</v>
      </c>
      <c r="CR16" s="137">
        <f t="shared" si="18"/>
        <v>0</v>
      </c>
      <c r="CS16" s="138">
        <v>0</v>
      </c>
      <c r="CT16" s="142">
        <f>CP16/CQ17</f>
        <v>0</v>
      </c>
      <c r="CU16" s="136">
        <v>0</v>
      </c>
      <c r="CV16" s="141">
        <v>100</v>
      </c>
      <c r="CW16" s="137">
        <f t="shared" si="19"/>
        <v>0</v>
      </c>
      <c r="CX16" s="138">
        <v>0</v>
      </c>
      <c r="CY16" s="142">
        <f>CU16/CV17</f>
        <v>0</v>
      </c>
      <c r="CZ16" s="136">
        <v>0</v>
      </c>
      <c r="DA16" s="141">
        <v>980</v>
      </c>
      <c r="DB16" s="137">
        <f t="shared" si="20"/>
        <v>0</v>
      </c>
      <c r="DC16" s="138">
        <v>0</v>
      </c>
      <c r="DD16" s="142">
        <f>CZ16/DA17</f>
        <v>0</v>
      </c>
      <c r="DE16" s="93">
        <v>0</v>
      </c>
      <c r="DF16" s="105">
        <v>80</v>
      </c>
      <c r="DG16" s="94">
        <f t="shared" si="21"/>
        <v>0</v>
      </c>
      <c r="DH16" s="95">
        <v>0</v>
      </c>
      <c r="DI16" s="96">
        <f>DE16/DF17</f>
        <v>0</v>
      </c>
      <c r="DJ16" s="136">
        <v>0</v>
      </c>
      <c r="DK16" s="141">
        <v>1</v>
      </c>
      <c r="DL16" s="137">
        <f t="shared" si="22"/>
        <v>0</v>
      </c>
      <c r="DM16" s="138">
        <v>0</v>
      </c>
      <c r="DN16" s="142">
        <f>DJ16/DK17</f>
        <v>0</v>
      </c>
      <c r="DO16" s="93">
        <v>0</v>
      </c>
      <c r="DP16" s="105">
        <v>100</v>
      </c>
      <c r="DQ16" s="94">
        <f t="shared" si="23"/>
        <v>0</v>
      </c>
      <c r="DR16" s="95">
        <v>0</v>
      </c>
      <c r="DS16" s="106">
        <f>DO16/DP17</f>
        <v>0</v>
      </c>
      <c r="DT16" s="136">
        <v>0</v>
      </c>
      <c r="DU16" s="137">
        <v>90</v>
      </c>
      <c r="DV16" s="137">
        <f t="shared" si="24"/>
        <v>0</v>
      </c>
      <c r="DW16" s="138">
        <v>0</v>
      </c>
      <c r="DX16" s="139">
        <f>DT16/DU17</f>
        <v>0</v>
      </c>
      <c r="DY16" s="93">
        <v>0</v>
      </c>
      <c r="DZ16" s="94">
        <v>9</v>
      </c>
      <c r="EA16" s="94">
        <f t="shared" si="25"/>
        <v>0</v>
      </c>
      <c r="EB16" s="95">
        <v>0</v>
      </c>
      <c r="EC16" s="106">
        <f>DY16/DZ17</f>
        <v>0</v>
      </c>
      <c r="ED16" s="93">
        <v>0</v>
      </c>
      <c r="EE16" s="105">
        <v>2</v>
      </c>
      <c r="EF16" s="94">
        <f t="shared" si="26"/>
        <v>0</v>
      </c>
      <c r="EG16" s="95">
        <v>0</v>
      </c>
      <c r="EH16" s="96">
        <f>ED16/EE17</f>
        <v>0</v>
      </c>
      <c r="EI16" s="93">
        <v>0</v>
      </c>
      <c r="EJ16" s="105">
        <v>700</v>
      </c>
      <c r="EK16" s="94">
        <f t="shared" si="27"/>
        <v>0</v>
      </c>
      <c r="EL16" s="95">
        <v>0</v>
      </c>
      <c r="EM16" s="106">
        <f>EI16/EJ17</f>
        <v>0</v>
      </c>
      <c r="EN16" s="93">
        <v>0</v>
      </c>
      <c r="EO16" s="105">
        <v>7</v>
      </c>
      <c r="EP16" s="94">
        <f t="shared" si="28"/>
        <v>0</v>
      </c>
      <c r="EQ16" s="95">
        <v>0</v>
      </c>
      <c r="ER16" s="106">
        <f>EN16/EO17</f>
        <v>0</v>
      </c>
      <c r="ES16" s="93">
        <v>0</v>
      </c>
      <c r="ET16" s="105">
        <v>1</v>
      </c>
      <c r="EU16" s="94">
        <f t="shared" si="29"/>
        <v>0</v>
      </c>
      <c r="EV16" s="95">
        <v>0</v>
      </c>
      <c r="EW16" s="106">
        <f>ES16/ET17</f>
        <v>0</v>
      </c>
      <c r="EX16" s="93">
        <v>0</v>
      </c>
      <c r="EY16" s="105">
        <v>9</v>
      </c>
      <c r="EZ16" s="94">
        <f t="shared" si="30"/>
        <v>0</v>
      </c>
      <c r="FA16" s="95">
        <v>0</v>
      </c>
      <c r="FB16" s="96">
        <f>EX16/EY17</f>
        <v>0</v>
      </c>
      <c r="FC16" s="93">
        <v>0</v>
      </c>
      <c r="FD16" s="105">
        <v>8</v>
      </c>
      <c r="FE16" s="94">
        <f t="shared" si="31"/>
        <v>0</v>
      </c>
      <c r="FF16" s="95">
        <v>0</v>
      </c>
      <c r="FG16" s="96">
        <f>FC16/FD17</f>
        <v>0</v>
      </c>
      <c r="FH16" s="93">
        <v>0</v>
      </c>
      <c r="FI16" s="105">
        <v>8</v>
      </c>
      <c r="FJ16" s="94">
        <f t="shared" si="32"/>
        <v>0</v>
      </c>
      <c r="FK16" s="95">
        <v>0</v>
      </c>
      <c r="FL16" s="96">
        <f>FH16/FI17</f>
        <v>0</v>
      </c>
      <c r="FM16" s="136">
        <v>0</v>
      </c>
      <c r="FN16" s="137">
        <v>1</v>
      </c>
      <c r="FO16" s="137">
        <f t="shared" si="33"/>
        <v>0</v>
      </c>
      <c r="FP16" s="138">
        <v>0</v>
      </c>
      <c r="FQ16" s="139">
        <f>FM16/FN17</f>
        <v>0</v>
      </c>
      <c r="FR16" s="93">
        <v>0</v>
      </c>
      <c r="FS16" s="94">
        <v>6</v>
      </c>
      <c r="FT16" s="94">
        <f t="shared" si="34"/>
        <v>0</v>
      </c>
      <c r="FU16" s="95">
        <v>0</v>
      </c>
      <c r="FV16" s="96">
        <f>FR16/FS17</f>
        <v>0</v>
      </c>
      <c r="FW16" s="136">
        <v>0</v>
      </c>
      <c r="FX16" s="137">
        <v>100</v>
      </c>
      <c r="FY16" s="137">
        <f t="shared" si="35"/>
        <v>0</v>
      </c>
      <c r="FZ16" s="138">
        <v>0</v>
      </c>
      <c r="GA16" s="139">
        <f>FW16/FX17</f>
        <v>0</v>
      </c>
      <c r="GB16" s="136">
        <v>0</v>
      </c>
      <c r="GC16" s="141">
        <v>31</v>
      </c>
      <c r="GD16" s="137">
        <f t="shared" si="36"/>
        <v>0</v>
      </c>
      <c r="GE16" s="138">
        <v>0</v>
      </c>
      <c r="GF16" s="142">
        <f>GB16/GC17</f>
        <v>0</v>
      </c>
      <c r="GG16" s="136">
        <v>0</v>
      </c>
      <c r="GH16" s="141">
        <v>100</v>
      </c>
      <c r="GI16" s="137">
        <f t="shared" si="37"/>
        <v>0</v>
      </c>
      <c r="GJ16" s="138">
        <v>0</v>
      </c>
      <c r="GK16" s="139">
        <f>GG16/GH17</f>
        <v>0</v>
      </c>
    </row>
    <row r="17" spans="2:193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8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10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9">
        <f>BG17/BH17</f>
        <v>0</v>
      </c>
      <c r="BL17" s="97">
        <v>0</v>
      </c>
      <c r="BM17" s="107">
        <v>80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42</v>
      </c>
      <c r="BS17" s="145">
        <f t="shared" si="13"/>
        <v>0</v>
      </c>
      <c r="BT17" s="146">
        <v>0</v>
      </c>
      <c r="BU17" s="149">
        <f>BQ17/BR17</f>
        <v>0</v>
      </c>
      <c r="BV17" s="152">
        <v>0</v>
      </c>
      <c r="BW17" s="144">
        <v>4</v>
      </c>
      <c r="BX17" s="145">
        <f t="shared" si="14"/>
        <v>0</v>
      </c>
      <c r="BY17" s="146">
        <v>0</v>
      </c>
      <c r="BZ17" s="147">
        <f>BV17/BW17</f>
        <v>0</v>
      </c>
      <c r="CA17" s="97">
        <v>0</v>
      </c>
      <c r="CB17" s="98">
        <v>100</v>
      </c>
      <c r="CC17" s="98">
        <f t="shared" si="15"/>
        <v>0</v>
      </c>
      <c r="CD17" s="99">
        <v>0</v>
      </c>
      <c r="CE17" s="108">
        <f>CA17/CB17</f>
        <v>0</v>
      </c>
      <c r="CF17" s="143">
        <v>0</v>
      </c>
      <c r="CG17" s="145">
        <v>12</v>
      </c>
      <c r="CH17" s="145">
        <f t="shared" si="16"/>
        <v>0</v>
      </c>
      <c r="CI17" s="146">
        <v>0</v>
      </c>
      <c r="CJ17" s="149">
        <f>CF17/CG17</f>
        <v>0</v>
      </c>
      <c r="CK17" s="143">
        <v>0</v>
      </c>
      <c r="CL17" s="145">
        <v>2</v>
      </c>
      <c r="CM17" s="145">
        <f t="shared" si="17"/>
        <v>0</v>
      </c>
      <c r="CN17" s="146">
        <v>0</v>
      </c>
      <c r="CO17" s="149">
        <f>CK17/CL17</f>
        <v>0</v>
      </c>
      <c r="CP17" s="143">
        <v>0</v>
      </c>
      <c r="CQ17" s="144">
        <v>1</v>
      </c>
      <c r="CR17" s="145">
        <f t="shared" si="18"/>
        <v>0</v>
      </c>
      <c r="CS17" s="146">
        <v>0</v>
      </c>
      <c r="CT17" s="147">
        <f>CP17/CQ17</f>
        <v>0</v>
      </c>
      <c r="CU17" s="97">
        <v>0</v>
      </c>
      <c r="CV17" s="107">
        <v>100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107">
        <v>1400</v>
      </c>
      <c r="DB17" s="98">
        <f t="shared" si="20"/>
        <v>0</v>
      </c>
      <c r="DC17" s="99">
        <v>0</v>
      </c>
      <c r="DD17" s="108">
        <f>CZ17/DA17</f>
        <v>0</v>
      </c>
      <c r="DE17" s="97">
        <v>0</v>
      </c>
      <c r="DF17" s="107">
        <v>100</v>
      </c>
      <c r="DG17" s="98">
        <f t="shared" si="21"/>
        <v>0</v>
      </c>
      <c r="DH17" s="99">
        <v>0</v>
      </c>
      <c r="DI17" s="100">
        <f>DE17/DF17</f>
        <v>0</v>
      </c>
      <c r="DJ17" s="97">
        <v>0</v>
      </c>
      <c r="DK17" s="107">
        <v>2</v>
      </c>
      <c r="DL17" s="98">
        <f t="shared" si="22"/>
        <v>0</v>
      </c>
      <c r="DM17" s="99">
        <v>0</v>
      </c>
      <c r="DN17" s="108">
        <f>DJ17/DK17</f>
        <v>0</v>
      </c>
      <c r="DO17" s="97">
        <v>0</v>
      </c>
      <c r="DP17" s="107">
        <v>1000</v>
      </c>
      <c r="DQ17" s="98">
        <f t="shared" si="23"/>
        <v>0</v>
      </c>
      <c r="DR17" s="99">
        <v>0</v>
      </c>
      <c r="DS17" s="108">
        <f>DO17/DP17</f>
        <v>0</v>
      </c>
      <c r="DT17" s="97">
        <v>0</v>
      </c>
      <c r="DU17" s="98">
        <v>90</v>
      </c>
      <c r="DV17" s="98">
        <f t="shared" si="24"/>
        <v>0</v>
      </c>
      <c r="DW17" s="99">
        <v>0</v>
      </c>
      <c r="DX17" s="100">
        <f>DT17/DU17</f>
        <v>0</v>
      </c>
      <c r="DY17" s="97">
        <v>0</v>
      </c>
      <c r="DZ17" s="98">
        <v>10</v>
      </c>
      <c r="EA17" s="98">
        <f t="shared" si="25"/>
        <v>0</v>
      </c>
      <c r="EB17" s="99">
        <v>0</v>
      </c>
      <c r="EC17" s="108">
        <f>DY17/DZ17</f>
        <v>0</v>
      </c>
      <c r="ED17" s="143">
        <v>0</v>
      </c>
      <c r="EE17" s="144">
        <v>2</v>
      </c>
      <c r="EF17" s="145">
        <f t="shared" si="26"/>
        <v>0</v>
      </c>
      <c r="EG17" s="146">
        <v>0</v>
      </c>
      <c r="EH17" s="149">
        <f>ED17/EE17</f>
        <v>0</v>
      </c>
      <c r="EI17" s="203">
        <v>0</v>
      </c>
      <c r="EJ17" s="204">
        <v>700</v>
      </c>
      <c r="EK17" s="205">
        <f t="shared" si="27"/>
        <v>0</v>
      </c>
      <c r="EL17" s="206">
        <v>0</v>
      </c>
      <c r="EM17" s="207">
        <f>EI17/EJ17</f>
        <v>0</v>
      </c>
      <c r="EN17" s="97">
        <v>0</v>
      </c>
      <c r="EO17" s="107">
        <v>9</v>
      </c>
      <c r="EP17" s="98">
        <f t="shared" si="28"/>
        <v>0</v>
      </c>
      <c r="EQ17" s="99">
        <v>0</v>
      </c>
      <c r="ER17" s="108">
        <f>EN17/EO17</f>
        <v>0</v>
      </c>
      <c r="ES17" s="143">
        <v>0</v>
      </c>
      <c r="ET17" s="144">
        <v>1</v>
      </c>
      <c r="EU17" s="145">
        <f t="shared" si="29"/>
        <v>0</v>
      </c>
      <c r="EV17" s="146">
        <v>0</v>
      </c>
      <c r="EW17" s="147">
        <f>ES17/ET17</f>
        <v>0</v>
      </c>
      <c r="EX17" s="97">
        <v>0</v>
      </c>
      <c r="EY17" s="107">
        <v>13</v>
      </c>
      <c r="EZ17" s="98">
        <f t="shared" si="30"/>
        <v>0</v>
      </c>
      <c r="FA17" s="99">
        <v>0</v>
      </c>
      <c r="FB17" s="100">
        <f>EX17/EY17</f>
        <v>0</v>
      </c>
      <c r="FC17" s="143">
        <v>0</v>
      </c>
      <c r="FD17" s="144">
        <v>8</v>
      </c>
      <c r="FE17" s="145">
        <f t="shared" si="31"/>
        <v>0</v>
      </c>
      <c r="FF17" s="146">
        <v>0</v>
      </c>
      <c r="FG17" s="149">
        <f>FC17/FD17</f>
        <v>0</v>
      </c>
      <c r="FH17" s="143">
        <v>0</v>
      </c>
      <c r="FI17" s="144">
        <v>8</v>
      </c>
      <c r="FJ17" s="145">
        <f t="shared" si="32"/>
        <v>0</v>
      </c>
      <c r="FK17" s="146">
        <v>0</v>
      </c>
      <c r="FL17" s="149">
        <f>FH17/FI17</f>
        <v>0</v>
      </c>
      <c r="FM17" s="143">
        <v>0</v>
      </c>
      <c r="FN17" s="145">
        <v>1</v>
      </c>
      <c r="FO17" s="145">
        <f t="shared" si="33"/>
        <v>0</v>
      </c>
      <c r="FP17" s="146">
        <v>0</v>
      </c>
      <c r="FQ17" s="149">
        <f>FM17/FN17</f>
        <v>0</v>
      </c>
      <c r="FR17" s="143">
        <v>0</v>
      </c>
      <c r="FS17" s="145">
        <v>6</v>
      </c>
      <c r="FT17" s="145">
        <f t="shared" si="34"/>
        <v>0</v>
      </c>
      <c r="FU17" s="146">
        <v>0</v>
      </c>
      <c r="FV17" s="149">
        <f>FR17/FS17</f>
        <v>0</v>
      </c>
      <c r="FW17" s="143">
        <v>0</v>
      </c>
      <c r="FX17" s="145">
        <v>100</v>
      </c>
      <c r="FY17" s="145">
        <f t="shared" si="35"/>
        <v>0</v>
      </c>
      <c r="FZ17" s="146">
        <v>0</v>
      </c>
      <c r="GA17" s="149">
        <f>FW17/FX17</f>
        <v>0</v>
      </c>
      <c r="GB17" s="97">
        <v>0</v>
      </c>
      <c r="GC17" s="107">
        <v>41</v>
      </c>
      <c r="GD17" s="98">
        <f t="shared" si="36"/>
        <v>0</v>
      </c>
      <c r="GE17" s="99">
        <v>0</v>
      </c>
      <c r="GF17" s="108">
        <f>GB17/GC17</f>
        <v>0</v>
      </c>
      <c r="GG17" s="143">
        <v>0</v>
      </c>
      <c r="GH17" s="144">
        <v>100</v>
      </c>
      <c r="GI17" s="145">
        <f t="shared" si="37"/>
        <v>0</v>
      </c>
      <c r="GJ17" s="146">
        <v>0</v>
      </c>
      <c r="GK17" s="149">
        <f>GG17/GH17</f>
        <v>0</v>
      </c>
    </row>
    <row r="18" spans="2:193" ht="15.75" thickBot="1" x14ac:dyDescent="0.3"/>
    <row r="19" spans="2:193" ht="15.75" hidden="1" thickBot="1" x14ac:dyDescent="0.3">
      <c r="CC19" t="s">
        <v>76</v>
      </c>
      <c r="EG19" t="s">
        <v>77</v>
      </c>
    </row>
    <row r="20" spans="2:193" ht="15" customHeight="1" x14ac:dyDescent="0.25">
      <c r="H20" s="332" t="s">
        <v>107</v>
      </c>
      <c r="I20" s="333"/>
    </row>
    <row r="21" spans="2:193" ht="15.75" thickBot="1" x14ac:dyDescent="0.3">
      <c r="H21" s="334"/>
      <c r="I21" s="335"/>
    </row>
    <row r="22" spans="2:193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5</v>
      </c>
      <c r="I22" s="7">
        <f>H22/H25</f>
        <v>0.83333333333333337</v>
      </c>
    </row>
    <row r="23" spans="2:193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193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82">
        <v>1</v>
      </c>
      <c r="I24" s="17">
        <f>H24/H25</f>
        <v>0.16666666666666666</v>
      </c>
    </row>
    <row r="25" spans="2:193" ht="15.75" thickBot="1" x14ac:dyDescent="0.3">
      <c r="B25" s="325" t="s">
        <v>110</v>
      </c>
      <c r="C25" s="326"/>
      <c r="D25" s="326"/>
      <c r="E25" s="326"/>
      <c r="F25" s="326"/>
      <c r="G25" s="327"/>
      <c r="H25" s="18">
        <f>SUM(H22:H24)</f>
        <v>6</v>
      </c>
      <c r="I25" s="48">
        <f>SUM(I22:I24)</f>
        <v>1</v>
      </c>
    </row>
    <row r="26" spans="2:193" ht="15.75" thickBot="1" x14ac:dyDescent="0.3"/>
    <row r="27" spans="2:193" ht="17.25" thickBot="1" x14ac:dyDescent="0.35">
      <c r="B27" s="178">
        <v>1</v>
      </c>
      <c r="C27" s="169" t="s">
        <v>227</v>
      </c>
      <c r="D27" s="169"/>
      <c r="DU27" s="46"/>
    </row>
    <row r="28" spans="2:193" ht="17.25" thickBot="1" x14ac:dyDescent="0.35">
      <c r="B28" s="168">
        <v>1</v>
      </c>
      <c r="C28" s="169" t="s">
        <v>267</v>
      </c>
      <c r="DU28" s="46"/>
    </row>
  </sheetData>
  <sheetProtection algorithmName="SHA-512" hashValue="UOH09A9J56JjRiR3C85jey45I1oGkTp5Tp2/UZtGbFgZRwXcRqVeq65WI8YhyppAzFSc7lTlqJzWKLlW6+dUFQ==" saltValue="kCgP7l3eQbpLblNEnzDXmw==" spinCount="100000" sheet="1" objects="1" scenarios="1"/>
  <mergeCells count="159">
    <mergeCell ref="FW4:FY4"/>
    <mergeCell ref="FZ4:FZ5"/>
    <mergeCell ref="GA4:GA5"/>
    <mergeCell ref="GB4:GD4"/>
    <mergeCell ref="GE4:GE5"/>
    <mergeCell ref="GF4:GF5"/>
    <mergeCell ref="GG4:GI4"/>
    <mergeCell ref="GJ4:GJ5"/>
    <mergeCell ref="GK4:GK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EN3:ER3"/>
    <mergeCell ref="ES3:EW3"/>
    <mergeCell ref="EX3:FB3"/>
    <mergeCell ref="FC3:FG3"/>
    <mergeCell ref="FH3:FL3"/>
    <mergeCell ref="FM3:FQ3"/>
    <mergeCell ref="FW3:GA3"/>
    <mergeCell ref="GB3:GF3"/>
    <mergeCell ref="GG3:GK3"/>
    <mergeCell ref="FR3:FV3"/>
    <mergeCell ref="EI3:EM3"/>
    <mergeCell ref="EI4:EK4"/>
    <mergeCell ref="EL4:EL5"/>
    <mergeCell ref="EM4:EM5"/>
    <mergeCell ref="AM3:AQ3"/>
    <mergeCell ref="AM4:AO4"/>
    <mergeCell ref="AP4:AP5"/>
    <mergeCell ref="AQ4:AQ5"/>
    <mergeCell ref="DY4:EA4"/>
    <mergeCell ref="EB4:EB5"/>
    <mergeCell ref="EC4:EC5"/>
    <mergeCell ref="ED4:EF4"/>
    <mergeCell ref="EG4:EG5"/>
    <mergeCell ref="EH4:EH5"/>
    <mergeCell ref="DY3:EC3"/>
    <mergeCell ref="ED3:EH3"/>
    <mergeCell ref="DT3:DX3"/>
    <mergeCell ref="DT4:DV4"/>
    <mergeCell ref="DW4:DW5"/>
    <mergeCell ref="DX4:DX5"/>
    <mergeCell ref="DE4:DG4"/>
    <mergeCell ref="CU4:CW4"/>
    <mergeCell ref="CX4:CX5"/>
    <mergeCell ref="CU3:CY3"/>
    <mergeCell ref="DO3:DS3"/>
    <mergeCell ref="DO4:DQ4"/>
    <mergeCell ref="DR4:DR5"/>
    <mergeCell ref="DS4:DS5"/>
    <mergeCell ref="DJ3:DN3"/>
    <mergeCell ref="DJ4:DL4"/>
    <mergeCell ref="DM4:DM5"/>
    <mergeCell ref="DN4:DN5"/>
    <mergeCell ref="DH4:DH5"/>
    <mergeCell ref="DI4:DI5"/>
    <mergeCell ref="CZ3:DD3"/>
    <mergeCell ref="DC4:DC5"/>
    <mergeCell ref="CY4:CY5"/>
    <mergeCell ref="DD4:DD5"/>
    <mergeCell ref="CZ4:DB4"/>
    <mergeCell ref="DE3:DI3"/>
    <mergeCell ref="B2:C5"/>
    <mergeCell ref="D3:H3"/>
    <mergeCell ref="X3:AB3"/>
    <mergeCell ref="AC4:AE4"/>
    <mergeCell ref="AF4:AF5"/>
    <mergeCell ref="I3:M3"/>
    <mergeCell ref="CS4:CS5"/>
    <mergeCell ref="BV4:BX4"/>
    <mergeCell ref="BG3:BK3"/>
    <mergeCell ref="BG4:BI4"/>
    <mergeCell ref="BJ4:BJ5"/>
    <mergeCell ref="BZ4:BZ5"/>
    <mergeCell ref="BY4:BY5"/>
    <mergeCell ref="CK4:CM4"/>
    <mergeCell ref="CK3:CO3"/>
    <mergeCell ref="CP3:CT3"/>
    <mergeCell ref="CN4:CN5"/>
    <mergeCell ref="CT4:CT5"/>
    <mergeCell ref="BQ4:BS4"/>
    <mergeCell ref="CF3:CJ3"/>
    <mergeCell ref="CF4:CH4"/>
    <mergeCell ref="CI4:CI5"/>
    <mergeCell ref="CJ4:CJ5"/>
    <mergeCell ref="M4:M5"/>
    <mergeCell ref="N4:P4"/>
    <mergeCell ref="Q4:Q5"/>
    <mergeCell ref="R4:R5"/>
    <mergeCell ref="S4:U4"/>
    <mergeCell ref="V4:V5"/>
    <mergeCell ref="BV3:BZ3"/>
    <mergeCell ref="N3:R3"/>
    <mergeCell ref="S3:W3"/>
    <mergeCell ref="AC3:AG3"/>
    <mergeCell ref="AH3:AL3"/>
    <mergeCell ref="B25:G25"/>
    <mergeCell ref="CO4:CO5"/>
    <mergeCell ref="CP4:CR4"/>
    <mergeCell ref="E23:G23"/>
    <mergeCell ref="E24:G24"/>
    <mergeCell ref="AK4:AK5"/>
    <mergeCell ref="AL4:AL5"/>
    <mergeCell ref="AG4:AG5"/>
    <mergeCell ref="D4:F4"/>
    <mergeCell ref="G4:G5"/>
    <mergeCell ref="H4:H5"/>
    <mergeCell ref="I4:K4"/>
    <mergeCell ref="E22:G22"/>
    <mergeCell ref="BF4:BF5"/>
    <mergeCell ref="BL4:BN4"/>
    <mergeCell ref="BO4:BO5"/>
    <mergeCell ref="AR4:AT4"/>
    <mergeCell ref="AU4:AU5"/>
    <mergeCell ref="BU4:BU5"/>
    <mergeCell ref="BT4:BT5"/>
    <mergeCell ref="BP4:BP5"/>
    <mergeCell ref="BK4:BK5"/>
    <mergeCell ref="X4:Z4"/>
    <mergeCell ref="W4:W5"/>
    <mergeCell ref="FR4:FT4"/>
    <mergeCell ref="FU4:FU5"/>
    <mergeCell ref="FV4:FV5"/>
    <mergeCell ref="D2:GK2"/>
    <mergeCell ref="H20:I21"/>
    <mergeCell ref="AH4:AJ4"/>
    <mergeCell ref="L4:L5"/>
    <mergeCell ref="AA4:AA5"/>
    <mergeCell ref="AB4:AB5"/>
    <mergeCell ref="CA3:CE3"/>
    <mergeCell ref="AR3:AV3"/>
    <mergeCell ref="AW3:BA3"/>
    <mergeCell ref="BB3:BF3"/>
    <mergeCell ref="AV4:AV5"/>
    <mergeCell ref="AW4:AY4"/>
    <mergeCell ref="AZ4:AZ5"/>
    <mergeCell ref="BA4:BA5"/>
    <mergeCell ref="BB4:BD4"/>
    <mergeCell ref="CA4:CC4"/>
    <mergeCell ref="CD4:CD5"/>
    <mergeCell ref="CE4:CE5"/>
    <mergeCell ref="BE4:BE5"/>
    <mergeCell ref="BL3:BP3"/>
    <mergeCell ref="BQ3:BU3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9897-DC20-4392-9047-A99A56E5937D}">
  <sheetPr>
    <tabColor theme="0" tint="-0.249977111117893"/>
  </sheetPr>
  <dimension ref="B1:GU27"/>
  <sheetViews>
    <sheetView workbookViewId="0">
      <selection activeCell="B2" sqref="B2:C5"/>
    </sheetView>
  </sheetViews>
  <sheetFormatPr baseColWidth="10" defaultRowHeight="15" x14ac:dyDescent="0.25"/>
  <cols>
    <col min="2" max="2" width="3.28515625" customWidth="1"/>
    <col min="4" max="4" width="6.28515625" customWidth="1"/>
    <col min="5" max="5" width="5" customWidth="1"/>
    <col min="6" max="6" width="6.5703125" customWidth="1"/>
    <col min="7" max="7" width="7.28515625" customWidth="1"/>
    <col min="8" max="8" width="10.140625" customWidth="1"/>
    <col min="9" max="9" width="8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6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5.7109375" customWidth="1"/>
    <col min="21" max="21" width="6.5703125" customWidth="1"/>
    <col min="22" max="22" width="7.5703125" customWidth="1"/>
    <col min="23" max="23" width="10" customWidth="1"/>
    <col min="24" max="24" width="6.7109375" customWidth="1"/>
    <col min="25" max="25" width="6.140625" customWidth="1"/>
    <col min="26" max="26" width="7" customWidth="1"/>
    <col min="27" max="27" width="7.42578125" customWidth="1"/>
    <col min="28" max="28" width="10.140625" customWidth="1"/>
    <col min="29" max="29" width="7" customWidth="1"/>
    <col min="30" max="30" width="7.28515625" customWidth="1"/>
    <col min="31" max="31" width="6.5703125" customWidth="1"/>
    <col min="32" max="32" width="6.85546875" customWidth="1"/>
    <col min="33" max="33" width="9.7109375" customWidth="1"/>
    <col min="34" max="34" width="6.140625" customWidth="1"/>
    <col min="35" max="35" width="5.28515625" customWidth="1"/>
    <col min="36" max="37" width="6.42578125" customWidth="1"/>
    <col min="38" max="38" width="9.5703125" customWidth="1"/>
    <col min="39" max="39" width="6.42578125" customWidth="1"/>
    <col min="40" max="40" width="6" customWidth="1"/>
    <col min="41" max="41" width="7" customWidth="1"/>
    <col min="42" max="42" width="6.85546875" customWidth="1"/>
    <col min="43" max="43" width="9.5703125" customWidth="1"/>
    <col min="44" max="44" width="6.5703125" customWidth="1"/>
    <col min="45" max="45" width="5.140625" customWidth="1"/>
    <col min="46" max="46" width="6.42578125" customWidth="1"/>
    <col min="47" max="47" width="6.140625" customWidth="1"/>
    <col min="48" max="48" width="9.5703125" customWidth="1"/>
    <col min="49" max="49" width="6.42578125" customWidth="1"/>
    <col min="50" max="50" width="5.7109375" customWidth="1"/>
    <col min="51" max="52" width="6.5703125" customWidth="1"/>
    <col min="53" max="53" width="9.85546875" customWidth="1"/>
    <col min="54" max="54" width="6.140625" customWidth="1"/>
    <col min="55" max="55" width="5.5703125" customWidth="1"/>
    <col min="56" max="56" width="6.5703125" customWidth="1"/>
    <col min="57" max="57" width="6.28515625" customWidth="1"/>
    <col min="58" max="58" width="10.28515625" customWidth="1"/>
    <col min="59" max="59" width="6.5703125" customWidth="1"/>
    <col min="60" max="60" width="5.5703125" customWidth="1"/>
    <col min="61" max="61" width="6.5703125" customWidth="1"/>
    <col min="62" max="62" width="6.7109375" customWidth="1"/>
    <col min="63" max="63" width="10.28515625" customWidth="1"/>
    <col min="64" max="64" width="6.140625" customWidth="1"/>
    <col min="65" max="66" width="6" customWidth="1"/>
    <col min="67" max="67" width="6.85546875" customWidth="1"/>
    <col min="68" max="68" width="10.42578125" customWidth="1"/>
    <col min="69" max="69" width="6.42578125" customWidth="1"/>
    <col min="70" max="70" width="5.7109375" customWidth="1"/>
    <col min="71" max="71" width="6.5703125" customWidth="1"/>
    <col min="72" max="72" width="6.42578125" customWidth="1"/>
    <col min="73" max="73" width="10.28515625" customWidth="1"/>
    <col min="74" max="74" width="6.42578125" customWidth="1"/>
    <col min="75" max="75" width="5.7109375" customWidth="1"/>
    <col min="76" max="76" width="6.28515625" customWidth="1"/>
    <col min="77" max="77" width="5.85546875" customWidth="1"/>
    <col min="78" max="78" width="10.28515625" customWidth="1"/>
    <col min="79" max="79" width="6.42578125" customWidth="1"/>
    <col min="80" max="80" width="5.42578125" customWidth="1"/>
    <col min="81" max="81" width="6.42578125" customWidth="1"/>
    <col min="82" max="82" width="6.140625" customWidth="1"/>
    <col min="83" max="83" width="10.28515625" customWidth="1"/>
    <col min="84" max="84" width="6.42578125" customWidth="1"/>
    <col min="85" max="85" width="5.85546875" customWidth="1"/>
    <col min="86" max="86" width="6" customWidth="1"/>
    <col min="87" max="87" width="6.42578125" customWidth="1"/>
    <col min="88" max="88" width="9.85546875" customWidth="1"/>
    <col min="89" max="89" width="6.7109375" customWidth="1"/>
    <col min="90" max="90" width="5.7109375" customWidth="1"/>
    <col min="91" max="91" width="6" customWidth="1"/>
    <col min="92" max="92" width="6.28515625" customWidth="1"/>
    <col min="93" max="93" width="9.85546875" customWidth="1"/>
    <col min="94" max="94" width="6.42578125" customWidth="1"/>
    <col min="95" max="95" width="5.42578125" customWidth="1"/>
    <col min="96" max="96" width="6.42578125" customWidth="1"/>
    <col min="97" max="97" width="6.7109375" customWidth="1"/>
    <col min="98" max="98" width="9.5703125" customWidth="1"/>
    <col min="99" max="99" width="7" customWidth="1"/>
    <col min="100" max="100" width="5.5703125" customWidth="1"/>
    <col min="101" max="101" width="6.5703125" customWidth="1"/>
    <col min="102" max="102" width="6.7109375" customWidth="1"/>
    <col min="103" max="103" width="9.5703125" customWidth="1"/>
    <col min="104" max="104" width="6.28515625" customWidth="1"/>
    <col min="105" max="105" width="5.7109375" customWidth="1"/>
    <col min="106" max="106" width="6.5703125" customWidth="1"/>
    <col min="107" max="107" width="6.7109375" customWidth="1"/>
    <col min="108" max="108" width="10.28515625" customWidth="1"/>
    <col min="109" max="109" width="6.7109375" customWidth="1"/>
    <col min="110" max="110" width="5.5703125" customWidth="1"/>
    <col min="111" max="111" width="6.7109375" customWidth="1"/>
    <col min="112" max="112" width="7.7109375" customWidth="1"/>
    <col min="113" max="113" width="9.7109375" customWidth="1"/>
    <col min="114" max="114" width="6.7109375" customWidth="1"/>
    <col min="115" max="115" width="5.85546875" customWidth="1"/>
    <col min="116" max="117" width="6.85546875" customWidth="1"/>
    <col min="118" max="118" width="9.7109375" customWidth="1"/>
    <col min="119" max="119" width="6.42578125" customWidth="1"/>
    <col min="120" max="120" width="5.7109375" customWidth="1"/>
    <col min="121" max="121" width="7.28515625" customWidth="1"/>
    <col min="122" max="122" width="7.5703125" customWidth="1"/>
    <col min="123" max="123" width="10.7109375" customWidth="1"/>
    <col min="124" max="125" width="6.140625" customWidth="1"/>
    <col min="126" max="126" width="6.85546875" customWidth="1"/>
    <col min="127" max="127" width="7.140625" customWidth="1"/>
    <col min="128" max="128" width="10.28515625" customWidth="1"/>
    <col min="129" max="129" width="6.7109375" customWidth="1"/>
    <col min="130" max="130" width="6" customWidth="1"/>
    <col min="131" max="131" width="6.42578125" customWidth="1"/>
    <col min="132" max="132" width="7" customWidth="1"/>
    <col min="133" max="133" width="9.85546875" customWidth="1"/>
    <col min="134" max="134" width="7.28515625" customWidth="1"/>
    <col min="135" max="135" width="5.85546875" customWidth="1"/>
    <col min="136" max="136" width="7.140625" customWidth="1"/>
    <col min="137" max="137" width="6.140625" customWidth="1"/>
    <col min="138" max="138" width="10.140625" customWidth="1"/>
    <col min="139" max="139" width="7.140625" customWidth="1"/>
    <col min="140" max="140" width="6.42578125" customWidth="1"/>
    <col min="141" max="141" width="6.7109375" customWidth="1"/>
    <col min="142" max="142" width="6.42578125" customWidth="1"/>
    <col min="144" max="144" width="6.140625" customWidth="1"/>
    <col min="145" max="145" width="6" customWidth="1"/>
    <col min="146" max="146" width="6.42578125" customWidth="1"/>
    <col min="147" max="147" width="5.85546875" customWidth="1"/>
    <col min="148" max="148" width="10" customWidth="1"/>
    <col min="149" max="149" width="6.42578125" customWidth="1"/>
    <col min="150" max="150" width="6" customWidth="1"/>
    <col min="151" max="151" width="6.5703125" customWidth="1"/>
    <col min="152" max="152" width="6.28515625" customWidth="1"/>
    <col min="153" max="153" width="9.5703125" customWidth="1"/>
    <col min="154" max="154" width="7.42578125" customWidth="1"/>
    <col min="155" max="155" width="5.7109375" customWidth="1"/>
    <col min="156" max="156" width="7.28515625" customWidth="1"/>
    <col min="157" max="157" width="6.5703125" customWidth="1"/>
    <col min="158" max="158" width="10.42578125" customWidth="1"/>
    <col min="159" max="159" width="6.7109375" customWidth="1"/>
    <col min="160" max="160" width="6" customWidth="1"/>
    <col min="161" max="161" width="6.42578125" customWidth="1"/>
    <col min="162" max="162" width="7" customWidth="1"/>
    <col min="163" max="163" width="10.28515625" customWidth="1"/>
    <col min="164" max="164" width="6.7109375" customWidth="1"/>
    <col min="165" max="165" width="5.28515625" customWidth="1"/>
    <col min="166" max="166" width="6.85546875" customWidth="1"/>
    <col min="167" max="167" width="6.7109375" customWidth="1"/>
    <col min="168" max="168" width="10" customWidth="1"/>
    <col min="169" max="169" width="6.28515625" customWidth="1"/>
    <col min="170" max="170" width="5" customWidth="1"/>
    <col min="171" max="171" width="6.140625" customWidth="1"/>
    <col min="172" max="172" width="6.5703125" customWidth="1"/>
    <col min="173" max="173" width="9.85546875" customWidth="1"/>
    <col min="174" max="174" width="7" customWidth="1"/>
    <col min="175" max="175" width="5.28515625" customWidth="1"/>
    <col min="176" max="177" width="6.42578125" customWidth="1"/>
    <col min="179" max="179" width="7.7109375" customWidth="1"/>
    <col min="180" max="180" width="5.5703125" customWidth="1"/>
    <col min="181" max="181" width="6.28515625" customWidth="1"/>
    <col min="182" max="182" width="6.42578125" customWidth="1"/>
    <col min="184" max="184" width="7.140625" customWidth="1"/>
    <col min="185" max="185" width="5.42578125" customWidth="1"/>
    <col min="186" max="187" width="6.7109375" customWidth="1"/>
    <col min="188" max="188" width="10.42578125" customWidth="1"/>
    <col min="189" max="189" width="7" customWidth="1"/>
    <col min="190" max="190" width="5.5703125" customWidth="1"/>
    <col min="191" max="192" width="6" customWidth="1"/>
    <col min="193" max="193" width="11" customWidth="1"/>
    <col min="194" max="194" width="6.42578125" customWidth="1"/>
    <col min="195" max="195" width="6" customWidth="1"/>
    <col min="196" max="196" width="6.85546875" customWidth="1"/>
    <col min="197" max="197" width="7.140625" customWidth="1"/>
    <col min="199" max="199" width="6.7109375" customWidth="1"/>
    <col min="200" max="200" width="6.28515625" customWidth="1"/>
    <col min="201" max="201" width="6.140625" customWidth="1"/>
    <col min="202" max="202" width="6.7109375" customWidth="1"/>
  </cols>
  <sheetData>
    <row r="1" spans="2:203" ht="15.75" thickBot="1" x14ac:dyDescent="0.3"/>
    <row r="2" spans="2:203" ht="17.25" thickBot="1" x14ac:dyDescent="0.35">
      <c r="B2" s="336" t="s">
        <v>366</v>
      </c>
      <c r="C2" s="337"/>
      <c r="D2" s="342" t="s">
        <v>62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3"/>
      <c r="GG2" s="343"/>
      <c r="GH2" s="343"/>
      <c r="GI2" s="343"/>
      <c r="GJ2" s="343"/>
      <c r="GK2" s="343"/>
      <c r="GL2" s="343"/>
      <c r="GM2" s="343"/>
      <c r="GN2" s="343"/>
      <c r="GO2" s="343"/>
      <c r="GP2" s="343"/>
      <c r="GQ2" s="343"/>
      <c r="GR2" s="343"/>
      <c r="GS2" s="343"/>
      <c r="GT2" s="343"/>
      <c r="GU2" s="344"/>
    </row>
    <row r="3" spans="2:203" ht="10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45" t="s">
        <v>268</v>
      </c>
      <c r="BW3" s="346"/>
      <c r="BX3" s="347"/>
      <c r="BY3" s="347"/>
      <c r="BZ3" s="348"/>
      <c r="CA3" s="345" t="s">
        <v>368</v>
      </c>
      <c r="CB3" s="346"/>
      <c r="CC3" s="347"/>
      <c r="CD3" s="347"/>
      <c r="CE3" s="348"/>
      <c r="CF3" s="309" t="s">
        <v>270</v>
      </c>
      <c r="CG3" s="309"/>
      <c r="CH3" s="310"/>
      <c r="CI3" s="310"/>
      <c r="CJ3" s="311"/>
      <c r="CK3" s="358" t="s">
        <v>370</v>
      </c>
      <c r="CL3" s="359"/>
      <c r="CM3" s="359"/>
      <c r="CN3" s="359"/>
      <c r="CO3" s="360"/>
      <c r="CP3" s="358" t="s">
        <v>369</v>
      </c>
      <c r="CQ3" s="359"/>
      <c r="CR3" s="359"/>
      <c r="CS3" s="359"/>
      <c r="CT3" s="360"/>
      <c r="CU3" s="358" t="s">
        <v>272</v>
      </c>
      <c r="CV3" s="359"/>
      <c r="CW3" s="359"/>
      <c r="CX3" s="359"/>
      <c r="CY3" s="360"/>
      <c r="CZ3" s="358" t="s">
        <v>273</v>
      </c>
      <c r="DA3" s="359"/>
      <c r="DB3" s="359"/>
      <c r="DC3" s="359"/>
      <c r="DD3" s="360"/>
      <c r="DE3" s="308" t="s">
        <v>274</v>
      </c>
      <c r="DF3" s="309"/>
      <c r="DG3" s="310"/>
      <c r="DH3" s="310"/>
      <c r="DI3" s="311"/>
      <c r="DJ3" s="308" t="s">
        <v>371</v>
      </c>
      <c r="DK3" s="309"/>
      <c r="DL3" s="310"/>
      <c r="DM3" s="310"/>
      <c r="DN3" s="311"/>
      <c r="DO3" s="308" t="s">
        <v>276</v>
      </c>
      <c r="DP3" s="309"/>
      <c r="DQ3" s="310"/>
      <c r="DR3" s="310"/>
      <c r="DS3" s="311"/>
      <c r="DT3" s="308" t="s">
        <v>372</v>
      </c>
      <c r="DU3" s="309"/>
      <c r="DV3" s="310"/>
      <c r="DW3" s="310"/>
      <c r="DX3" s="311"/>
      <c r="DY3" s="308" t="s">
        <v>278</v>
      </c>
      <c r="DZ3" s="309"/>
      <c r="EA3" s="310"/>
      <c r="EB3" s="310"/>
      <c r="EC3" s="311"/>
      <c r="ED3" s="308" t="s">
        <v>279</v>
      </c>
      <c r="EE3" s="309"/>
      <c r="EF3" s="310"/>
      <c r="EG3" s="310"/>
      <c r="EH3" s="311"/>
      <c r="EI3" s="345" t="s">
        <v>373</v>
      </c>
      <c r="EJ3" s="346"/>
      <c r="EK3" s="347"/>
      <c r="EL3" s="347"/>
      <c r="EM3" s="348"/>
      <c r="EN3" s="345" t="s">
        <v>281</v>
      </c>
      <c r="EO3" s="346"/>
      <c r="EP3" s="347"/>
      <c r="EQ3" s="347"/>
      <c r="ER3" s="348"/>
      <c r="ES3" s="363" t="s">
        <v>374</v>
      </c>
      <c r="ET3" s="346"/>
      <c r="EU3" s="347"/>
      <c r="EV3" s="347"/>
      <c r="EW3" s="348"/>
      <c r="EX3" s="345" t="s">
        <v>375</v>
      </c>
      <c r="EY3" s="346"/>
      <c r="EZ3" s="347"/>
      <c r="FA3" s="347"/>
      <c r="FB3" s="348"/>
      <c r="FC3" s="358" t="s">
        <v>376</v>
      </c>
      <c r="FD3" s="359"/>
      <c r="FE3" s="359"/>
      <c r="FF3" s="359"/>
      <c r="FG3" s="360"/>
      <c r="FH3" s="345" t="s">
        <v>377</v>
      </c>
      <c r="FI3" s="346"/>
      <c r="FJ3" s="347"/>
      <c r="FK3" s="347"/>
      <c r="FL3" s="348"/>
      <c r="FM3" s="345" t="s">
        <v>378</v>
      </c>
      <c r="FN3" s="346"/>
      <c r="FO3" s="347"/>
      <c r="FP3" s="347"/>
      <c r="FQ3" s="348"/>
      <c r="FR3" s="345" t="s">
        <v>362</v>
      </c>
      <c r="FS3" s="346"/>
      <c r="FT3" s="347"/>
      <c r="FU3" s="347"/>
      <c r="FV3" s="348"/>
      <c r="FW3" s="345" t="s">
        <v>379</v>
      </c>
      <c r="FX3" s="346"/>
      <c r="FY3" s="347"/>
      <c r="FZ3" s="347"/>
      <c r="GA3" s="348"/>
      <c r="GB3" s="345" t="s">
        <v>380</v>
      </c>
      <c r="GC3" s="346"/>
      <c r="GD3" s="347"/>
      <c r="GE3" s="347"/>
      <c r="GF3" s="348"/>
      <c r="GG3" s="345" t="s">
        <v>381</v>
      </c>
      <c r="GH3" s="346"/>
      <c r="GI3" s="347"/>
      <c r="GJ3" s="347"/>
      <c r="GK3" s="348"/>
      <c r="GL3" s="345" t="s">
        <v>225</v>
      </c>
      <c r="GM3" s="346"/>
      <c r="GN3" s="347"/>
      <c r="GO3" s="347"/>
      <c r="GP3" s="348"/>
      <c r="GQ3" s="345" t="s">
        <v>382</v>
      </c>
      <c r="GR3" s="346"/>
      <c r="GS3" s="347"/>
      <c r="GT3" s="347"/>
      <c r="GU3" s="348"/>
    </row>
    <row r="4" spans="2:203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3" t="s">
        <v>34</v>
      </c>
      <c r="BW4" s="324"/>
      <c r="BX4" s="324"/>
      <c r="BY4" s="318" t="s">
        <v>35</v>
      </c>
      <c r="BZ4" s="313" t="s">
        <v>121</v>
      </c>
      <c r="CA4" s="323" t="s">
        <v>34</v>
      </c>
      <c r="CB4" s="324"/>
      <c r="CC4" s="324"/>
      <c r="CD4" s="318" t="s">
        <v>35</v>
      </c>
      <c r="CE4" s="313" t="s">
        <v>121</v>
      </c>
      <c r="CF4" s="328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23" t="s">
        <v>34</v>
      </c>
      <c r="DF4" s="324"/>
      <c r="DG4" s="324"/>
      <c r="DH4" s="318" t="s">
        <v>35</v>
      </c>
      <c r="DI4" s="313" t="s">
        <v>121</v>
      </c>
      <c r="DJ4" s="315" t="s">
        <v>34</v>
      </c>
      <c r="DK4" s="328"/>
      <c r="DL4" s="329"/>
      <c r="DM4" s="330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15" t="s">
        <v>34</v>
      </c>
      <c r="DU4" s="316"/>
      <c r="DV4" s="317"/>
      <c r="DW4" s="313" t="s">
        <v>35</v>
      </c>
      <c r="DX4" s="313" t="s">
        <v>121</v>
      </c>
      <c r="DY4" s="315" t="s">
        <v>34</v>
      </c>
      <c r="DZ4" s="316"/>
      <c r="EA4" s="317"/>
      <c r="EB4" s="313" t="s">
        <v>35</v>
      </c>
      <c r="EC4" s="313" t="s">
        <v>121</v>
      </c>
      <c r="ED4" s="323" t="s">
        <v>34</v>
      </c>
      <c r="EE4" s="324"/>
      <c r="EF4" s="324"/>
      <c r="EG4" s="318" t="s">
        <v>35</v>
      </c>
      <c r="EH4" s="313" t="s">
        <v>121</v>
      </c>
      <c r="EI4" s="315" t="s">
        <v>34</v>
      </c>
      <c r="EJ4" s="328"/>
      <c r="EK4" s="329"/>
      <c r="EL4" s="330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64" t="s">
        <v>121</v>
      </c>
      <c r="ES4" s="315" t="s">
        <v>34</v>
      </c>
      <c r="ET4" s="316"/>
      <c r="EU4" s="317"/>
      <c r="EV4" s="313" t="s">
        <v>35</v>
      </c>
      <c r="EW4" s="313" t="s">
        <v>121</v>
      </c>
      <c r="EX4" s="323" t="s">
        <v>34</v>
      </c>
      <c r="EY4" s="324"/>
      <c r="EZ4" s="324"/>
      <c r="FA4" s="318" t="s">
        <v>35</v>
      </c>
      <c r="FB4" s="313" t="s">
        <v>121</v>
      </c>
      <c r="FC4" s="323" t="s">
        <v>34</v>
      </c>
      <c r="FD4" s="324"/>
      <c r="FE4" s="357"/>
      <c r="FF4" s="318" t="s">
        <v>35</v>
      </c>
      <c r="FG4" s="318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15" t="s">
        <v>34</v>
      </c>
      <c r="FN4" s="316"/>
      <c r="FO4" s="317"/>
      <c r="FP4" s="313" t="s">
        <v>35</v>
      </c>
      <c r="FQ4" s="313" t="s">
        <v>121</v>
      </c>
      <c r="FR4" s="315" t="s">
        <v>34</v>
      </c>
      <c r="FS4" s="316"/>
      <c r="FT4" s="317"/>
      <c r="FU4" s="313" t="s">
        <v>35</v>
      </c>
      <c r="FV4" s="313" t="s">
        <v>121</v>
      </c>
      <c r="FW4" s="315" t="s">
        <v>34</v>
      </c>
      <c r="FX4" s="316"/>
      <c r="FY4" s="317"/>
      <c r="FZ4" s="313" t="s">
        <v>35</v>
      </c>
      <c r="GA4" s="313" t="s">
        <v>121</v>
      </c>
      <c r="GB4" s="315" t="s">
        <v>34</v>
      </c>
      <c r="GC4" s="316"/>
      <c r="GD4" s="317"/>
      <c r="GE4" s="313" t="s">
        <v>35</v>
      </c>
      <c r="GF4" s="313" t="s">
        <v>121</v>
      </c>
      <c r="GG4" s="315" t="s">
        <v>34</v>
      </c>
      <c r="GH4" s="316"/>
      <c r="GI4" s="317"/>
      <c r="GJ4" s="313" t="s">
        <v>35</v>
      </c>
      <c r="GK4" s="313" t="s">
        <v>121</v>
      </c>
      <c r="GL4" s="323" t="s">
        <v>34</v>
      </c>
      <c r="GM4" s="324"/>
      <c r="GN4" s="324"/>
      <c r="GO4" s="318" t="s">
        <v>35</v>
      </c>
      <c r="GP4" s="313" t="s">
        <v>121</v>
      </c>
      <c r="GQ4" s="315" t="s">
        <v>34</v>
      </c>
      <c r="GR4" s="328"/>
      <c r="GS4" s="329"/>
      <c r="GT4" s="330" t="s">
        <v>35</v>
      </c>
      <c r="GU4" s="313" t="s">
        <v>121</v>
      </c>
    </row>
    <row r="5" spans="2:203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01" t="s">
        <v>1</v>
      </c>
      <c r="BW5" s="102" t="s">
        <v>37</v>
      </c>
      <c r="BX5" s="104" t="s">
        <v>36</v>
      </c>
      <c r="BY5" s="319"/>
      <c r="BZ5" s="314"/>
      <c r="CA5" s="101" t="s">
        <v>1</v>
      </c>
      <c r="CB5" s="102" t="s">
        <v>37</v>
      </c>
      <c r="CC5" s="104" t="s">
        <v>36</v>
      </c>
      <c r="CD5" s="319"/>
      <c r="CE5" s="314"/>
      <c r="CF5" s="197" t="s">
        <v>1</v>
      </c>
      <c r="CG5" s="102" t="s">
        <v>37</v>
      </c>
      <c r="CH5" s="104" t="s">
        <v>36</v>
      </c>
      <c r="CI5" s="314"/>
      <c r="CJ5" s="314"/>
      <c r="CK5" s="125" t="s">
        <v>1</v>
      </c>
      <c r="CL5" s="196" t="s">
        <v>37</v>
      </c>
      <c r="CM5" s="128" t="s">
        <v>36</v>
      </c>
      <c r="CN5" s="361"/>
      <c r="CO5" s="350"/>
      <c r="CP5" s="125" t="s">
        <v>1</v>
      </c>
      <c r="CQ5" s="196" t="s">
        <v>37</v>
      </c>
      <c r="CR5" s="128" t="s">
        <v>36</v>
      </c>
      <c r="CS5" s="361"/>
      <c r="CT5" s="350"/>
      <c r="CU5" s="125" t="s">
        <v>1</v>
      </c>
      <c r="CV5" s="196" t="s">
        <v>37</v>
      </c>
      <c r="CW5" s="128" t="s">
        <v>36</v>
      </c>
      <c r="CX5" s="361"/>
      <c r="CY5" s="350"/>
      <c r="CZ5" s="125" t="s">
        <v>1</v>
      </c>
      <c r="DA5" s="196" t="s">
        <v>37</v>
      </c>
      <c r="DB5" s="128" t="s">
        <v>36</v>
      </c>
      <c r="DC5" s="361"/>
      <c r="DD5" s="350"/>
      <c r="DE5" s="101" t="s">
        <v>1</v>
      </c>
      <c r="DF5" s="102" t="s">
        <v>37</v>
      </c>
      <c r="DG5" s="104" t="s">
        <v>36</v>
      </c>
      <c r="DH5" s="319"/>
      <c r="DI5" s="314"/>
      <c r="DJ5" s="101" t="s">
        <v>1</v>
      </c>
      <c r="DK5" s="102" t="s">
        <v>33</v>
      </c>
      <c r="DL5" s="103" t="s">
        <v>36</v>
      </c>
      <c r="DM5" s="331"/>
      <c r="DN5" s="314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4"/>
      <c r="DX5" s="314"/>
      <c r="DY5" s="101" t="s">
        <v>1</v>
      </c>
      <c r="DZ5" s="102" t="s">
        <v>37</v>
      </c>
      <c r="EA5" s="104" t="s">
        <v>36</v>
      </c>
      <c r="EB5" s="314"/>
      <c r="EC5" s="314"/>
      <c r="ED5" s="101" t="s">
        <v>1</v>
      </c>
      <c r="EE5" s="102" t="s">
        <v>37</v>
      </c>
      <c r="EF5" s="104" t="s">
        <v>36</v>
      </c>
      <c r="EG5" s="319"/>
      <c r="EH5" s="314"/>
      <c r="EI5" s="101" t="s">
        <v>1</v>
      </c>
      <c r="EJ5" s="102" t="s">
        <v>33</v>
      </c>
      <c r="EK5" s="103" t="s">
        <v>36</v>
      </c>
      <c r="EL5" s="331"/>
      <c r="EM5" s="314"/>
      <c r="EN5" s="101" t="s">
        <v>1</v>
      </c>
      <c r="EO5" s="102" t="s">
        <v>37</v>
      </c>
      <c r="EP5" s="104" t="s">
        <v>36</v>
      </c>
      <c r="EQ5" s="314"/>
      <c r="ER5" s="365"/>
      <c r="ES5" s="101" t="s">
        <v>1</v>
      </c>
      <c r="ET5" s="102" t="s">
        <v>37</v>
      </c>
      <c r="EU5" s="104" t="s">
        <v>36</v>
      </c>
      <c r="EV5" s="314"/>
      <c r="EW5" s="314"/>
      <c r="EX5" s="101" t="s">
        <v>1</v>
      </c>
      <c r="EY5" s="102" t="s">
        <v>37</v>
      </c>
      <c r="EZ5" s="104" t="s">
        <v>36</v>
      </c>
      <c r="FA5" s="319"/>
      <c r="FB5" s="314"/>
      <c r="FC5" s="101" t="s">
        <v>1</v>
      </c>
      <c r="FD5" s="102" t="s">
        <v>33</v>
      </c>
      <c r="FE5" s="103" t="s">
        <v>36</v>
      </c>
      <c r="FF5" s="319"/>
      <c r="FG5" s="319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4"/>
      <c r="FQ5" s="314"/>
      <c r="FR5" s="101" t="s">
        <v>1</v>
      </c>
      <c r="FS5" s="102" t="s">
        <v>37</v>
      </c>
      <c r="FT5" s="104" t="s">
        <v>36</v>
      </c>
      <c r="FU5" s="314"/>
      <c r="FV5" s="314"/>
      <c r="FW5" s="101" t="s">
        <v>1</v>
      </c>
      <c r="FX5" s="102" t="s">
        <v>37</v>
      </c>
      <c r="FY5" s="104" t="s">
        <v>36</v>
      </c>
      <c r="FZ5" s="314"/>
      <c r="GA5" s="314"/>
      <c r="GB5" s="101" t="s">
        <v>1</v>
      </c>
      <c r="GC5" s="102" t="s">
        <v>37</v>
      </c>
      <c r="GD5" s="104" t="s">
        <v>36</v>
      </c>
      <c r="GE5" s="314"/>
      <c r="GF5" s="314"/>
      <c r="GG5" s="101" t="s">
        <v>1</v>
      </c>
      <c r="GH5" s="102" t="s">
        <v>37</v>
      </c>
      <c r="GI5" s="104" t="s">
        <v>36</v>
      </c>
      <c r="GJ5" s="314"/>
      <c r="GK5" s="314"/>
      <c r="GL5" s="101" t="s">
        <v>1</v>
      </c>
      <c r="GM5" s="102" t="s">
        <v>37</v>
      </c>
      <c r="GN5" s="104" t="s">
        <v>36</v>
      </c>
      <c r="GO5" s="319"/>
      <c r="GP5" s="314"/>
      <c r="GQ5" s="101" t="s">
        <v>1</v>
      </c>
      <c r="GR5" s="102" t="s">
        <v>33</v>
      </c>
      <c r="GS5" s="103" t="s">
        <v>36</v>
      </c>
      <c r="GT5" s="331"/>
      <c r="GU5" s="314"/>
    </row>
    <row r="6" spans="2:203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32">
        <v>0</v>
      </c>
      <c r="BW6" s="133">
        <v>1</v>
      </c>
      <c r="BX6" s="133">
        <f>BV6/BW6*100</f>
        <v>0</v>
      </c>
      <c r="BY6" s="134">
        <v>0</v>
      </c>
      <c r="BZ6" s="135">
        <f>BV6/BW17</f>
        <v>0</v>
      </c>
      <c r="CA6" s="132">
        <v>0</v>
      </c>
      <c r="CB6" s="133">
        <v>1</v>
      </c>
      <c r="CC6" s="133">
        <f>CA6/CB6*100</f>
        <v>0</v>
      </c>
      <c r="CD6" s="134">
        <v>0</v>
      </c>
      <c r="CE6" s="135">
        <f>CA6/CB17</f>
        <v>0</v>
      </c>
      <c r="CF6" s="150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100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100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35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40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35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35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35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40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35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35">
        <f>FR6/FS17</f>
        <v>0</v>
      </c>
      <c r="FW6" s="132">
        <v>0</v>
      </c>
      <c r="FX6" s="133">
        <v>1</v>
      </c>
      <c r="FY6" s="133">
        <f>FW6/FX6*100</f>
        <v>0</v>
      </c>
      <c r="FZ6" s="134">
        <v>0</v>
      </c>
      <c r="GA6" s="135">
        <f>FW6/FX17</f>
        <v>0</v>
      </c>
      <c r="GB6" s="132">
        <v>0</v>
      </c>
      <c r="GC6" s="133">
        <v>1</v>
      </c>
      <c r="GD6" s="133">
        <f>GB6/GC6*100</f>
        <v>0</v>
      </c>
      <c r="GE6" s="134">
        <v>0</v>
      </c>
      <c r="GF6" s="135">
        <f>GB6/GC17</f>
        <v>0</v>
      </c>
      <c r="GG6" s="132">
        <v>0</v>
      </c>
      <c r="GH6" s="133">
        <v>1</v>
      </c>
      <c r="GI6" s="133">
        <f>GG6/GH6*100</f>
        <v>0</v>
      </c>
      <c r="GJ6" s="134">
        <v>0</v>
      </c>
      <c r="GK6" s="135">
        <f>GG6/GH17</f>
        <v>0</v>
      </c>
      <c r="GL6" s="132">
        <v>0</v>
      </c>
      <c r="GM6" s="133">
        <v>1</v>
      </c>
      <c r="GN6" s="133">
        <f>GL6/GM6*100</f>
        <v>0</v>
      </c>
      <c r="GO6" s="134">
        <v>0</v>
      </c>
      <c r="GP6" s="140">
        <f>GL6/GM17</f>
        <v>0</v>
      </c>
      <c r="GQ6" s="132">
        <v>0</v>
      </c>
      <c r="GR6" s="133">
        <v>1</v>
      </c>
      <c r="GS6" s="133">
        <f>GQ6/GR6*100</f>
        <v>0</v>
      </c>
      <c r="GT6" s="134">
        <v>0</v>
      </c>
      <c r="GU6" s="135">
        <f>GQ6/GR17</f>
        <v>0</v>
      </c>
    </row>
    <row r="7" spans="2:203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36">
        <v>0</v>
      </c>
      <c r="BW7" s="141">
        <v>1</v>
      </c>
      <c r="BX7" s="137">
        <f>BV7/BW7*100</f>
        <v>0</v>
      </c>
      <c r="BY7" s="138">
        <v>0</v>
      </c>
      <c r="BZ7" s="139">
        <f>BV7/BW17</f>
        <v>0</v>
      </c>
      <c r="CA7" s="136">
        <v>0</v>
      </c>
      <c r="CB7" s="141">
        <v>1</v>
      </c>
      <c r="CC7" s="137">
        <f>CA7/CB7*100</f>
        <v>0</v>
      </c>
      <c r="CD7" s="138">
        <v>0</v>
      </c>
      <c r="CE7" s="139">
        <f>CA7/CB17</f>
        <v>0</v>
      </c>
      <c r="CF7" s="208">
        <v>0</v>
      </c>
      <c r="CG7" s="209">
        <v>1</v>
      </c>
      <c r="CH7" s="175">
        <f>CF7/CG7*100</f>
        <v>0</v>
      </c>
      <c r="CI7" s="176">
        <v>0</v>
      </c>
      <c r="CJ7" s="210">
        <f>CF7/CG17</f>
        <v>0</v>
      </c>
      <c r="CK7" s="136">
        <v>0</v>
      </c>
      <c r="CL7" s="137">
        <v>100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37">
        <v>100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37">
        <v>1</v>
      </c>
      <c r="CW7" s="137">
        <f>CU7/CV7*100</f>
        <v>0</v>
      </c>
      <c r="CX7" s="138">
        <v>0</v>
      </c>
      <c r="CY7" s="139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41">
        <v>1</v>
      </c>
      <c r="DL7" s="137">
        <f>DJ7/DK7*100</f>
        <v>0</v>
      </c>
      <c r="DM7" s="138">
        <v>0</v>
      </c>
      <c r="DN7" s="142">
        <f>DJ7/DK17</f>
        <v>0</v>
      </c>
      <c r="DO7" s="136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39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93">
        <v>82.22</v>
      </c>
      <c r="EJ7" s="94">
        <v>90</v>
      </c>
      <c r="EK7" s="94">
        <f>EI7/EJ7*100</f>
        <v>91.355555555555554</v>
      </c>
      <c r="EL7" s="148">
        <v>0.91</v>
      </c>
      <c r="EM7" s="96">
        <f>EI7/EJ17</f>
        <v>0.91355555555555557</v>
      </c>
      <c r="EN7" s="136">
        <v>0</v>
      </c>
      <c r="EO7" s="137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39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42">
        <f>FC7/FD17</f>
        <v>0</v>
      </c>
      <c r="FH7" s="136">
        <v>0</v>
      </c>
      <c r="FI7" s="141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39">
        <f>FM7/FN17</f>
        <v>0</v>
      </c>
      <c r="FR7" s="136">
        <v>0</v>
      </c>
      <c r="FS7" s="137">
        <v>1</v>
      </c>
      <c r="FT7" s="137">
        <f>FR7/FS7*100</f>
        <v>0</v>
      </c>
      <c r="FU7" s="138">
        <v>0</v>
      </c>
      <c r="FV7" s="139">
        <f>FR7/FS17</f>
        <v>0</v>
      </c>
      <c r="FW7" s="136">
        <v>0</v>
      </c>
      <c r="FX7" s="137">
        <v>1</v>
      </c>
      <c r="FY7" s="137">
        <f>FW7/FX7*100</f>
        <v>0</v>
      </c>
      <c r="FZ7" s="138">
        <v>0</v>
      </c>
      <c r="GA7" s="139">
        <f>FW7/FX17</f>
        <v>0</v>
      </c>
      <c r="GB7" s="136">
        <v>0</v>
      </c>
      <c r="GC7" s="137">
        <v>1</v>
      </c>
      <c r="GD7" s="137">
        <f>GB7/GC7*100</f>
        <v>0</v>
      </c>
      <c r="GE7" s="138">
        <v>0</v>
      </c>
      <c r="GF7" s="139">
        <f>GB7/GC17</f>
        <v>0</v>
      </c>
      <c r="GG7" s="136">
        <v>0</v>
      </c>
      <c r="GH7" s="137">
        <v>1</v>
      </c>
      <c r="GI7" s="137">
        <f>GG7/GH7*100</f>
        <v>0</v>
      </c>
      <c r="GJ7" s="138">
        <v>0</v>
      </c>
      <c r="GK7" s="139">
        <f>GG7/GH17</f>
        <v>0</v>
      </c>
      <c r="GL7" s="136">
        <v>0</v>
      </c>
      <c r="GM7" s="141">
        <v>1</v>
      </c>
      <c r="GN7" s="137">
        <f>GL7/GM7*100</f>
        <v>0</v>
      </c>
      <c r="GO7" s="138">
        <v>0</v>
      </c>
      <c r="GP7" s="142">
        <f>GL7/GM17</f>
        <v>0</v>
      </c>
      <c r="GQ7" s="136">
        <v>0</v>
      </c>
      <c r="GR7" s="141">
        <v>1</v>
      </c>
      <c r="GS7" s="137">
        <f>GQ7/GR7*100</f>
        <v>0</v>
      </c>
      <c r="GT7" s="138">
        <v>0</v>
      </c>
      <c r="GU7" s="139">
        <f>GQ7/GR17</f>
        <v>0</v>
      </c>
    </row>
    <row r="8" spans="2:203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4</v>
      </c>
      <c r="AN8" s="94">
        <v>4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36">
        <v>0</v>
      </c>
      <c r="BW8" s="141">
        <v>1</v>
      </c>
      <c r="BX8" s="137">
        <f>BV8/BW8*100</f>
        <v>0</v>
      </c>
      <c r="BY8" s="138">
        <v>0</v>
      </c>
      <c r="BZ8" s="139">
        <f>BV8/BW17</f>
        <v>0</v>
      </c>
      <c r="CA8" s="136">
        <v>0</v>
      </c>
      <c r="CB8" s="141">
        <v>1</v>
      </c>
      <c r="CC8" s="137">
        <f>CA8/CB8*100</f>
        <v>0</v>
      </c>
      <c r="CD8" s="138">
        <v>0</v>
      </c>
      <c r="CE8" s="139">
        <f>CA8/CB17</f>
        <v>0</v>
      </c>
      <c r="CF8" s="151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93">
        <v>100</v>
      </c>
      <c r="CL8" s="94">
        <v>100</v>
      </c>
      <c r="CM8" s="94">
        <f>CK8/CL8*100</f>
        <v>100</v>
      </c>
      <c r="CN8" s="127">
        <v>1</v>
      </c>
      <c r="CO8" s="106">
        <f>CK8/CL17</f>
        <v>1</v>
      </c>
      <c r="CP8" s="93">
        <v>100</v>
      </c>
      <c r="CQ8" s="94">
        <v>100</v>
      </c>
      <c r="CR8" s="94">
        <f>CP8/CQ8*100</f>
        <v>100</v>
      </c>
      <c r="CS8" s="127">
        <v>1</v>
      </c>
      <c r="CT8" s="106">
        <f>CP8/CQ17</f>
        <v>1</v>
      </c>
      <c r="CU8" s="174">
        <v>0</v>
      </c>
      <c r="CV8" s="175">
        <v>2</v>
      </c>
      <c r="CW8" s="175">
        <f>CU8/CV8*100</f>
        <v>0</v>
      </c>
      <c r="CX8" s="176">
        <v>0</v>
      </c>
      <c r="CY8" s="177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42">
        <f>CZ8/DA17</f>
        <v>0</v>
      </c>
      <c r="DE8" s="136">
        <v>0</v>
      </c>
      <c r="DF8" s="141">
        <v>1</v>
      </c>
      <c r="DG8" s="137">
        <f>DE8/DF8*100</f>
        <v>0</v>
      </c>
      <c r="DH8" s="138">
        <v>0</v>
      </c>
      <c r="DI8" s="142">
        <f>DE8/DF17</f>
        <v>0</v>
      </c>
      <c r="DJ8" s="136">
        <v>0</v>
      </c>
      <c r="DK8" s="141">
        <v>1</v>
      </c>
      <c r="DL8" s="137">
        <f>DJ8/DK8*100</f>
        <v>0</v>
      </c>
      <c r="DM8" s="138">
        <v>0</v>
      </c>
      <c r="DN8" s="142">
        <f>DJ8/DK17</f>
        <v>0</v>
      </c>
      <c r="DO8" s="136">
        <v>0</v>
      </c>
      <c r="DP8" s="141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39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93">
        <v>100</v>
      </c>
      <c r="EE8" s="105">
        <v>100</v>
      </c>
      <c r="EF8" s="94">
        <f>ED8/EE8*100</f>
        <v>100</v>
      </c>
      <c r="EG8" s="127">
        <v>1</v>
      </c>
      <c r="EH8" s="106">
        <f>ED8/EE17</f>
        <v>0.1</v>
      </c>
      <c r="EI8" s="136">
        <v>0</v>
      </c>
      <c r="EJ8" s="137">
        <v>90</v>
      </c>
      <c r="EK8" s="137">
        <f>EI8/EJ8*100</f>
        <v>0</v>
      </c>
      <c r="EL8" s="138">
        <v>0</v>
      </c>
      <c r="EM8" s="139">
        <f>EI8/EJ17</f>
        <v>0</v>
      </c>
      <c r="EN8" s="136">
        <v>0</v>
      </c>
      <c r="EO8" s="137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39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42">
        <f>FC8/FD17</f>
        <v>0</v>
      </c>
      <c r="FH8" s="136">
        <v>0</v>
      </c>
      <c r="FI8" s="141">
        <v>1</v>
      </c>
      <c r="FJ8" s="137">
        <f>FH8/FI8*100</f>
        <v>0</v>
      </c>
      <c r="FK8" s="138">
        <v>0</v>
      </c>
      <c r="FL8" s="139">
        <f>FH8/FI17</f>
        <v>0</v>
      </c>
      <c r="FM8" s="136">
        <v>0</v>
      </c>
      <c r="FN8" s="141">
        <v>1</v>
      </c>
      <c r="FO8" s="137">
        <f>FM8/FN8*100</f>
        <v>0</v>
      </c>
      <c r="FP8" s="138">
        <v>0</v>
      </c>
      <c r="FQ8" s="139">
        <f>FM8/FN17</f>
        <v>0</v>
      </c>
      <c r="FR8" s="136">
        <v>0</v>
      </c>
      <c r="FS8" s="137">
        <v>1</v>
      </c>
      <c r="FT8" s="137">
        <f>FR8/FS8*100</f>
        <v>0</v>
      </c>
      <c r="FU8" s="138">
        <v>0</v>
      </c>
      <c r="FV8" s="139">
        <f>FR8/FS17</f>
        <v>0</v>
      </c>
      <c r="FW8" s="136">
        <v>0</v>
      </c>
      <c r="FX8" s="137">
        <v>1</v>
      </c>
      <c r="FY8" s="137">
        <f>FW8/FX8*100</f>
        <v>0</v>
      </c>
      <c r="FZ8" s="138">
        <v>0</v>
      </c>
      <c r="GA8" s="139">
        <f>FW8/FX17</f>
        <v>0</v>
      </c>
      <c r="GB8" s="136">
        <v>0</v>
      </c>
      <c r="GC8" s="137">
        <v>1</v>
      </c>
      <c r="GD8" s="137">
        <f>GB8/GC8*100</f>
        <v>0</v>
      </c>
      <c r="GE8" s="138">
        <v>0</v>
      </c>
      <c r="GF8" s="139">
        <f>GB8/GC17</f>
        <v>0</v>
      </c>
      <c r="GG8" s="136">
        <v>0</v>
      </c>
      <c r="GH8" s="137">
        <v>1</v>
      </c>
      <c r="GI8" s="137">
        <f>GG8/GH8*100</f>
        <v>0</v>
      </c>
      <c r="GJ8" s="138">
        <v>0</v>
      </c>
      <c r="GK8" s="139">
        <f>GG8/GH17</f>
        <v>0</v>
      </c>
      <c r="GL8" s="93">
        <v>10</v>
      </c>
      <c r="GM8" s="105">
        <v>4</v>
      </c>
      <c r="GN8" s="94">
        <f>GL8/GM8*100</f>
        <v>250</v>
      </c>
      <c r="GO8" s="153">
        <v>2.5</v>
      </c>
      <c r="GP8" s="106">
        <f>GL8/GM17</f>
        <v>0.2</v>
      </c>
      <c r="GQ8" s="136">
        <v>0</v>
      </c>
      <c r="GR8" s="141">
        <v>1</v>
      </c>
      <c r="GS8" s="137">
        <f>GQ8/GR8*100</f>
        <v>0</v>
      </c>
      <c r="GT8" s="138">
        <v>0</v>
      </c>
      <c r="GU8" s="139">
        <f>GQ8/GR17</f>
        <v>0</v>
      </c>
    </row>
    <row r="9" spans="2:203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4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39">
        <f>BQ9/BR17</f>
        <v>0</v>
      </c>
      <c r="BV9" s="136">
        <v>0</v>
      </c>
      <c r="BW9" s="141">
        <v>1</v>
      </c>
      <c r="BX9" s="137">
        <f t="shared" ref="BX9:BX17" si="14">BV9/BW9*100</f>
        <v>0</v>
      </c>
      <c r="BY9" s="138">
        <v>0</v>
      </c>
      <c r="BZ9" s="139">
        <f>BV9/BW17</f>
        <v>0</v>
      </c>
      <c r="CA9" s="136">
        <v>0</v>
      </c>
      <c r="CB9" s="141">
        <v>1</v>
      </c>
      <c r="CC9" s="137">
        <f t="shared" ref="CC9:CC17" si="15">CA9/CB9*100</f>
        <v>0</v>
      </c>
      <c r="CD9" s="138">
        <v>0</v>
      </c>
      <c r="CE9" s="139">
        <f>CA9/CB17</f>
        <v>0</v>
      </c>
      <c r="CF9" s="123">
        <v>0</v>
      </c>
      <c r="CG9" s="105">
        <v>2</v>
      </c>
      <c r="CH9" s="94">
        <f t="shared" ref="CH9:CH17" si="16">CF9/CG9*100</f>
        <v>0</v>
      </c>
      <c r="CI9" s="95">
        <v>0</v>
      </c>
      <c r="CJ9" s="106">
        <f>CF9/CG17</f>
        <v>0</v>
      </c>
      <c r="CK9" s="136">
        <v>0</v>
      </c>
      <c r="CL9" s="137">
        <v>100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37">
        <v>100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136">
        <v>0</v>
      </c>
      <c r="CV9" s="137">
        <v>2</v>
      </c>
      <c r="CW9" s="137">
        <f t="shared" ref="CW9:CW17" si="19">CU9/CV9*100</f>
        <v>0</v>
      </c>
      <c r="CX9" s="138">
        <v>0</v>
      </c>
      <c r="CY9" s="139">
        <f>CU9/CV17</f>
        <v>0</v>
      </c>
      <c r="CZ9" s="136">
        <v>0</v>
      </c>
      <c r="DA9" s="141">
        <v>1</v>
      </c>
      <c r="DB9" s="137">
        <f t="shared" ref="DB9:DB17" si="20">CZ9/DA9*100</f>
        <v>0</v>
      </c>
      <c r="DC9" s="138">
        <v>0</v>
      </c>
      <c r="DD9" s="142">
        <f>CZ9/DA17</f>
        <v>0</v>
      </c>
      <c r="DE9" s="136">
        <v>0</v>
      </c>
      <c r="DF9" s="141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136">
        <v>0</v>
      </c>
      <c r="DK9" s="141">
        <v>1</v>
      </c>
      <c r="DL9" s="137">
        <f t="shared" ref="DL9:DL17" si="22">DJ9/DK9*100</f>
        <v>0</v>
      </c>
      <c r="DM9" s="138">
        <v>0</v>
      </c>
      <c r="DN9" s="142">
        <f>DJ9/DK17</f>
        <v>0</v>
      </c>
      <c r="DO9" s="136">
        <v>0</v>
      </c>
      <c r="DP9" s="141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93">
        <v>0</v>
      </c>
      <c r="DU9" s="105">
        <v>10</v>
      </c>
      <c r="DV9" s="94">
        <f t="shared" ref="DV9:DV17" si="24">DT9/DU9*100</f>
        <v>0</v>
      </c>
      <c r="DW9" s="95">
        <v>0</v>
      </c>
      <c r="DX9" s="96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93">
        <v>0</v>
      </c>
      <c r="EE9" s="105">
        <v>100</v>
      </c>
      <c r="EF9" s="94">
        <f t="shared" ref="EF9:EF17" si="26">ED9/EE9*100</f>
        <v>0</v>
      </c>
      <c r="EG9" s="95">
        <v>0</v>
      </c>
      <c r="EH9" s="106">
        <f>ED9/EE17</f>
        <v>0</v>
      </c>
      <c r="EI9" s="93">
        <v>0</v>
      </c>
      <c r="EJ9" s="94">
        <v>90</v>
      </c>
      <c r="EK9" s="94">
        <f t="shared" ref="EK9:EK17" si="27">EI9/EJ9*100</f>
        <v>0</v>
      </c>
      <c r="EL9" s="95">
        <v>0</v>
      </c>
      <c r="EM9" s="96">
        <f>EI9/EJ17</f>
        <v>0</v>
      </c>
      <c r="EN9" s="136">
        <v>0</v>
      </c>
      <c r="EO9" s="137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39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136">
        <v>0</v>
      </c>
      <c r="FD9" s="141">
        <v>1</v>
      </c>
      <c r="FE9" s="137">
        <f t="shared" ref="FE9:FE17" si="31">FC9/FD9*100</f>
        <v>0</v>
      </c>
      <c r="FF9" s="138">
        <v>0</v>
      </c>
      <c r="FG9" s="142">
        <f>FC9/FD17</f>
        <v>0</v>
      </c>
      <c r="FH9" s="136">
        <v>0</v>
      </c>
      <c r="FI9" s="141">
        <v>1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136">
        <v>0</v>
      </c>
      <c r="FN9" s="141">
        <v>1</v>
      </c>
      <c r="FO9" s="137">
        <f t="shared" ref="FO9:FO17" si="33">FM9/FN9*100</f>
        <v>0</v>
      </c>
      <c r="FP9" s="138">
        <v>0</v>
      </c>
      <c r="FQ9" s="139">
        <f>FM9/FN17</f>
        <v>0</v>
      </c>
      <c r="FR9" s="136">
        <v>0</v>
      </c>
      <c r="FS9" s="137">
        <v>1</v>
      </c>
      <c r="FT9" s="137">
        <f t="shared" ref="FT9:FT17" si="34">FR9/FS9*100</f>
        <v>0</v>
      </c>
      <c r="FU9" s="138">
        <v>0</v>
      </c>
      <c r="FV9" s="139">
        <f>FR9/FS17</f>
        <v>0</v>
      </c>
      <c r="FW9" s="136">
        <v>0</v>
      </c>
      <c r="FX9" s="137">
        <v>1</v>
      </c>
      <c r="FY9" s="137">
        <f t="shared" ref="FY9:FY17" si="35">FW9/FX9*100</f>
        <v>0</v>
      </c>
      <c r="FZ9" s="138">
        <v>0</v>
      </c>
      <c r="GA9" s="139">
        <f>FW9/FX17</f>
        <v>0</v>
      </c>
      <c r="GB9" s="136">
        <v>0</v>
      </c>
      <c r="GC9" s="137">
        <v>1</v>
      </c>
      <c r="GD9" s="137">
        <f t="shared" ref="GD9:GD17" si="36">GB9/GC9*100</f>
        <v>0</v>
      </c>
      <c r="GE9" s="138">
        <v>0</v>
      </c>
      <c r="GF9" s="139">
        <f>GB9/GC17</f>
        <v>0</v>
      </c>
      <c r="GG9" s="136">
        <v>0</v>
      </c>
      <c r="GH9" s="137">
        <v>1</v>
      </c>
      <c r="GI9" s="137">
        <f t="shared" ref="GI9:GI17" si="37">GG9/GH9*100</f>
        <v>0</v>
      </c>
      <c r="GJ9" s="138">
        <v>0</v>
      </c>
      <c r="GK9" s="139">
        <f>GG9/GH17</f>
        <v>0</v>
      </c>
      <c r="GL9" s="136">
        <v>0</v>
      </c>
      <c r="GM9" s="141">
        <v>4</v>
      </c>
      <c r="GN9" s="137">
        <f t="shared" ref="GN9:GN17" si="38">GL9/GM9*100</f>
        <v>0</v>
      </c>
      <c r="GO9" s="138">
        <v>0</v>
      </c>
      <c r="GP9" s="142">
        <f>GL9/GM17</f>
        <v>0</v>
      </c>
      <c r="GQ9" s="93">
        <v>0</v>
      </c>
      <c r="GR9" s="105">
        <v>40</v>
      </c>
      <c r="GS9" s="94">
        <f t="shared" ref="GS9:GS17" si="39">GQ9/GR9*100</f>
        <v>0</v>
      </c>
      <c r="GT9" s="95">
        <v>0</v>
      </c>
      <c r="GU9" s="96">
        <f>GQ9/GR17</f>
        <v>0</v>
      </c>
    </row>
    <row r="10" spans="2:203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4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136">
        <v>0</v>
      </c>
      <c r="BC10" s="137">
        <v>1</v>
      </c>
      <c r="BD10" s="137">
        <f t="shared" si="10"/>
        <v>0</v>
      </c>
      <c r="BE10" s="138">
        <v>0</v>
      </c>
      <c r="BF10" s="142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96">
        <f>BQ10/BR17</f>
        <v>0</v>
      </c>
      <c r="BV10" s="136">
        <v>0</v>
      </c>
      <c r="BW10" s="141">
        <v>1</v>
      </c>
      <c r="BX10" s="137">
        <f t="shared" si="14"/>
        <v>0</v>
      </c>
      <c r="BY10" s="138">
        <v>0</v>
      </c>
      <c r="BZ10" s="139">
        <f>BV10/BW17</f>
        <v>0</v>
      </c>
      <c r="CA10" s="136">
        <v>0</v>
      </c>
      <c r="CB10" s="141">
        <v>1</v>
      </c>
      <c r="CC10" s="137">
        <f t="shared" si="15"/>
        <v>0</v>
      </c>
      <c r="CD10" s="138">
        <v>0</v>
      </c>
      <c r="CE10" s="139">
        <f>CA10/CB17</f>
        <v>0</v>
      </c>
      <c r="CF10" s="151">
        <v>0</v>
      </c>
      <c r="CG10" s="141">
        <v>2</v>
      </c>
      <c r="CH10" s="137">
        <f t="shared" si="16"/>
        <v>0</v>
      </c>
      <c r="CI10" s="138">
        <v>0</v>
      </c>
      <c r="CJ10" s="142">
        <f>CF10/CG17</f>
        <v>0</v>
      </c>
      <c r="CK10" s="136">
        <v>0</v>
      </c>
      <c r="CL10" s="137">
        <v>100</v>
      </c>
      <c r="CM10" s="137">
        <f t="shared" si="17"/>
        <v>0</v>
      </c>
      <c r="CN10" s="138">
        <v>0</v>
      </c>
      <c r="CO10" s="142">
        <f>CK10/CL17</f>
        <v>0</v>
      </c>
      <c r="CP10" s="136">
        <v>0</v>
      </c>
      <c r="CQ10" s="137">
        <v>100</v>
      </c>
      <c r="CR10" s="137">
        <f t="shared" si="18"/>
        <v>0</v>
      </c>
      <c r="CS10" s="138">
        <v>0</v>
      </c>
      <c r="CT10" s="142">
        <f>CP10/CQ17</f>
        <v>0</v>
      </c>
      <c r="CU10" s="136">
        <v>0</v>
      </c>
      <c r="CV10" s="137">
        <v>2</v>
      </c>
      <c r="CW10" s="137">
        <f t="shared" si="19"/>
        <v>0</v>
      </c>
      <c r="CX10" s="138">
        <v>0</v>
      </c>
      <c r="CY10" s="139">
        <f>CU10/CV17</f>
        <v>0</v>
      </c>
      <c r="CZ10" s="136">
        <v>0</v>
      </c>
      <c r="DA10" s="141">
        <v>1</v>
      </c>
      <c r="DB10" s="137">
        <f t="shared" si="20"/>
        <v>0</v>
      </c>
      <c r="DC10" s="138">
        <v>0</v>
      </c>
      <c r="DD10" s="142">
        <f>CZ10/DA17</f>
        <v>0</v>
      </c>
      <c r="DE10" s="136">
        <v>0</v>
      </c>
      <c r="DF10" s="141">
        <v>1</v>
      </c>
      <c r="DG10" s="137">
        <f t="shared" si="21"/>
        <v>0</v>
      </c>
      <c r="DH10" s="138">
        <v>0</v>
      </c>
      <c r="DI10" s="142">
        <f>DE10/DF17</f>
        <v>0</v>
      </c>
      <c r="DJ10" s="136">
        <v>0</v>
      </c>
      <c r="DK10" s="141">
        <v>1</v>
      </c>
      <c r="DL10" s="137">
        <f t="shared" si="22"/>
        <v>0</v>
      </c>
      <c r="DM10" s="138">
        <v>0</v>
      </c>
      <c r="DN10" s="142">
        <f>DJ10/DK17</f>
        <v>0</v>
      </c>
      <c r="DO10" s="136">
        <v>0</v>
      </c>
      <c r="DP10" s="141">
        <v>1</v>
      </c>
      <c r="DQ10" s="137">
        <f t="shared" si="23"/>
        <v>0</v>
      </c>
      <c r="DR10" s="138">
        <v>0</v>
      </c>
      <c r="DS10" s="142">
        <f>DO10/DP17</f>
        <v>0</v>
      </c>
      <c r="DT10" s="93">
        <v>0</v>
      </c>
      <c r="DU10" s="105">
        <v>20</v>
      </c>
      <c r="DV10" s="94">
        <f t="shared" si="24"/>
        <v>0</v>
      </c>
      <c r="DW10" s="95">
        <v>0</v>
      </c>
      <c r="DX10" s="96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93">
        <v>0</v>
      </c>
      <c r="EE10" s="105">
        <v>100</v>
      </c>
      <c r="EF10" s="94">
        <f t="shared" si="26"/>
        <v>0</v>
      </c>
      <c r="EG10" s="95">
        <v>0</v>
      </c>
      <c r="EH10" s="106">
        <f>ED10/EE17</f>
        <v>0</v>
      </c>
      <c r="EI10" s="136">
        <v>0</v>
      </c>
      <c r="EJ10" s="137">
        <v>90</v>
      </c>
      <c r="EK10" s="137">
        <f t="shared" si="27"/>
        <v>0</v>
      </c>
      <c r="EL10" s="138">
        <v>0</v>
      </c>
      <c r="EM10" s="139">
        <f>EI10/EJ17</f>
        <v>0</v>
      </c>
      <c r="EN10" s="136">
        <v>0</v>
      </c>
      <c r="EO10" s="137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39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42">
        <f>EX10/EY17</f>
        <v>0</v>
      </c>
      <c r="FC10" s="136">
        <v>0</v>
      </c>
      <c r="FD10" s="141">
        <v>1</v>
      </c>
      <c r="FE10" s="137">
        <f t="shared" si="31"/>
        <v>0</v>
      </c>
      <c r="FF10" s="138">
        <v>0</v>
      </c>
      <c r="FG10" s="142">
        <f>FC10/FD17</f>
        <v>0</v>
      </c>
      <c r="FH10" s="136">
        <v>0</v>
      </c>
      <c r="FI10" s="141">
        <v>1</v>
      </c>
      <c r="FJ10" s="137">
        <f t="shared" si="32"/>
        <v>0</v>
      </c>
      <c r="FK10" s="138">
        <v>0</v>
      </c>
      <c r="FL10" s="139">
        <f>FH10/FI17</f>
        <v>0</v>
      </c>
      <c r="FM10" s="136">
        <v>0</v>
      </c>
      <c r="FN10" s="141">
        <v>1</v>
      </c>
      <c r="FO10" s="137">
        <f t="shared" si="33"/>
        <v>0</v>
      </c>
      <c r="FP10" s="138">
        <v>0</v>
      </c>
      <c r="FQ10" s="139">
        <f>FM10/FN17</f>
        <v>0</v>
      </c>
      <c r="FR10" s="136">
        <v>0</v>
      </c>
      <c r="FS10" s="137">
        <v>1</v>
      </c>
      <c r="FT10" s="137">
        <f t="shared" si="34"/>
        <v>0</v>
      </c>
      <c r="FU10" s="138">
        <v>0</v>
      </c>
      <c r="FV10" s="139">
        <f>FR10/FS17</f>
        <v>0</v>
      </c>
      <c r="FW10" s="136">
        <v>0</v>
      </c>
      <c r="FX10" s="137">
        <v>1</v>
      </c>
      <c r="FY10" s="137">
        <f t="shared" si="35"/>
        <v>0</v>
      </c>
      <c r="FZ10" s="138">
        <v>0</v>
      </c>
      <c r="GA10" s="139">
        <f>FW10/FX17</f>
        <v>0</v>
      </c>
      <c r="GB10" s="136">
        <v>0</v>
      </c>
      <c r="GC10" s="137">
        <v>1</v>
      </c>
      <c r="GD10" s="137">
        <f t="shared" si="36"/>
        <v>0</v>
      </c>
      <c r="GE10" s="138">
        <v>0</v>
      </c>
      <c r="GF10" s="139">
        <f>GB10/GC17</f>
        <v>0</v>
      </c>
      <c r="GG10" s="93">
        <v>0</v>
      </c>
      <c r="GH10" s="94">
        <v>100</v>
      </c>
      <c r="GI10" s="94">
        <f t="shared" si="37"/>
        <v>0</v>
      </c>
      <c r="GJ10" s="95">
        <v>0</v>
      </c>
      <c r="GK10" s="96">
        <f>GG10/GH17</f>
        <v>0</v>
      </c>
      <c r="GL10" s="136">
        <v>0</v>
      </c>
      <c r="GM10" s="141">
        <v>4</v>
      </c>
      <c r="GN10" s="137">
        <f t="shared" si="38"/>
        <v>0</v>
      </c>
      <c r="GO10" s="138">
        <v>0</v>
      </c>
      <c r="GP10" s="142">
        <f>GL10/GM17</f>
        <v>0</v>
      </c>
      <c r="GQ10" s="93">
        <v>0</v>
      </c>
      <c r="GR10" s="105">
        <v>70</v>
      </c>
      <c r="GS10" s="94">
        <f t="shared" si="39"/>
        <v>0</v>
      </c>
      <c r="GT10" s="95">
        <v>0</v>
      </c>
      <c r="GU10" s="96">
        <f>GQ10/GR17</f>
        <v>0</v>
      </c>
    </row>
    <row r="11" spans="2:203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8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2</v>
      </c>
      <c r="BD11" s="94">
        <f t="shared" si="10"/>
        <v>0</v>
      </c>
      <c r="BE11" s="95">
        <v>0</v>
      </c>
      <c r="BF11" s="106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39">
        <f>BQ11/BR17</f>
        <v>0</v>
      </c>
      <c r="BV11" s="136">
        <v>0</v>
      </c>
      <c r="BW11" s="141">
        <v>1</v>
      </c>
      <c r="BX11" s="137">
        <f t="shared" si="14"/>
        <v>0</v>
      </c>
      <c r="BY11" s="138">
        <v>0</v>
      </c>
      <c r="BZ11" s="139">
        <f>BV11/BW17</f>
        <v>0</v>
      </c>
      <c r="CA11" s="136">
        <v>0</v>
      </c>
      <c r="CB11" s="141">
        <v>1</v>
      </c>
      <c r="CC11" s="137">
        <f t="shared" si="15"/>
        <v>0</v>
      </c>
      <c r="CD11" s="138">
        <v>0</v>
      </c>
      <c r="CE11" s="139">
        <f>CA11/CB17</f>
        <v>0</v>
      </c>
      <c r="CF11" s="123">
        <v>0</v>
      </c>
      <c r="CG11" s="105">
        <v>3</v>
      </c>
      <c r="CH11" s="94">
        <f t="shared" si="16"/>
        <v>0</v>
      </c>
      <c r="CI11" s="95">
        <v>0</v>
      </c>
      <c r="CJ11" s="106">
        <f>CF11/CG17</f>
        <v>0</v>
      </c>
      <c r="CK11" s="93">
        <v>0</v>
      </c>
      <c r="CL11" s="94">
        <v>100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94">
        <v>100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94">
        <v>4</v>
      </c>
      <c r="CW11" s="94">
        <f t="shared" si="19"/>
        <v>0</v>
      </c>
      <c r="CX11" s="95">
        <v>0</v>
      </c>
      <c r="CY11" s="96">
        <f>CU11/CV17</f>
        <v>0</v>
      </c>
      <c r="CZ11" s="93">
        <v>0</v>
      </c>
      <c r="DA11" s="105">
        <v>1</v>
      </c>
      <c r="DB11" s="94">
        <f t="shared" si="20"/>
        <v>0</v>
      </c>
      <c r="DC11" s="95">
        <v>0</v>
      </c>
      <c r="DD11" s="106">
        <f>CZ11/DA17</f>
        <v>0</v>
      </c>
      <c r="DE11" s="136">
        <v>0</v>
      </c>
      <c r="DF11" s="141">
        <v>1</v>
      </c>
      <c r="DG11" s="137">
        <f t="shared" si="21"/>
        <v>0</v>
      </c>
      <c r="DH11" s="138">
        <v>0</v>
      </c>
      <c r="DI11" s="142">
        <f>DE11/DF17</f>
        <v>0</v>
      </c>
      <c r="DJ11" s="93">
        <v>0</v>
      </c>
      <c r="DK11" s="105">
        <v>100</v>
      </c>
      <c r="DL11" s="94">
        <f t="shared" si="22"/>
        <v>0</v>
      </c>
      <c r="DM11" s="95">
        <v>0</v>
      </c>
      <c r="DN11" s="106">
        <f>DJ11/DK17</f>
        <v>0</v>
      </c>
      <c r="DO11" s="93">
        <v>0</v>
      </c>
      <c r="DP11" s="105">
        <v>560</v>
      </c>
      <c r="DQ11" s="94">
        <f t="shared" si="23"/>
        <v>0</v>
      </c>
      <c r="DR11" s="95">
        <v>0</v>
      </c>
      <c r="DS11" s="106">
        <f>DO11/DP17</f>
        <v>0</v>
      </c>
      <c r="DT11" s="93">
        <v>0</v>
      </c>
      <c r="DU11" s="105">
        <v>30</v>
      </c>
      <c r="DV11" s="94">
        <f t="shared" si="24"/>
        <v>0</v>
      </c>
      <c r="DW11" s="95">
        <v>0</v>
      </c>
      <c r="DX11" s="96">
        <f>DT11/DU17</f>
        <v>0</v>
      </c>
      <c r="DY11" s="93">
        <v>0</v>
      </c>
      <c r="DZ11" s="105">
        <v>1</v>
      </c>
      <c r="EA11" s="94">
        <f t="shared" si="25"/>
        <v>0</v>
      </c>
      <c r="EB11" s="95">
        <v>0</v>
      </c>
      <c r="EC11" s="106">
        <f>DY11/DZ17</f>
        <v>0</v>
      </c>
      <c r="ED11" s="93">
        <v>0</v>
      </c>
      <c r="EE11" s="105">
        <v>100</v>
      </c>
      <c r="EF11" s="94">
        <f t="shared" si="26"/>
        <v>0</v>
      </c>
      <c r="EG11" s="95">
        <v>0</v>
      </c>
      <c r="EH11" s="106">
        <f>ED11/EE17</f>
        <v>0</v>
      </c>
      <c r="EI11" s="93">
        <v>0</v>
      </c>
      <c r="EJ11" s="94">
        <v>90</v>
      </c>
      <c r="EK11" s="94">
        <f t="shared" si="27"/>
        <v>0</v>
      </c>
      <c r="EL11" s="95">
        <v>0</v>
      </c>
      <c r="EM11" s="96">
        <f>EI11/EJ17</f>
        <v>0</v>
      </c>
      <c r="EN11" s="93">
        <v>0</v>
      </c>
      <c r="EO11" s="94">
        <v>6</v>
      </c>
      <c r="EP11" s="94">
        <f t="shared" si="28"/>
        <v>0</v>
      </c>
      <c r="EQ11" s="95">
        <v>0</v>
      </c>
      <c r="ER11" s="106">
        <f>EN11/EO17</f>
        <v>0</v>
      </c>
      <c r="ES11" s="136">
        <v>0</v>
      </c>
      <c r="ET11" s="141">
        <v>1</v>
      </c>
      <c r="EU11" s="137">
        <f t="shared" si="29"/>
        <v>0</v>
      </c>
      <c r="EV11" s="138">
        <v>0</v>
      </c>
      <c r="EW11" s="139">
        <f>ES11/ET17</f>
        <v>0</v>
      </c>
      <c r="EX11" s="93">
        <v>0</v>
      </c>
      <c r="EY11" s="105">
        <v>100</v>
      </c>
      <c r="EZ11" s="94">
        <f t="shared" si="30"/>
        <v>0</v>
      </c>
      <c r="FA11" s="95">
        <v>0</v>
      </c>
      <c r="FB11" s="106">
        <f>EX11/EY17</f>
        <v>0</v>
      </c>
      <c r="FC11" s="136">
        <v>0</v>
      </c>
      <c r="FD11" s="141">
        <v>1</v>
      </c>
      <c r="FE11" s="137">
        <f t="shared" si="31"/>
        <v>0</v>
      </c>
      <c r="FF11" s="138">
        <v>0</v>
      </c>
      <c r="FG11" s="142">
        <f>FC11/FD17</f>
        <v>0</v>
      </c>
      <c r="FH11" s="136">
        <v>0</v>
      </c>
      <c r="FI11" s="141">
        <v>1</v>
      </c>
      <c r="FJ11" s="137">
        <f t="shared" si="32"/>
        <v>0</v>
      </c>
      <c r="FK11" s="138">
        <v>0</v>
      </c>
      <c r="FL11" s="139">
        <f>FH11/FI17</f>
        <v>0</v>
      </c>
      <c r="FM11" s="93">
        <v>0</v>
      </c>
      <c r="FN11" s="105">
        <v>1</v>
      </c>
      <c r="FO11" s="94">
        <f t="shared" si="33"/>
        <v>0</v>
      </c>
      <c r="FP11" s="95">
        <v>0</v>
      </c>
      <c r="FQ11" s="96">
        <f>FM11/FN17</f>
        <v>0</v>
      </c>
      <c r="FR11" s="93">
        <v>0</v>
      </c>
      <c r="FS11" s="94">
        <v>1</v>
      </c>
      <c r="FT11" s="94">
        <f t="shared" si="34"/>
        <v>0</v>
      </c>
      <c r="FU11" s="95">
        <v>0</v>
      </c>
      <c r="FV11" s="96">
        <f>FR11/FS17</f>
        <v>0</v>
      </c>
      <c r="FW11" s="136">
        <v>0</v>
      </c>
      <c r="FX11" s="137">
        <v>1</v>
      </c>
      <c r="FY11" s="137">
        <f t="shared" si="35"/>
        <v>0</v>
      </c>
      <c r="FZ11" s="138">
        <v>0</v>
      </c>
      <c r="GA11" s="139">
        <f>FW11/FX17</f>
        <v>0</v>
      </c>
      <c r="GB11" s="136">
        <v>0</v>
      </c>
      <c r="GC11" s="137">
        <v>1</v>
      </c>
      <c r="GD11" s="137">
        <f t="shared" si="36"/>
        <v>0</v>
      </c>
      <c r="GE11" s="138">
        <v>0</v>
      </c>
      <c r="GF11" s="139">
        <f>GB11/GC17</f>
        <v>0</v>
      </c>
      <c r="GG11" s="136">
        <v>0</v>
      </c>
      <c r="GH11" s="137">
        <v>100</v>
      </c>
      <c r="GI11" s="137">
        <f t="shared" si="37"/>
        <v>0</v>
      </c>
      <c r="GJ11" s="138">
        <v>0</v>
      </c>
      <c r="GK11" s="139">
        <f>GG11/GH17</f>
        <v>0</v>
      </c>
      <c r="GL11" s="93">
        <v>0</v>
      </c>
      <c r="GM11" s="105">
        <v>21</v>
      </c>
      <c r="GN11" s="94">
        <f t="shared" si="38"/>
        <v>0</v>
      </c>
      <c r="GO11" s="95">
        <v>0</v>
      </c>
      <c r="GP11" s="106">
        <f>GL11/GM17</f>
        <v>0</v>
      </c>
      <c r="GQ11" s="93">
        <v>0</v>
      </c>
      <c r="GR11" s="105">
        <v>100</v>
      </c>
      <c r="GS11" s="94">
        <f t="shared" si="39"/>
        <v>0</v>
      </c>
      <c r="GT11" s="95">
        <v>0</v>
      </c>
      <c r="GU11" s="96">
        <f>GQ11/GR17</f>
        <v>0</v>
      </c>
    </row>
    <row r="12" spans="2:203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8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35</v>
      </c>
      <c r="AY12" s="94">
        <f t="shared" si="9"/>
        <v>0</v>
      </c>
      <c r="AZ12" s="95">
        <v>0</v>
      </c>
      <c r="BA12" s="96">
        <f>AW12/AX17</f>
        <v>0</v>
      </c>
      <c r="BB12" s="136">
        <v>0</v>
      </c>
      <c r="BC12" s="137">
        <v>2</v>
      </c>
      <c r="BD12" s="137">
        <f t="shared" si="10"/>
        <v>0</v>
      </c>
      <c r="BE12" s="138">
        <v>0</v>
      </c>
      <c r="BF12" s="142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39">
        <f>BG12/BH17</f>
        <v>0</v>
      </c>
      <c r="BL12" s="93">
        <v>0</v>
      </c>
      <c r="BM12" s="105">
        <v>40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39">
        <f>BQ12/BR17</f>
        <v>0</v>
      </c>
      <c r="BV12" s="136">
        <v>0</v>
      </c>
      <c r="BW12" s="141">
        <v>1</v>
      </c>
      <c r="BX12" s="137">
        <f t="shared" si="14"/>
        <v>0</v>
      </c>
      <c r="BY12" s="138">
        <v>0</v>
      </c>
      <c r="BZ12" s="139">
        <f>BV12/BW17</f>
        <v>0</v>
      </c>
      <c r="CA12" s="136">
        <v>0</v>
      </c>
      <c r="CB12" s="141">
        <v>1</v>
      </c>
      <c r="CC12" s="137">
        <f t="shared" si="15"/>
        <v>0</v>
      </c>
      <c r="CD12" s="138">
        <v>0</v>
      </c>
      <c r="CE12" s="139">
        <f>CA12/CB17</f>
        <v>0</v>
      </c>
      <c r="CF12" s="151">
        <v>0</v>
      </c>
      <c r="CG12" s="141">
        <v>3</v>
      </c>
      <c r="CH12" s="137">
        <f t="shared" si="16"/>
        <v>0</v>
      </c>
      <c r="CI12" s="138">
        <v>0</v>
      </c>
      <c r="CJ12" s="142">
        <f>CF12/CG17</f>
        <v>0</v>
      </c>
      <c r="CK12" s="136">
        <v>0</v>
      </c>
      <c r="CL12" s="137">
        <v>100</v>
      </c>
      <c r="CM12" s="137">
        <f t="shared" si="17"/>
        <v>0</v>
      </c>
      <c r="CN12" s="138">
        <v>0</v>
      </c>
      <c r="CO12" s="142">
        <f>CK12/CL17</f>
        <v>0</v>
      </c>
      <c r="CP12" s="136">
        <v>0</v>
      </c>
      <c r="CQ12" s="137">
        <v>100</v>
      </c>
      <c r="CR12" s="137">
        <f t="shared" si="18"/>
        <v>0</v>
      </c>
      <c r="CS12" s="138">
        <v>0</v>
      </c>
      <c r="CT12" s="142">
        <f>CP12/CQ17</f>
        <v>0</v>
      </c>
      <c r="CU12" s="136">
        <v>0</v>
      </c>
      <c r="CV12" s="137">
        <v>4</v>
      </c>
      <c r="CW12" s="137">
        <f t="shared" si="19"/>
        <v>0</v>
      </c>
      <c r="CX12" s="138">
        <v>0</v>
      </c>
      <c r="CY12" s="139">
        <f>CU12/CV17</f>
        <v>0</v>
      </c>
      <c r="CZ12" s="93">
        <v>0</v>
      </c>
      <c r="DA12" s="105">
        <v>2</v>
      </c>
      <c r="DB12" s="94">
        <f t="shared" si="20"/>
        <v>0</v>
      </c>
      <c r="DC12" s="95">
        <v>0</v>
      </c>
      <c r="DD12" s="106">
        <f>CZ12/DA17</f>
        <v>0</v>
      </c>
      <c r="DE12" s="136">
        <v>0</v>
      </c>
      <c r="DF12" s="141">
        <v>1</v>
      </c>
      <c r="DG12" s="137">
        <f t="shared" si="21"/>
        <v>0</v>
      </c>
      <c r="DH12" s="138">
        <v>0</v>
      </c>
      <c r="DI12" s="142">
        <f>DE12/DF17</f>
        <v>0</v>
      </c>
      <c r="DJ12" s="136">
        <v>0</v>
      </c>
      <c r="DK12" s="141">
        <v>100</v>
      </c>
      <c r="DL12" s="137">
        <f t="shared" si="22"/>
        <v>0</v>
      </c>
      <c r="DM12" s="138">
        <v>0</v>
      </c>
      <c r="DN12" s="142">
        <f>DJ12/DK17</f>
        <v>0</v>
      </c>
      <c r="DO12" s="136">
        <v>0</v>
      </c>
      <c r="DP12" s="141">
        <v>560</v>
      </c>
      <c r="DQ12" s="137">
        <f t="shared" si="23"/>
        <v>0</v>
      </c>
      <c r="DR12" s="138">
        <v>0</v>
      </c>
      <c r="DS12" s="142">
        <f>DO12/DP17</f>
        <v>0</v>
      </c>
      <c r="DT12" s="93">
        <v>0</v>
      </c>
      <c r="DU12" s="105">
        <v>40</v>
      </c>
      <c r="DV12" s="94">
        <f t="shared" si="24"/>
        <v>0</v>
      </c>
      <c r="DW12" s="95">
        <v>0</v>
      </c>
      <c r="DX12" s="96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42">
        <f>DY12/DZ17</f>
        <v>0</v>
      </c>
      <c r="ED12" s="93">
        <v>0</v>
      </c>
      <c r="EE12" s="105">
        <v>100</v>
      </c>
      <c r="EF12" s="94">
        <f t="shared" si="26"/>
        <v>0</v>
      </c>
      <c r="EG12" s="95">
        <v>0</v>
      </c>
      <c r="EH12" s="106">
        <f>ED12/EE17</f>
        <v>0</v>
      </c>
      <c r="EI12" s="136">
        <v>0</v>
      </c>
      <c r="EJ12" s="137">
        <v>90</v>
      </c>
      <c r="EK12" s="137">
        <f t="shared" si="27"/>
        <v>0</v>
      </c>
      <c r="EL12" s="138">
        <v>0</v>
      </c>
      <c r="EM12" s="139">
        <f>EI12/EJ17</f>
        <v>0</v>
      </c>
      <c r="EN12" s="136">
        <v>0</v>
      </c>
      <c r="EO12" s="137">
        <v>6</v>
      </c>
      <c r="EP12" s="137">
        <f t="shared" si="28"/>
        <v>0</v>
      </c>
      <c r="EQ12" s="138">
        <v>0</v>
      </c>
      <c r="ER12" s="142">
        <f>EN12/EO17</f>
        <v>0</v>
      </c>
      <c r="ES12" s="136">
        <v>0</v>
      </c>
      <c r="ET12" s="141">
        <v>1</v>
      </c>
      <c r="EU12" s="137">
        <f t="shared" si="29"/>
        <v>0</v>
      </c>
      <c r="EV12" s="138">
        <v>0</v>
      </c>
      <c r="EW12" s="139">
        <f>ES12/ET17</f>
        <v>0</v>
      </c>
      <c r="EX12" s="93">
        <v>0</v>
      </c>
      <c r="EY12" s="105">
        <v>200</v>
      </c>
      <c r="EZ12" s="94">
        <f t="shared" si="30"/>
        <v>0</v>
      </c>
      <c r="FA12" s="95">
        <v>0</v>
      </c>
      <c r="FB12" s="106">
        <f>EX12/EY17</f>
        <v>0</v>
      </c>
      <c r="FC12" s="93">
        <v>0</v>
      </c>
      <c r="FD12" s="105">
        <v>1</v>
      </c>
      <c r="FE12" s="94">
        <f t="shared" si="31"/>
        <v>0</v>
      </c>
      <c r="FF12" s="95">
        <v>0</v>
      </c>
      <c r="FG12" s="106">
        <f>FC12/FD17</f>
        <v>0</v>
      </c>
      <c r="FH12" s="136">
        <v>0</v>
      </c>
      <c r="FI12" s="141">
        <v>1</v>
      </c>
      <c r="FJ12" s="137">
        <f t="shared" si="32"/>
        <v>0</v>
      </c>
      <c r="FK12" s="138">
        <v>0</v>
      </c>
      <c r="FL12" s="139">
        <f>FH12/FI17</f>
        <v>0</v>
      </c>
      <c r="FM12" s="93">
        <v>0</v>
      </c>
      <c r="FN12" s="105">
        <v>2</v>
      </c>
      <c r="FO12" s="94">
        <f t="shared" si="33"/>
        <v>0</v>
      </c>
      <c r="FP12" s="95">
        <v>0</v>
      </c>
      <c r="FQ12" s="96">
        <f>FM12/FN17</f>
        <v>0</v>
      </c>
      <c r="FR12" s="93">
        <v>0</v>
      </c>
      <c r="FS12" s="94">
        <v>2</v>
      </c>
      <c r="FT12" s="94">
        <f t="shared" si="34"/>
        <v>0</v>
      </c>
      <c r="FU12" s="95">
        <v>0</v>
      </c>
      <c r="FV12" s="96">
        <f>FR12/FS17</f>
        <v>0</v>
      </c>
      <c r="FW12" s="136">
        <v>0</v>
      </c>
      <c r="FX12" s="137">
        <v>1</v>
      </c>
      <c r="FY12" s="137">
        <f t="shared" si="35"/>
        <v>0</v>
      </c>
      <c r="FZ12" s="138">
        <v>0</v>
      </c>
      <c r="GA12" s="139">
        <f>FW12/FX17</f>
        <v>0</v>
      </c>
      <c r="GB12" s="136">
        <v>0</v>
      </c>
      <c r="GC12" s="137">
        <v>1</v>
      </c>
      <c r="GD12" s="137">
        <f t="shared" si="36"/>
        <v>0</v>
      </c>
      <c r="GE12" s="138">
        <v>0</v>
      </c>
      <c r="GF12" s="139">
        <f>GB12/GC17</f>
        <v>0</v>
      </c>
      <c r="GG12" s="136">
        <v>0</v>
      </c>
      <c r="GH12" s="137">
        <v>100</v>
      </c>
      <c r="GI12" s="137">
        <f t="shared" si="37"/>
        <v>0</v>
      </c>
      <c r="GJ12" s="138">
        <v>0</v>
      </c>
      <c r="GK12" s="139">
        <f>GG12/GH17</f>
        <v>0</v>
      </c>
      <c r="GL12" s="136">
        <v>0</v>
      </c>
      <c r="GM12" s="141">
        <v>21</v>
      </c>
      <c r="GN12" s="137">
        <f t="shared" si="38"/>
        <v>0</v>
      </c>
      <c r="GO12" s="138">
        <v>0</v>
      </c>
      <c r="GP12" s="142">
        <f>GL12/GM17</f>
        <v>0</v>
      </c>
      <c r="GQ12" s="136">
        <v>0</v>
      </c>
      <c r="GR12" s="141">
        <v>100</v>
      </c>
      <c r="GS12" s="137">
        <f t="shared" si="39"/>
        <v>0</v>
      </c>
      <c r="GT12" s="138">
        <v>0</v>
      </c>
      <c r="GU12" s="139">
        <f>GQ12/GR17</f>
        <v>0</v>
      </c>
    </row>
    <row r="13" spans="2:203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8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35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3</v>
      </c>
      <c r="BD13" s="94">
        <f t="shared" si="10"/>
        <v>0</v>
      </c>
      <c r="BE13" s="95">
        <v>0</v>
      </c>
      <c r="BF13" s="106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96">
        <f>BG13/BH17</f>
        <v>0</v>
      </c>
      <c r="BL13" s="136">
        <v>0</v>
      </c>
      <c r="BM13" s="141">
        <v>40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24</v>
      </c>
      <c r="BS13" s="94">
        <f t="shared" si="13"/>
        <v>0</v>
      </c>
      <c r="BT13" s="95">
        <v>0</v>
      </c>
      <c r="BU13" s="96">
        <f>BQ13/BR17</f>
        <v>0</v>
      </c>
      <c r="BV13" s="93">
        <v>0</v>
      </c>
      <c r="BW13" s="105">
        <v>1</v>
      </c>
      <c r="BX13" s="94">
        <f t="shared" si="14"/>
        <v>0</v>
      </c>
      <c r="BY13" s="95">
        <v>0</v>
      </c>
      <c r="BZ13" s="96">
        <f>BV13/BW17</f>
        <v>0</v>
      </c>
      <c r="CA13" s="136">
        <v>0</v>
      </c>
      <c r="CB13" s="141">
        <v>1</v>
      </c>
      <c r="CC13" s="137">
        <f t="shared" si="15"/>
        <v>0</v>
      </c>
      <c r="CD13" s="138">
        <v>0</v>
      </c>
      <c r="CE13" s="139">
        <f>CA13/CB17</f>
        <v>0</v>
      </c>
      <c r="CF13" s="123">
        <v>0</v>
      </c>
      <c r="CG13" s="105">
        <v>4</v>
      </c>
      <c r="CH13" s="94">
        <f t="shared" si="16"/>
        <v>0</v>
      </c>
      <c r="CI13" s="95">
        <v>0</v>
      </c>
      <c r="CJ13" s="106">
        <f>CF13/CG17</f>
        <v>0</v>
      </c>
      <c r="CK13" s="136">
        <v>0</v>
      </c>
      <c r="CL13" s="137">
        <v>100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37">
        <v>100</v>
      </c>
      <c r="CR13" s="137">
        <f t="shared" si="18"/>
        <v>0</v>
      </c>
      <c r="CS13" s="138">
        <v>0</v>
      </c>
      <c r="CT13" s="142">
        <f>CP13/CQ17</f>
        <v>0</v>
      </c>
      <c r="CU13" s="136">
        <v>0</v>
      </c>
      <c r="CV13" s="137">
        <v>4</v>
      </c>
      <c r="CW13" s="137">
        <f t="shared" si="19"/>
        <v>0</v>
      </c>
      <c r="CX13" s="138">
        <v>0</v>
      </c>
      <c r="CY13" s="139">
        <f>CU13/CV17</f>
        <v>0</v>
      </c>
      <c r="CZ13" s="93">
        <v>0</v>
      </c>
      <c r="DA13" s="105">
        <v>3</v>
      </c>
      <c r="DB13" s="94">
        <f t="shared" si="20"/>
        <v>0</v>
      </c>
      <c r="DC13" s="95">
        <v>0</v>
      </c>
      <c r="DD13" s="106">
        <f>CZ13/DA17</f>
        <v>0</v>
      </c>
      <c r="DE13" s="136">
        <v>0</v>
      </c>
      <c r="DF13" s="141">
        <v>1</v>
      </c>
      <c r="DG13" s="137">
        <f t="shared" si="21"/>
        <v>0</v>
      </c>
      <c r="DH13" s="138">
        <v>0</v>
      </c>
      <c r="DI13" s="142">
        <f>DE13/DF17</f>
        <v>0</v>
      </c>
      <c r="DJ13" s="136">
        <v>0</v>
      </c>
      <c r="DK13" s="141">
        <v>100</v>
      </c>
      <c r="DL13" s="137">
        <f t="shared" si="22"/>
        <v>0</v>
      </c>
      <c r="DM13" s="138">
        <v>0</v>
      </c>
      <c r="DN13" s="142">
        <f>DJ13/DK17</f>
        <v>0</v>
      </c>
      <c r="DO13" s="136">
        <v>0</v>
      </c>
      <c r="DP13" s="141">
        <v>560</v>
      </c>
      <c r="DQ13" s="137">
        <f t="shared" si="23"/>
        <v>0</v>
      </c>
      <c r="DR13" s="138">
        <v>0</v>
      </c>
      <c r="DS13" s="142">
        <f>DO13/DP17</f>
        <v>0</v>
      </c>
      <c r="DT13" s="93">
        <v>0</v>
      </c>
      <c r="DU13" s="105">
        <v>50</v>
      </c>
      <c r="DV13" s="94">
        <f t="shared" si="24"/>
        <v>0</v>
      </c>
      <c r="DW13" s="95">
        <v>0</v>
      </c>
      <c r="DX13" s="96">
        <f>DT13/DU17</f>
        <v>0</v>
      </c>
      <c r="DY13" s="136">
        <v>0</v>
      </c>
      <c r="DZ13" s="141">
        <v>1</v>
      </c>
      <c r="EA13" s="137">
        <f t="shared" si="25"/>
        <v>0</v>
      </c>
      <c r="EB13" s="138">
        <v>0</v>
      </c>
      <c r="EC13" s="142">
        <f>DY13/DZ17</f>
        <v>0</v>
      </c>
      <c r="ED13" s="93">
        <v>0</v>
      </c>
      <c r="EE13" s="105">
        <v>100</v>
      </c>
      <c r="EF13" s="94">
        <f t="shared" si="26"/>
        <v>0</v>
      </c>
      <c r="EG13" s="95">
        <v>0</v>
      </c>
      <c r="EH13" s="106">
        <f>ED13/EE17</f>
        <v>0</v>
      </c>
      <c r="EI13" s="93">
        <v>0</v>
      </c>
      <c r="EJ13" s="94">
        <v>90</v>
      </c>
      <c r="EK13" s="94">
        <f t="shared" si="27"/>
        <v>0</v>
      </c>
      <c r="EL13" s="95">
        <v>0</v>
      </c>
      <c r="EM13" s="96">
        <f>EI13/EJ17</f>
        <v>0</v>
      </c>
      <c r="EN13" s="93">
        <v>0</v>
      </c>
      <c r="EO13" s="94">
        <v>7</v>
      </c>
      <c r="EP13" s="94">
        <f t="shared" si="28"/>
        <v>0</v>
      </c>
      <c r="EQ13" s="95">
        <v>0</v>
      </c>
      <c r="ER13" s="106">
        <f>EN13/EO17</f>
        <v>0</v>
      </c>
      <c r="ES13" s="136">
        <v>0</v>
      </c>
      <c r="ET13" s="141">
        <v>1</v>
      </c>
      <c r="EU13" s="137">
        <f t="shared" si="29"/>
        <v>0</v>
      </c>
      <c r="EV13" s="138">
        <v>0</v>
      </c>
      <c r="EW13" s="139">
        <f>ES13/ET17</f>
        <v>0</v>
      </c>
      <c r="EX13" s="93">
        <v>0</v>
      </c>
      <c r="EY13" s="105">
        <v>300</v>
      </c>
      <c r="EZ13" s="94">
        <f t="shared" si="30"/>
        <v>0</v>
      </c>
      <c r="FA13" s="95">
        <v>0</v>
      </c>
      <c r="FB13" s="106">
        <f>EX13/EY17</f>
        <v>0</v>
      </c>
      <c r="FC13" s="93">
        <v>0</v>
      </c>
      <c r="FD13" s="105">
        <v>2</v>
      </c>
      <c r="FE13" s="94">
        <f t="shared" si="31"/>
        <v>0</v>
      </c>
      <c r="FF13" s="95">
        <v>0</v>
      </c>
      <c r="FG13" s="106">
        <f>FC13/FD17</f>
        <v>0</v>
      </c>
      <c r="FH13" s="136">
        <v>0</v>
      </c>
      <c r="FI13" s="141">
        <v>1</v>
      </c>
      <c r="FJ13" s="137">
        <f t="shared" si="32"/>
        <v>0</v>
      </c>
      <c r="FK13" s="138">
        <v>0</v>
      </c>
      <c r="FL13" s="139">
        <f>FH13/FI17</f>
        <v>0</v>
      </c>
      <c r="FM13" s="93">
        <v>0</v>
      </c>
      <c r="FN13" s="105">
        <v>3</v>
      </c>
      <c r="FO13" s="94">
        <f t="shared" si="33"/>
        <v>0</v>
      </c>
      <c r="FP13" s="95">
        <v>0</v>
      </c>
      <c r="FQ13" s="96">
        <f>FM13/FN17</f>
        <v>0</v>
      </c>
      <c r="FR13" s="136">
        <v>0</v>
      </c>
      <c r="FS13" s="137">
        <v>1</v>
      </c>
      <c r="FT13" s="137">
        <f t="shared" si="34"/>
        <v>0</v>
      </c>
      <c r="FU13" s="138">
        <v>0</v>
      </c>
      <c r="FV13" s="139">
        <f>FR13/FS17</f>
        <v>0</v>
      </c>
      <c r="FW13" s="93">
        <v>0</v>
      </c>
      <c r="FX13" s="94">
        <v>1</v>
      </c>
      <c r="FY13" s="94">
        <f t="shared" si="35"/>
        <v>0</v>
      </c>
      <c r="FZ13" s="95">
        <v>0</v>
      </c>
      <c r="GA13" s="96">
        <f>FW13/FX17</f>
        <v>0</v>
      </c>
      <c r="GB13" s="93">
        <v>0</v>
      </c>
      <c r="GC13" s="94">
        <v>1</v>
      </c>
      <c r="GD13" s="94">
        <f t="shared" si="36"/>
        <v>0</v>
      </c>
      <c r="GE13" s="95">
        <v>0</v>
      </c>
      <c r="GF13" s="96">
        <f>GB13/GC17</f>
        <v>0</v>
      </c>
      <c r="GG13" s="93">
        <v>0</v>
      </c>
      <c r="GH13" s="94">
        <v>100</v>
      </c>
      <c r="GI13" s="94">
        <f t="shared" si="37"/>
        <v>0</v>
      </c>
      <c r="GJ13" s="95">
        <v>0</v>
      </c>
      <c r="GK13" s="96">
        <f>GG13/GH17</f>
        <v>0</v>
      </c>
      <c r="GL13" s="136">
        <v>0</v>
      </c>
      <c r="GM13" s="141">
        <v>21</v>
      </c>
      <c r="GN13" s="137">
        <f t="shared" si="38"/>
        <v>0</v>
      </c>
      <c r="GO13" s="138">
        <v>0</v>
      </c>
      <c r="GP13" s="142">
        <f>GL13/GM17</f>
        <v>0</v>
      </c>
      <c r="GQ13" s="136">
        <v>0</v>
      </c>
      <c r="GR13" s="141">
        <v>100</v>
      </c>
      <c r="GS13" s="137">
        <f t="shared" si="39"/>
        <v>0</v>
      </c>
      <c r="GT13" s="138">
        <v>0</v>
      </c>
      <c r="GU13" s="139">
        <f>GQ13/GR17</f>
        <v>0</v>
      </c>
    </row>
    <row r="14" spans="2:203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12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35</v>
      </c>
      <c r="AY14" s="137">
        <f t="shared" si="9"/>
        <v>0</v>
      </c>
      <c r="AZ14" s="138">
        <v>0</v>
      </c>
      <c r="BA14" s="139">
        <f>AW14/AX17</f>
        <v>0</v>
      </c>
      <c r="BB14" s="136">
        <v>0</v>
      </c>
      <c r="BC14" s="137">
        <v>3</v>
      </c>
      <c r="BD14" s="137">
        <f t="shared" si="10"/>
        <v>0</v>
      </c>
      <c r="BE14" s="138">
        <v>0</v>
      </c>
      <c r="BF14" s="142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40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24</v>
      </c>
      <c r="BS14" s="137">
        <f t="shared" si="13"/>
        <v>0</v>
      </c>
      <c r="BT14" s="138">
        <v>0</v>
      </c>
      <c r="BU14" s="139">
        <f>BQ14/BR17</f>
        <v>0</v>
      </c>
      <c r="BV14" s="136">
        <v>0</v>
      </c>
      <c r="BW14" s="141">
        <v>1</v>
      </c>
      <c r="BX14" s="137">
        <f t="shared" si="14"/>
        <v>0</v>
      </c>
      <c r="BY14" s="138">
        <v>0</v>
      </c>
      <c r="BZ14" s="139">
        <f>BV14/BW17</f>
        <v>0</v>
      </c>
      <c r="CA14" s="93">
        <v>0</v>
      </c>
      <c r="CB14" s="105">
        <v>2</v>
      </c>
      <c r="CC14" s="94">
        <f t="shared" si="15"/>
        <v>0</v>
      </c>
      <c r="CD14" s="95">
        <v>0</v>
      </c>
      <c r="CE14" s="96">
        <f>CA14/CB17</f>
        <v>0</v>
      </c>
      <c r="CF14" s="151">
        <v>0</v>
      </c>
      <c r="CG14" s="141">
        <v>4</v>
      </c>
      <c r="CH14" s="137">
        <f t="shared" si="16"/>
        <v>0</v>
      </c>
      <c r="CI14" s="138">
        <v>0</v>
      </c>
      <c r="CJ14" s="142">
        <f>CF14/CG17</f>
        <v>0</v>
      </c>
      <c r="CK14" s="93">
        <v>0</v>
      </c>
      <c r="CL14" s="94">
        <v>100</v>
      </c>
      <c r="CM14" s="94">
        <f t="shared" si="17"/>
        <v>0</v>
      </c>
      <c r="CN14" s="95">
        <v>0</v>
      </c>
      <c r="CO14" s="106">
        <f>CK14/CL17</f>
        <v>0</v>
      </c>
      <c r="CP14" s="93">
        <v>0</v>
      </c>
      <c r="CQ14" s="94">
        <v>100</v>
      </c>
      <c r="CR14" s="94">
        <f t="shared" si="18"/>
        <v>0</v>
      </c>
      <c r="CS14" s="95">
        <v>0</v>
      </c>
      <c r="CT14" s="106">
        <f>CP14/CQ17</f>
        <v>0</v>
      </c>
      <c r="CU14" s="93">
        <v>0</v>
      </c>
      <c r="CV14" s="94">
        <v>6</v>
      </c>
      <c r="CW14" s="94">
        <f t="shared" si="19"/>
        <v>0</v>
      </c>
      <c r="CX14" s="95">
        <v>0</v>
      </c>
      <c r="CY14" s="96">
        <f>CU14/CV17</f>
        <v>0</v>
      </c>
      <c r="CZ14" s="93">
        <v>0</v>
      </c>
      <c r="DA14" s="105">
        <v>4</v>
      </c>
      <c r="DB14" s="94">
        <f t="shared" si="20"/>
        <v>0</v>
      </c>
      <c r="DC14" s="95">
        <v>0</v>
      </c>
      <c r="DD14" s="106">
        <f>CZ14/DA17</f>
        <v>0</v>
      </c>
      <c r="DE14" s="93">
        <v>0</v>
      </c>
      <c r="DF14" s="105">
        <v>1</v>
      </c>
      <c r="DG14" s="94">
        <f t="shared" si="21"/>
        <v>0</v>
      </c>
      <c r="DH14" s="95">
        <v>0</v>
      </c>
      <c r="DI14" s="106">
        <f>DE14/DF17</f>
        <v>0</v>
      </c>
      <c r="DJ14" s="93">
        <v>0</v>
      </c>
      <c r="DK14" s="105">
        <v>100</v>
      </c>
      <c r="DL14" s="94">
        <f t="shared" si="22"/>
        <v>0</v>
      </c>
      <c r="DM14" s="95">
        <v>0</v>
      </c>
      <c r="DN14" s="106">
        <f>DJ14/DK17</f>
        <v>0</v>
      </c>
      <c r="DO14" s="93">
        <v>0</v>
      </c>
      <c r="DP14" s="105">
        <v>980</v>
      </c>
      <c r="DQ14" s="94">
        <f t="shared" si="23"/>
        <v>0</v>
      </c>
      <c r="DR14" s="95">
        <v>0</v>
      </c>
      <c r="DS14" s="106">
        <f>DO14/DP17</f>
        <v>0</v>
      </c>
      <c r="DT14" s="93">
        <v>0</v>
      </c>
      <c r="DU14" s="105">
        <v>60</v>
      </c>
      <c r="DV14" s="94">
        <f t="shared" si="24"/>
        <v>0</v>
      </c>
      <c r="DW14" s="95">
        <v>0</v>
      </c>
      <c r="DX14" s="96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42">
        <f>DY14/DZ17</f>
        <v>0</v>
      </c>
      <c r="ED14" s="93">
        <v>0</v>
      </c>
      <c r="EE14" s="105">
        <v>100</v>
      </c>
      <c r="EF14" s="94">
        <f t="shared" si="26"/>
        <v>0</v>
      </c>
      <c r="EG14" s="95">
        <v>0</v>
      </c>
      <c r="EH14" s="106">
        <f>ED14/EE17</f>
        <v>0</v>
      </c>
      <c r="EI14" s="136">
        <v>0</v>
      </c>
      <c r="EJ14" s="137">
        <v>90</v>
      </c>
      <c r="EK14" s="137">
        <f t="shared" si="27"/>
        <v>0</v>
      </c>
      <c r="EL14" s="138">
        <v>0</v>
      </c>
      <c r="EM14" s="139">
        <f>EI14/EJ17</f>
        <v>0</v>
      </c>
      <c r="EN14" s="136">
        <v>0</v>
      </c>
      <c r="EO14" s="137">
        <v>7</v>
      </c>
      <c r="EP14" s="137">
        <f t="shared" si="28"/>
        <v>0</v>
      </c>
      <c r="EQ14" s="138">
        <v>0</v>
      </c>
      <c r="ER14" s="142">
        <f>EN14/EO17</f>
        <v>0</v>
      </c>
      <c r="ES14" s="136">
        <v>0</v>
      </c>
      <c r="ET14" s="141">
        <v>1</v>
      </c>
      <c r="EU14" s="137">
        <f t="shared" si="29"/>
        <v>0</v>
      </c>
      <c r="EV14" s="138">
        <v>0</v>
      </c>
      <c r="EW14" s="139">
        <f>ES14/ET17</f>
        <v>0</v>
      </c>
      <c r="EX14" s="93">
        <v>0</v>
      </c>
      <c r="EY14" s="105">
        <v>320</v>
      </c>
      <c r="EZ14" s="94">
        <f t="shared" si="30"/>
        <v>0</v>
      </c>
      <c r="FA14" s="95">
        <v>0</v>
      </c>
      <c r="FB14" s="106">
        <f>EX14/EY17</f>
        <v>0</v>
      </c>
      <c r="FC14" s="93">
        <v>0</v>
      </c>
      <c r="FD14" s="105">
        <v>5</v>
      </c>
      <c r="FE14" s="94">
        <f t="shared" si="31"/>
        <v>0</v>
      </c>
      <c r="FF14" s="95">
        <v>0</v>
      </c>
      <c r="FG14" s="106">
        <f>FC14/FD17</f>
        <v>0</v>
      </c>
      <c r="FH14" s="93">
        <v>0</v>
      </c>
      <c r="FI14" s="105">
        <v>1</v>
      </c>
      <c r="FJ14" s="94">
        <f t="shared" si="32"/>
        <v>0</v>
      </c>
      <c r="FK14" s="95">
        <v>0</v>
      </c>
      <c r="FL14" s="96">
        <f>FH14/FI17</f>
        <v>0</v>
      </c>
      <c r="FM14" s="93">
        <v>0</v>
      </c>
      <c r="FN14" s="105">
        <v>4</v>
      </c>
      <c r="FO14" s="94">
        <f t="shared" si="33"/>
        <v>0</v>
      </c>
      <c r="FP14" s="95">
        <v>0</v>
      </c>
      <c r="FQ14" s="96">
        <f>FM14/FN17</f>
        <v>0</v>
      </c>
      <c r="FR14" s="136">
        <v>0</v>
      </c>
      <c r="FS14" s="137">
        <v>1</v>
      </c>
      <c r="FT14" s="137">
        <f t="shared" si="34"/>
        <v>0</v>
      </c>
      <c r="FU14" s="138">
        <v>0</v>
      </c>
      <c r="FV14" s="139">
        <f>FR14/FS17</f>
        <v>0</v>
      </c>
      <c r="FW14" s="136">
        <v>0</v>
      </c>
      <c r="FX14" s="137">
        <v>1</v>
      </c>
      <c r="FY14" s="137">
        <f t="shared" si="35"/>
        <v>0</v>
      </c>
      <c r="FZ14" s="138">
        <v>0</v>
      </c>
      <c r="GA14" s="139">
        <f>FW14/FX17</f>
        <v>0</v>
      </c>
      <c r="GB14" s="93">
        <v>0</v>
      </c>
      <c r="GC14" s="94">
        <v>2</v>
      </c>
      <c r="GD14" s="94">
        <f t="shared" si="36"/>
        <v>0</v>
      </c>
      <c r="GE14" s="95">
        <v>0</v>
      </c>
      <c r="GF14" s="96">
        <f>GB14/GC17</f>
        <v>0</v>
      </c>
      <c r="GG14" s="136">
        <v>0</v>
      </c>
      <c r="GH14" s="137">
        <v>100</v>
      </c>
      <c r="GI14" s="137">
        <f t="shared" si="37"/>
        <v>0</v>
      </c>
      <c r="GJ14" s="138">
        <v>0</v>
      </c>
      <c r="GK14" s="139">
        <f>GG14/GH17</f>
        <v>0</v>
      </c>
      <c r="GL14" s="93">
        <v>0</v>
      </c>
      <c r="GM14" s="105">
        <v>38</v>
      </c>
      <c r="GN14" s="94">
        <f t="shared" si="38"/>
        <v>0</v>
      </c>
      <c r="GO14" s="95">
        <v>0</v>
      </c>
      <c r="GP14" s="106">
        <f>GL14/GM17</f>
        <v>0</v>
      </c>
      <c r="GQ14" s="136">
        <v>0</v>
      </c>
      <c r="GR14" s="141">
        <v>100</v>
      </c>
      <c r="GS14" s="137">
        <f t="shared" si="39"/>
        <v>0</v>
      </c>
      <c r="GT14" s="138">
        <v>0</v>
      </c>
      <c r="GU14" s="139">
        <f>GQ14/GR17</f>
        <v>0</v>
      </c>
    </row>
    <row r="15" spans="2:203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12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35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4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40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24</v>
      </c>
      <c r="BS15" s="137">
        <f t="shared" si="13"/>
        <v>0</v>
      </c>
      <c r="BT15" s="138">
        <v>0</v>
      </c>
      <c r="BU15" s="139">
        <f>BQ15/BR17</f>
        <v>0</v>
      </c>
      <c r="BV15" s="136">
        <v>0</v>
      </c>
      <c r="BW15" s="141">
        <v>1</v>
      </c>
      <c r="BX15" s="137">
        <f t="shared" si="14"/>
        <v>0</v>
      </c>
      <c r="BY15" s="138">
        <v>0</v>
      </c>
      <c r="BZ15" s="139">
        <f>BV15/BW17</f>
        <v>0</v>
      </c>
      <c r="CA15" s="136">
        <v>0</v>
      </c>
      <c r="CB15" s="141">
        <v>1</v>
      </c>
      <c r="CC15" s="137">
        <f t="shared" si="15"/>
        <v>0</v>
      </c>
      <c r="CD15" s="138">
        <v>0</v>
      </c>
      <c r="CE15" s="139">
        <f>CA15/CB17</f>
        <v>0</v>
      </c>
      <c r="CF15" s="123">
        <v>0</v>
      </c>
      <c r="CG15" s="105">
        <v>5</v>
      </c>
      <c r="CH15" s="94">
        <f t="shared" si="16"/>
        <v>0</v>
      </c>
      <c r="CI15" s="95">
        <v>0</v>
      </c>
      <c r="CJ15" s="106">
        <f>CF15/CG17</f>
        <v>0</v>
      </c>
      <c r="CK15" s="136">
        <v>0</v>
      </c>
      <c r="CL15" s="137">
        <v>100</v>
      </c>
      <c r="CM15" s="137">
        <f t="shared" si="17"/>
        <v>0</v>
      </c>
      <c r="CN15" s="138">
        <v>0</v>
      </c>
      <c r="CO15" s="142">
        <f>CK15/CL17</f>
        <v>0</v>
      </c>
      <c r="CP15" s="136">
        <v>0</v>
      </c>
      <c r="CQ15" s="137">
        <v>100</v>
      </c>
      <c r="CR15" s="137">
        <f t="shared" si="18"/>
        <v>0</v>
      </c>
      <c r="CS15" s="138">
        <v>0</v>
      </c>
      <c r="CT15" s="142">
        <f>CP15/CQ17</f>
        <v>0</v>
      </c>
      <c r="CU15" s="136">
        <v>0</v>
      </c>
      <c r="CV15" s="137">
        <v>6</v>
      </c>
      <c r="CW15" s="137">
        <f t="shared" si="19"/>
        <v>0</v>
      </c>
      <c r="CX15" s="138">
        <v>0</v>
      </c>
      <c r="CY15" s="139">
        <f>CU15/CV17</f>
        <v>0</v>
      </c>
      <c r="CZ15" s="93">
        <v>0</v>
      </c>
      <c r="DA15" s="105">
        <v>5</v>
      </c>
      <c r="DB15" s="94">
        <f t="shared" si="20"/>
        <v>0</v>
      </c>
      <c r="DC15" s="95">
        <v>0</v>
      </c>
      <c r="DD15" s="106">
        <f>CZ15/DA17</f>
        <v>0</v>
      </c>
      <c r="DE15" s="136">
        <v>0</v>
      </c>
      <c r="DF15" s="141">
        <v>1</v>
      </c>
      <c r="DG15" s="137">
        <f t="shared" si="21"/>
        <v>0</v>
      </c>
      <c r="DH15" s="138">
        <v>0</v>
      </c>
      <c r="DI15" s="142">
        <f>DE15/DF17</f>
        <v>0</v>
      </c>
      <c r="DJ15" s="136">
        <v>0</v>
      </c>
      <c r="DK15" s="141">
        <v>100</v>
      </c>
      <c r="DL15" s="137">
        <f t="shared" si="22"/>
        <v>0</v>
      </c>
      <c r="DM15" s="138">
        <v>0</v>
      </c>
      <c r="DN15" s="142">
        <f>DJ15/DK17</f>
        <v>0</v>
      </c>
      <c r="DO15" s="136">
        <v>0</v>
      </c>
      <c r="DP15" s="141">
        <v>980</v>
      </c>
      <c r="DQ15" s="137">
        <f t="shared" si="23"/>
        <v>0</v>
      </c>
      <c r="DR15" s="138">
        <v>0</v>
      </c>
      <c r="DS15" s="142">
        <f>DO15/DP17</f>
        <v>0</v>
      </c>
      <c r="DT15" s="93">
        <v>0</v>
      </c>
      <c r="DU15" s="105">
        <v>70</v>
      </c>
      <c r="DV15" s="94">
        <f t="shared" si="24"/>
        <v>0</v>
      </c>
      <c r="DW15" s="95">
        <v>0</v>
      </c>
      <c r="DX15" s="9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42">
        <f>DY15/DZ17</f>
        <v>0</v>
      </c>
      <c r="ED15" s="93">
        <v>0</v>
      </c>
      <c r="EE15" s="105">
        <v>100</v>
      </c>
      <c r="EF15" s="94">
        <f t="shared" si="26"/>
        <v>0</v>
      </c>
      <c r="EG15" s="95">
        <v>0</v>
      </c>
      <c r="EH15" s="106">
        <f>ED15/EE17</f>
        <v>0</v>
      </c>
      <c r="EI15" s="93">
        <v>0</v>
      </c>
      <c r="EJ15" s="94">
        <v>90</v>
      </c>
      <c r="EK15" s="94">
        <f t="shared" si="27"/>
        <v>0</v>
      </c>
      <c r="EL15" s="95">
        <v>0</v>
      </c>
      <c r="EM15" s="96">
        <f>EI15/EJ17</f>
        <v>0</v>
      </c>
      <c r="EN15" s="93">
        <v>0</v>
      </c>
      <c r="EO15" s="94">
        <v>8</v>
      </c>
      <c r="EP15" s="94">
        <f t="shared" si="28"/>
        <v>0</v>
      </c>
      <c r="EQ15" s="95">
        <v>0</v>
      </c>
      <c r="ER15" s="106">
        <f>EN15/EO17</f>
        <v>0</v>
      </c>
      <c r="ES15" s="136">
        <v>0</v>
      </c>
      <c r="ET15" s="141">
        <v>1</v>
      </c>
      <c r="EU15" s="137">
        <f t="shared" si="29"/>
        <v>0</v>
      </c>
      <c r="EV15" s="138">
        <v>0</v>
      </c>
      <c r="EW15" s="139">
        <f>ES15/ET17</f>
        <v>0</v>
      </c>
      <c r="EX15" s="93">
        <v>0</v>
      </c>
      <c r="EY15" s="105">
        <v>410</v>
      </c>
      <c r="EZ15" s="94">
        <f t="shared" si="30"/>
        <v>0</v>
      </c>
      <c r="FA15" s="95">
        <v>0</v>
      </c>
      <c r="FB15" s="106">
        <f>EX15/EY17</f>
        <v>0</v>
      </c>
      <c r="FC15" s="93">
        <v>0</v>
      </c>
      <c r="FD15" s="105">
        <v>6</v>
      </c>
      <c r="FE15" s="94">
        <f t="shared" si="31"/>
        <v>0</v>
      </c>
      <c r="FF15" s="95">
        <v>0</v>
      </c>
      <c r="FG15" s="106">
        <f>FC15/FD17</f>
        <v>0</v>
      </c>
      <c r="FH15" s="136">
        <v>0</v>
      </c>
      <c r="FI15" s="141">
        <v>1</v>
      </c>
      <c r="FJ15" s="137">
        <f t="shared" si="32"/>
        <v>0</v>
      </c>
      <c r="FK15" s="138">
        <v>0</v>
      </c>
      <c r="FL15" s="139">
        <f>FH15/FI17</f>
        <v>0</v>
      </c>
      <c r="FM15" s="93">
        <v>0</v>
      </c>
      <c r="FN15" s="105">
        <v>6</v>
      </c>
      <c r="FO15" s="94">
        <f t="shared" si="33"/>
        <v>0</v>
      </c>
      <c r="FP15" s="95">
        <v>0</v>
      </c>
      <c r="FQ15" s="96">
        <f>FM15/FN17</f>
        <v>0</v>
      </c>
      <c r="FR15" s="136">
        <v>0</v>
      </c>
      <c r="FS15" s="137">
        <v>1</v>
      </c>
      <c r="FT15" s="137">
        <f t="shared" si="34"/>
        <v>0</v>
      </c>
      <c r="FU15" s="138">
        <v>0</v>
      </c>
      <c r="FV15" s="139">
        <f>FR15/FS17</f>
        <v>0</v>
      </c>
      <c r="FW15" s="136">
        <v>0</v>
      </c>
      <c r="FX15" s="137">
        <v>1</v>
      </c>
      <c r="FY15" s="137">
        <f t="shared" si="35"/>
        <v>0</v>
      </c>
      <c r="FZ15" s="138">
        <v>0</v>
      </c>
      <c r="GA15" s="139">
        <f>FW15/FX17</f>
        <v>0</v>
      </c>
      <c r="GB15" s="93">
        <v>0</v>
      </c>
      <c r="GC15" s="94">
        <v>3</v>
      </c>
      <c r="GD15" s="94">
        <f t="shared" si="36"/>
        <v>0</v>
      </c>
      <c r="GE15" s="95">
        <v>0</v>
      </c>
      <c r="GF15" s="96">
        <f>GB15/GC17</f>
        <v>0</v>
      </c>
      <c r="GG15" s="136">
        <v>0</v>
      </c>
      <c r="GH15" s="137">
        <v>100</v>
      </c>
      <c r="GI15" s="137">
        <f t="shared" si="37"/>
        <v>0</v>
      </c>
      <c r="GJ15" s="138">
        <v>0</v>
      </c>
      <c r="GK15" s="139">
        <f>GG15/GH17</f>
        <v>0</v>
      </c>
      <c r="GL15" s="136">
        <v>0</v>
      </c>
      <c r="GM15" s="141">
        <v>38</v>
      </c>
      <c r="GN15" s="137">
        <f t="shared" si="38"/>
        <v>0</v>
      </c>
      <c r="GO15" s="138">
        <v>0</v>
      </c>
      <c r="GP15" s="142">
        <f>GL15/GM17</f>
        <v>0</v>
      </c>
      <c r="GQ15" s="136">
        <v>0</v>
      </c>
      <c r="GR15" s="141">
        <v>100</v>
      </c>
      <c r="GS15" s="137">
        <f t="shared" si="39"/>
        <v>0</v>
      </c>
      <c r="GT15" s="138">
        <v>0</v>
      </c>
      <c r="GU15" s="139">
        <f>GQ15/GR17</f>
        <v>0</v>
      </c>
    </row>
    <row r="16" spans="2:203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12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35</v>
      </c>
      <c r="AY16" s="137">
        <f t="shared" si="9"/>
        <v>0</v>
      </c>
      <c r="AZ16" s="138">
        <v>0</v>
      </c>
      <c r="BA16" s="139">
        <f>AW16/AX17</f>
        <v>0</v>
      </c>
      <c r="BB16" s="136">
        <v>0</v>
      </c>
      <c r="BC16" s="137">
        <v>4</v>
      </c>
      <c r="BD16" s="137">
        <f t="shared" si="10"/>
        <v>0</v>
      </c>
      <c r="BE16" s="138">
        <v>0</v>
      </c>
      <c r="BF16" s="142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96">
        <f>BG16/BH17</f>
        <v>0</v>
      </c>
      <c r="BL16" s="136">
        <v>0</v>
      </c>
      <c r="BM16" s="141">
        <v>40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42</v>
      </c>
      <c r="BS16" s="94">
        <f t="shared" si="13"/>
        <v>0</v>
      </c>
      <c r="BT16" s="95">
        <v>0</v>
      </c>
      <c r="BU16" s="96">
        <f>BQ16/BR17</f>
        <v>0</v>
      </c>
      <c r="BV16" s="136">
        <v>0</v>
      </c>
      <c r="BW16" s="141">
        <v>1</v>
      </c>
      <c r="BX16" s="137">
        <f t="shared" si="14"/>
        <v>0</v>
      </c>
      <c r="BY16" s="138">
        <v>0</v>
      </c>
      <c r="BZ16" s="139">
        <f>BV16/BW17</f>
        <v>0</v>
      </c>
      <c r="CA16" s="136">
        <v>0</v>
      </c>
      <c r="CB16" s="141">
        <v>1</v>
      </c>
      <c r="CC16" s="137">
        <f t="shared" si="15"/>
        <v>0</v>
      </c>
      <c r="CD16" s="138">
        <v>0</v>
      </c>
      <c r="CE16" s="139">
        <f>CA16/CB17</f>
        <v>0</v>
      </c>
      <c r="CF16" s="151">
        <v>0</v>
      </c>
      <c r="CG16" s="141">
        <v>5</v>
      </c>
      <c r="CH16" s="137">
        <f t="shared" si="16"/>
        <v>0</v>
      </c>
      <c r="CI16" s="138">
        <v>0</v>
      </c>
      <c r="CJ16" s="142">
        <f>CF16/CG17</f>
        <v>0</v>
      </c>
      <c r="CK16" s="136">
        <v>0</v>
      </c>
      <c r="CL16" s="137">
        <v>100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37">
        <v>100</v>
      </c>
      <c r="CR16" s="137">
        <f t="shared" si="18"/>
        <v>0</v>
      </c>
      <c r="CS16" s="138">
        <v>0</v>
      </c>
      <c r="CT16" s="142">
        <f>CP16/CQ17</f>
        <v>0</v>
      </c>
      <c r="CU16" s="136">
        <v>0</v>
      </c>
      <c r="CV16" s="137">
        <v>6</v>
      </c>
      <c r="CW16" s="137">
        <f t="shared" si="19"/>
        <v>0</v>
      </c>
      <c r="CX16" s="138">
        <v>0</v>
      </c>
      <c r="CY16" s="139">
        <f>CU16/CV17</f>
        <v>0</v>
      </c>
      <c r="CZ16" s="136">
        <v>0</v>
      </c>
      <c r="DA16" s="141">
        <v>5</v>
      </c>
      <c r="DB16" s="137">
        <f t="shared" si="20"/>
        <v>0</v>
      </c>
      <c r="DC16" s="138">
        <v>0</v>
      </c>
      <c r="DD16" s="142">
        <f>CZ16/DA17</f>
        <v>0</v>
      </c>
      <c r="DE16" s="136">
        <v>0</v>
      </c>
      <c r="DF16" s="141">
        <v>1</v>
      </c>
      <c r="DG16" s="137">
        <f t="shared" si="21"/>
        <v>0</v>
      </c>
      <c r="DH16" s="138">
        <v>0</v>
      </c>
      <c r="DI16" s="142">
        <f>DE16/DF17</f>
        <v>0</v>
      </c>
      <c r="DJ16" s="136">
        <v>0</v>
      </c>
      <c r="DK16" s="141">
        <v>100</v>
      </c>
      <c r="DL16" s="137">
        <f t="shared" si="22"/>
        <v>0</v>
      </c>
      <c r="DM16" s="138">
        <v>0</v>
      </c>
      <c r="DN16" s="142">
        <f>DJ16/DK17</f>
        <v>0</v>
      </c>
      <c r="DO16" s="136">
        <v>0</v>
      </c>
      <c r="DP16" s="141">
        <v>980</v>
      </c>
      <c r="DQ16" s="137">
        <f t="shared" si="23"/>
        <v>0</v>
      </c>
      <c r="DR16" s="138">
        <v>0</v>
      </c>
      <c r="DS16" s="142">
        <f>DO16/DP17</f>
        <v>0</v>
      </c>
      <c r="DT16" s="93">
        <v>0</v>
      </c>
      <c r="DU16" s="105">
        <v>80</v>
      </c>
      <c r="DV16" s="94">
        <f t="shared" si="24"/>
        <v>0</v>
      </c>
      <c r="DW16" s="95">
        <v>0</v>
      </c>
      <c r="DX16" s="96">
        <f>DT16/DU17</f>
        <v>0</v>
      </c>
      <c r="DY16" s="136">
        <v>0</v>
      </c>
      <c r="DZ16" s="141">
        <v>1</v>
      </c>
      <c r="EA16" s="137">
        <f t="shared" si="25"/>
        <v>0</v>
      </c>
      <c r="EB16" s="138">
        <v>0</v>
      </c>
      <c r="EC16" s="142">
        <f>DY16/DZ17</f>
        <v>0</v>
      </c>
      <c r="ED16" s="93">
        <v>0</v>
      </c>
      <c r="EE16" s="105">
        <v>100</v>
      </c>
      <c r="EF16" s="94">
        <f t="shared" si="26"/>
        <v>0</v>
      </c>
      <c r="EG16" s="95">
        <v>0</v>
      </c>
      <c r="EH16" s="106">
        <f>ED16/EE17</f>
        <v>0</v>
      </c>
      <c r="EI16" s="136">
        <v>0</v>
      </c>
      <c r="EJ16" s="137">
        <v>90</v>
      </c>
      <c r="EK16" s="137">
        <f t="shared" si="27"/>
        <v>0</v>
      </c>
      <c r="EL16" s="138">
        <v>0</v>
      </c>
      <c r="EM16" s="139">
        <f>EI16/EJ17</f>
        <v>0</v>
      </c>
      <c r="EN16" s="93">
        <v>0</v>
      </c>
      <c r="EO16" s="94">
        <v>9</v>
      </c>
      <c r="EP16" s="94">
        <f t="shared" si="28"/>
        <v>0</v>
      </c>
      <c r="EQ16" s="95">
        <v>0</v>
      </c>
      <c r="ER16" s="106">
        <f>EN16/EO17</f>
        <v>0</v>
      </c>
      <c r="ES16" s="93">
        <v>0</v>
      </c>
      <c r="ET16" s="105">
        <v>4</v>
      </c>
      <c r="EU16" s="94">
        <f t="shared" si="29"/>
        <v>0</v>
      </c>
      <c r="EV16" s="95">
        <v>0</v>
      </c>
      <c r="EW16" s="96">
        <f>ES16/ET17</f>
        <v>0</v>
      </c>
      <c r="EX16" s="93">
        <v>0</v>
      </c>
      <c r="EY16" s="105">
        <v>500</v>
      </c>
      <c r="EZ16" s="94">
        <f t="shared" si="30"/>
        <v>0</v>
      </c>
      <c r="FA16" s="95">
        <v>0</v>
      </c>
      <c r="FB16" s="106">
        <f>EX16/EY17</f>
        <v>0</v>
      </c>
      <c r="FC16" s="93">
        <v>0</v>
      </c>
      <c r="FD16" s="105">
        <v>8</v>
      </c>
      <c r="FE16" s="94">
        <f t="shared" si="31"/>
        <v>0</v>
      </c>
      <c r="FF16" s="95">
        <v>0</v>
      </c>
      <c r="FG16" s="106">
        <f>FC16/FD17</f>
        <v>0</v>
      </c>
      <c r="FH16" s="93">
        <v>0</v>
      </c>
      <c r="FI16" s="105">
        <v>2</v>
      </c>
      <c r="FJ16" s="94">
        <f t="shared" si="32"/>
        <v>0</v>
      </c>
      <c r="FK16" s="95">
        <v>0</v>
      </c>
      <c r="FL16" s="96">
        <f>FH16/FI17</f>
        <v>0</v>
      </c>
      <c r="FM16" s="136">
        <v>0</v>
      </c>
      <c r="FN16" s="141">
        <v>6</v>
      </c>
      <c r="FO16" s="137">
        <f t="shared" si="33"/>
        <v>0</v>
      </c>
      <c r="FP16" s="138">
        <v>0</v>
      </c>
      <c r="FQ16" s="139">
        <f>FM16/FN17</f>
        <v>0</v>
      </c>
      <c r="FR16" s="136">
        <v>0</v>
      </c>
      <c r="FS16" s="137">
        <v>1</v>
      </c>
      <c r="FT16" s="137">
        <f t="shared" si="34"/>
        <v>0</v>
      </c>
      <c r="FU16" s="138">
        <v>0</v>
      </c>
      <c r="FV16" s="139">
        <f>FR16/FS17</f>
        <v>0</v>
      </c>
      <c r="FW16" s="136">
        <v>0</v>
      </c>
      <c r="FX16" s="137">
        <v>1</v>
      </c>
      <c r="FY16" s="137">
        <f t="shared" si="35"/>
        <v>0</v>
      </c>
      <c r="FZ16" s="138">
        <v>0</v>
      </c>
      <c r="GA16" s="139">
        <f>FW16/FX17</f>
        <v>0</v>
      </c>
      <c r="GB16" s="136">
        <v>0</v>
      </c>
      <c r="GC16" s="137">
        <v>3</v>
      </c>
      <c r="GD16" s="137">
        <f t="shared" si="36"/>
        <v>0</v>
      </c>
      <c r="GE16" s="138">
        <v>0</v>
      </c>
      <c r="GF16" s="139">
        <f>GB16/GC17</f>
        <v>0</v>
      </c>
      <c r="GG16" s="93">
        <v>0</v>
      </c>
      <c r="GH16" s="94">
        <v>100</v>
      </c>
      <c r="GI16" s="94">
        <f t="shared" si="37"/>
        <v>0</v>
      </c>
      <c r="GJ16" s="95">
        <v>0</v>
      </c>
      <c r="GK16" s="96">
        <f>GG16/GH17</f>
        <v>0</v>
      </c>
      <c r="GL16" s="136">
        <v>0</v>
      </c>
      <c r="GM16" s="141">
        <v>38</v>
      </c>
      <c r="GN16" s="137">
        <f t="shared" si="38"/>
        <v>0</v>
      </c>
      <c r="GO16" s="138">
        <v>0</v>
      </c>
      <c r="GP16" s="142">
        <f>GL16/GM17</f>
        <v>0</v>
      </c>
      <c r="GQ16" s="136">
        <v>0</v>
      </c>
      <c r="GR16" s="141">
        <v>100</v>
      </c>
      <c r="GS16" s="137">
        <f t="shared" si="39"/>
        <v>0</v>
      </c>
      <c r="GT16" s="138">
        <v>0</v>
      </c>
      <c r="GU16" s="139">
        <f>GQ16/GR17</f>
        <v>0</v>
      </c>
    </row>
    <row r="17" spans="2:203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16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5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9">
        <f>BG17/BH17</f>
        <v>0</v>
      </c>
      <c r="BL17" s="97">
        <v>0</v>
      </c>
      <c r="BM17" s="107">
        <v>80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42</v>
      </c>
      <c r="BS17" s="145">
        <f t="shared" si="13"/>
        <v>0</v>
      </c>
      <c r="BT17" s="146">
        <v>0</v>
      </c>
      <c r="BU17" s="149">
        <f>BQ17/BR17</f>
        <v>0</v>
      </c>
      <c r="BV17" s="143">
        <v>0</v>
      </c>
      <c r="BW17" s="144">
        <v>1</v>
      </c>
      <c r="BX17" s="145">
        <f t="shared" si="14"/>
        <v>0</v>
      </c>
      <c r="BY17" s="146">
        <v>0</v>
      </c>
      <c r="BZ17" s="149">
        <f>BV17/BW17</f>
        <v>0</v>
      </c>
      <c r="CA17" s="143">
        <v>0</v>
      </c>
      <c r="CB17" s="144">
        <v>1</v>
      </c>
      <c r="CC17" s="145">
        <f t="shared" si="15"/>
        <v>0</v>
      </c>
      <c r="CD17" s="146">
        <v>0</v>
      </c>
      <c r="CE17" s="149">
        <f>CA17/CB17</f>
        <v>0</v>
      </c>
      <c r="CF17" s="152">
        <v>0</v>
      </c>
      <c r="CG17" s="144">
        <v>5</v>
      </c>
      <c r="CH17" s="145">
        <f t="shared" si="16"/>
        <v>0</v>
      </c>
      <c r="CI17" s="146">
        <v>0</v>
      </c>
      <c r="CJ17" s="147">
        <f>CF17/CG17</f>
        <v>0</v>
      </c>
      <c r="CK17" s="97">
        <v>0</v>
      </c>
      <c r="CL17" s="98">
        <v>100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98">
        <v>100</v>
      </c>
      <c r="CR17" s="98">
        <f t="shared" si="18"/>
        <v>0</v>
      </c>
      <c r="CS17" s="99">
        <v>0</v>
      </c>
      <c r="CT17" s="108">
        <f>CP17/CQ17</f>
        <v>0</v>
      </c>
      <c r="CU17" s="143">
        <v>0</v>
      </c>
      <c r="CV17" s="145">
        <v>6</v>
      </c>
      <c r="CW17" s="145">
        <f t="shared" si="19"/>
        <v>0</v>
      </c>
      <c r="CX17" s="146">
        <v>0</v>
      </c>
      <c r="CY17" s="149">
        <f>CU17/CV17</f>
        <v>0</v>
      </c>
      <c r="CZ17" s="143">
        <v>0</v>
      </c>
      <c r="DA17" s="144">
        <v>5</v>
      </c>
      <c r="DB17" s="145">
        <f t="shared" si="20"/>
        <v>0</v>
      </c>
      <c r="DC17" s="146">
        <v>0</v>
      </c>
      <c r="DD17" s="147">
        <f>CZ17/DA17</f>
        <v>0</v>
      </c>
      <c r="DE17" s="143">
        <v>0</v>
      </c>
      <c r="DF17" s="144">
        <v>1</v>
      </c>
      <c r="DG17" s="145">
        <f t="shared" si="21"/>
        <v>0</v>
      </c>
      <c r="DH17" s="146">
        <v>0</v>
      </c>
      <c r="DI17" s="147">
        <f>DE17/DF17</f>
        <v>0</v>
      </c>
      <c r="DJ17" s="97">
        <v>0</v>
      </c>
      <c r="DK17" s="107">
        <v>100</v>
      </c>
      <c r="DL17" s="98">
        <f t="shared" si="22"/>
        <v>0</v>
      </c>
      <c r="DM17" s="99">
        <v>0</v>
      </c>
      <c r="DN17" s="108">
        <f>DJ17/DK17</f>
        <v>0</v>
      </c>
      <c r="DO17" s="97">
        <v>0</v>
      </c>
      <c r="DP17" s="107">
        <v>1400</v>
      </c>
      <c r="DQ17" s="98">
        <f t="shared" si="23"/>
        <v>0</v>
      </c>
      <c r="DR17" s="99">
        <v>0</v>
      </c>
      <c r="DS17" s="108">
        <f>DO17/DP17</f>
        <v>0</v>
      </c>
      <c r="DT17" s="97">
        <v>0</v>
      </c>
      <c r="DU17" s="107">
        <v>100</v>
      </c>
      <c r="DV17" s="98">
        <f t="shared" si="24"/>
        <v>0</v>
      </c>
      <c r="DW17" s="99">
        <v>0</v>
      </c>
      <c r="DX17" s="100">
        <f>DT17/DU17</f>
        <v>0</v>
      </c>
      <c r="DY17" s="97">
        <v>0</v>
      </c>
      <c r="DZ17" s="107">
        <v>2</v>
      </c>
      <c r="EA17" s="98">
        <f t="shared" si="25"/>
        <v>0</v>
      </c>
      <c r="EB17" s="99">
        <v>0</v>
      </c>
      <c r="EC17" s="108">
        <f>DY17/DZ17</f>
        <v>0</v>
      </c>
      <c r="ED17" s="97">
        <v>0</v>
      </c>
      <c r="EE17" s="107">
        <v>1000</v>
      </c>
      <c r="EF17" s="98">
        <f t="shared" si="26"/>
        <v>0</v>
      </c>
      <c r="EG17" s="99">
        <v>0</v>
      </c>
      <c r="EH17" s="108">
        <f>ED17/EE17</f>
        <v>0</v>
      </c>
      <c r="EI17" s="97">
        <v>0</v>
      </c>
      <c r="EJ17" s="98">
        <v>90</v>
      </c>
      <c r="EK17" s="98">
        <f t="shared" si="27"/>
        <v>0</v>
      </c>
      <c r="EL17" s="99">
        <v>0</v>
      </c>
      <c r="EM17" s="100">
        <f>EI17/EJ17</f>
        <v>0</v>
      </c>
      <c r="EN17" s="97">
        <v>0</v>
      </c>
      <c r="EO17" s="98">
        <v>10</v>
      </c>
      <c r="EP17" s="98">
        <f t="shared" si="28"/>
        <v>0</v>
      </c>
      <c r="EQ17" s="99">
        <v>0</v>
      </c>
      <c r="ER17" s="108">
        <f>EN17/EO17</f>
        <v>0</v>
      </c>
      <c r="ES17" s="143">
        <v>0</v>
      </c>
      <c r="ET17" s="144">
        <v>2</v>
      </c>
      <c r="EU17" s="145">
        <f t="shared" si="29"/>
        <v>0</v>
      </c>
      <c r="EV17" s="146">
        <v>0</v>
      </c>
      <c r="EW17" s="149">
        <f>ES17/ET17</f>
        <v>0</v>
      </c>
      <c r="EX17" s="203">
        <v>0</v>
      </c>
      <c r="EY17" s="204">
        <v>500</v>
      </c>
      <c r="EZ17" s="205">
        <f t="shared" si="30"/>
        <v>0</v>
      </c>
      <c r="FA17" s="206">
        <v>0</v>
      </c>
      <c r="FB17" s="207">
        <f>EX17/EY17</f>
        <v>0</v>
      </c>
      <c r="FC17" s="97">
        <v>0</v>
      </c>
      <c r="FD17" s="107">
        <v>10</v>
      </c>
      <c r="FE17" s="98">
        <f t="shared" si="31"/>
        <v>0</v>
      </c>
      <c r="FF17" s="99">
        <v>0</v>
      </c>
      <c r="FG17" s="108">
        <f>FC17/FD17</f>
        <v>0</v>
      </c>
      <c r="FH17" s="97">
        <v>0</v>
      </c>
      <c r="FI17" s="107">
        <v>3</v>
      </c>
      <c r="FJ17" s="98">
        <f t="shared" si="32"/>
        <v>0</v>
      </c>
      <c r="FK17" s="99">
        <v>0</v>
      </c>
      <c r="FL17" s="100">
        <f>FH17/FI17</f>
        <v>0</v>
      </c>
      <c r="FM17" s="143">
        <v>0</v>
      </c>
      <c r="FN17" s="144">
        <v>6</v>
      </c>
      <c r="FO17" s="145">
        <f t="shared" si="33"/>
        <v>0</v>
      </c>
      <c r="FP17" s="146">
        <v>0</v>
      </c>
      <c r="FQ17" s="149">
        <f>FM17/FN17</f>
        <v>0</v>
      </c>
      <c r="FR17" s="143">
        <v>0</v>
      </c>
      <c r="FS17" s="145">
        <v>1</v>
      </c>
      <c r="FT17" s="145">
        <f t="shared" si="34"/>
        <v>0</v>
      </c>
      <c r="FU17" s="146">
        <v>0</v>
      </c>
      <c r="FV17" s="149">
        <f>FR17/FS17</f>
        <v>0</v>
      </c>
      <c r="FW17" s="143">
        <v>0</v>
      </c>
      <c r="FX17" s="145">
        <v>1</v>
      </c>
      <c r="FY17" s="145">
        <f t="shared" si="35"/>
        <v>0</v>
      </c>
      <c r="FZ17" s="146">
        <v>0</v>
      </c>
      <c r="GA17" s="149">
        <f>FW17/FX17</f>
        <v>0</v>
      </c>
      <c r="GB17" s="143">
        <v>0</v>
      </c>
      <c r="GC17" s="145">
        <v>3</v>
      </c>
      <c r="GD17" s="145">
        <f t="shared" si="36"/>
        <v>0</v>
      </c>
      <c r="GE17" s="146">
        <v>0</v>
      </c>
      <c r="GF17" s="149">
        <f>GB17/GC17</f>
        <v>0</v>
      </c>
      <c r="GG17" s="143">
        <v>0</v>
      </c>
      <c r="GH17" s="145">
        <v>100</v>
      </c>
      <c r="GI17" s="145">
        <f t="shared" si="37"/>
        <v>0</v>
      </c>
      <c r="GJ17" s="146">
        <v>0</v>
      </c>
      <c r="GK17" s="149">
        <f>GG17/GH17</f>
        <v>0</v>
      </c>
      <c r="GL17" s="97">
        <v>0</v>
      </c>
      <c r="GM17" s="107">
        <v>50</v>
      </c>
      <c r="GN17" s="98">
        <f t="shared" si="38"/>
        <v>0</v>
      </c>
      <c r="GO17" s="99">
        <v>0</v>
      </c>
      <c r="GP17" s="108">
        <f>GL17/GM17</f>
        <v>0</v>
      </c>
      <c r="GQ17" s="143">
        <v>0</v>
      </c>
      <c r="GR17" s="144">
        <v>100</v>
      </c>
      <c r="GS17" s="145">
        <f t="shared" si="39"/>
        <v>0</v>
      </c>
      <c r="GT17" s="146">
        <v>0</v>
      </c>
      <c r="GU17" s="149">
        <f>GQ17/GR17</f>
        <v>0</v>
      </c>
    </row>
    <row r="18" spans="2:203" ht="15.75" thickBot="1" x14ac:dyDescent="0.3"/>
    <row r="19" spans="2:203" ht="15.75" hidden="1" thickBot="1" x14ac:dyDescent="0.3">
      <c r="CR19" t="s">
        <v>76</v>
      </c>
      <c r="EV19" t="s">
        <v>77</v>
      </c>
    </row>
    <row r="20" spans="2:203" ht="15" customHeight="1" x14ac:dyDescent="0.25">
      <c r="H20" s="332" t="s">
        <v>107</v>
      </c>
      <c r="I20" s="333"/>
    </row>
    <row r="21" spans="2:203" ht="15.75" thickBot="1" x14ac:dyDescent="0.3">
      <c r="H21" s="334"/>
      <c r="I21" s="335"/>
    </row>
    <row r="22" spans="2:203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7</v>
      </c>
      <c r="I22" s="7">
        <f>H22/H25</f>
        <v>1</v>
      </c>
    </row>
    <row r="23" spans="2:203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203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82">
        <v>0</v>
      </c>
      <c r="I24" s="17">
        <f>H24/H25</f>
        <v>0</v>
      </c>
    </row>
    <row r="25" spans="2:203" ht="15.75" thickBot="1" x14ac:dyDescent="0.3">
      <c r="B25" s="325" t="s">
        <v>367</v>
      </c>
      <c r="C25" s="326"/>
      <c r="D25" s="326"/>
      <c r="E25" s="326"/>
      <c r="F25" s="326"/>
      <c r="G25" s="327"/>
      <c r="H25" s="18">
        <f>SUM(H22:H24)</f>
        <v>7</v>
      </c>
      <c r="I25" s="48">
        <f>SUM(I22:I24)</f>
        <v>1</v>
      </c>
    </row>
    <row r="26" spans="2:203" ht="15.75" thickBot="1" x14ac:dyDescent="0.3"/>
    <row r="27" spans="2:203" ht="17.25" thickBot="1" x14ac:dyDescent="0.35">
      <c r="B27" s="178">
        <v>2</v>
      </c>
      <c r="C27" s="169" t="s">
        <v>227</v>
      </c>
      <c r="D27" s="169"/>
      <c r="EJ27" s="46"/>
    </row>
  </sheetData>
  <sheetProtection algorithmName="SHA-512" hashValue="YZZA12M65GYcgSJCaWQxMEm6g9VCPrSm+eVvMsUhAGYoM5E/eMureO0urTIoV/tUDTqtOMjQLRxJYdhpa7Ebpw==" saltValue="BUscV8lvCq6C63Vdd+GRww==" spinCount="100000" sheet="1" objects="1" scenarios="1"/>
  <mergeCells count="167">
    <mergeCell ref="AR3:AV3"/>
    <mergeCell ref="AW3:BA3"/>
    <mergeCell ref="BB3:BF3"/>
    <mergeCell ref="BG3:BK3"/>
    <mergeCell ref="BL3:BP3"/>
    <mergeCell ref="BQ3:BU3"/>
    <mergeCell ref="B2:C5"/>
    <mergeCell ref="D2:GU2"/>
    <mergeCell ref="D3:H3"/>
    <mergeCell ref="I3:M3"/>
    <mergeCell ref="N3:R3"/>
    <mergeCell ref="S3:W3"/>
    <mergeCell ref="X3:AB3"/>
    <mergeCell ref="AC3:AG3"/>
    <mergeCell ref="AH3:AL3"/>
    <mergeCell ref="AM3:AQ3"/>
    <mergeCell ref="DJ3:DN3"/>
    <mergeCell ref="DO3:DS3"/>
    <mergeCell ref="DT3:DX3"/>
    <mergeCell ref="DY3:EC3"/>
    <mergeCell ref="BV3:BZ3"/>
    <mergeCell ref="CA3:CE3"/>
    <mergeCell ref="CF3:CJ3"/>
    <mergeCell ref="CK3:CO3"/>
    <mergeCell ref="CP3:CT3"/>
    <mergeCell ref="CU3:CY3"/>
    <mergeCell ref="GL3:GP3"/>
    <mergeCell ref="GQ3:GU3"/>
    <mergeCell ref="D4:F4"/>
    <mergeCell ref="G4:G5"/>
    <mergeCell ref="H4:H5"/>
    <mergeCell ref="I4:K4"/>
    <mergeCell ref="L4:L5"/>
    <mergeCell ref="M4:M5"/>
    <mergeCell ref="N4:P4"/>
    <mergeCell ref="Q4:Q5"/>
    <mergeCell ref="FH3:FL3"/>
    <mergeCell ref="FM3:FQ3"/>
    <mergeCell ref="FR3:FV3"/>
    <mergeCell ref="FW3:GA3"/>
    <mergeCell ref="GB3:GF3"/>
    <mergeCell ref="GG3:GK3"/>
    <mergeCell ref="ED3:EH3"/>
    <mergeCell ref="EI3:EM3"/>
    <mergeCell ref="EN3:ER3"/>
    <mergeCell ref="ES3:EW3"/>
    <mergeCell ref="EX3:FB3"/>
    <mergeCell ref="FC3:FG3"/>
    <mergeCell ref="CZ3:DD3"/>
    <mergeCell ref="DE3:DI3"/>
    <mergeCell ref="AB4:AB5"/>
    <mergeCell ref="AC4:AE4"/>
    <mergeCell ref="AF4:AF5"/>
    <mergeCell ref="AG4:AG5"/>
    <mergeCell ref="AH4:AJ4"/>
    <mergeCell ref="AK4:AK5"/>
    <mergeCell ref="R4:R5"/>
    <mergeCell ref="S4:U4"/>
    <mergeCell ref="V4:V5"/>
    <mergeCell ref="W4:W5"/>
    <mergeCell ref="X4:Z4"/>
    <mergeCell ref="AA4:AA5"/>
    <mergeCell ref="AV4:AV5"/>
    <mergeCell ref="AW4:AY4"/>
    <mergeCell ref="AZ4:AZ5"/>
    <mergeCell ref="BA4:BA5"/>
    <mergeCell ref="BB4:BD4"/>
    <mergeCell ref="BE4:BE5"/>
    <mergeCell ref="AL4:AL5"/>
    <mergeCell ref="AM4:AO4"/>
    <mergeCell ref="AP4:AP5"/>
    <mergeCell ref="AQ4:AQ5"/>
    <mergeCell ref="AR4:AT4"/>
    <mergeCell ref="AU4:AU5"/>
    <mergeCell ref="BP4:BP5"/>
    <mergeCell ref="BQ4:BS4"/>
    <mergeCell ref="BT4:BT5"/>
    <mergeCell ref="BU4:BU5"/>
    <mergeCell ref="BV4:BX4"/>
    <mergeCell ref="BY4:BY5"/>
    <mergeCell ref="BF4:BF5"/>
    <mergeCell ref="BG4:BI4"/>
    <mergeCell ref="BJ4:BJ5"/>
    <mergeCell ref="BK4:BK5"/>
    <mergeCell ref="BL4:BN4"/>
    <mergeCell ref="BO4:BO5"/>
    <mergeCell ref="CJ4:CJ5"/>
    <mergeCell ref="CK4:CM4"/>
    <mergeCell ref="CN4:CN5"/>
    <mergeCell ref="CO4:CO5"/>
    <mergeCell ref="CP4:CR4"/>
    <mergeCell ref="CS4:CS5"/>
    <mergeCell ref="BZ4:BZ5"/>
    <mergeCell ref="CA4:CC4"/>
    <mergeCell ref="CD4:CD5"/>
    <mergeCell ref="CE4:CE5"/>
    <mergeCell ref="CF4:CH4"/>
    <mergeCell ref="CI4:CI5"/>
    <mergeCell ref="DD4:DD5"/>
    <mergeCell ref="DE4:DG4"/>
    <mergeCell ref="DH4:DH5"/>
    <mergeCell ref="DI4:DI5"/>
    <mergeCell ref="DJ4:DL4"/>
    <mergeCell ref="DM4:DM5"/>
    <mergeCell ref="CT4:CT5"/>
    <mergeCell ref="CU4:CW4"/>
    <mergeCell ref="CX4:CX5"/>
    <mergeCell ref="CY4:CY5"/>
    <mergeCell ref="CZ4:DB4"/>
    <mergeCell ref="DC4:DC5"/>
    <mergeCell ref="DX4:DX5"/>
    <mergeCell ref="DY4:EA4"/>
    <mergeCell ref="EB4:EB5"/>
    <mergeCell ref="EC4:EC5"/>
    <mergeCell ref="ED4:EF4"/>
    <mergeCell ref="EG4:EG5"/>
    <mergeCell ref="DN4:DN5"/>
    <mergeCell ref="DO4:DQ4"/>
    <mergeCell ref="DR4:DR5"/>
    <mergeCell ref="DS4:DS5"/>
    <mergeCell ref="DT4:DV4"/>
    <mergeCell ref="DW4:DW5"/>
    <mergeCell ref="ER4:ER5"/>
    <mergeCell ref="ES4:EU4"/>
    <mergeCell ref="EV4:EV5"/>
    <mergeCell ref="EW4:EW5"/>
    <mergeCell ref="EX4:EZ4"/>
    <mergeCell ref="FA4:FA5"/>
    <mergeCell ref="EH4:EH5"/>
    <mergeCell ref="EI4:EK4"/>
    <mergeCell ref="EL4:EL5"/>
    <mergeCell ref="EM4:EM5"/>
    <mergeCell ref="EN4:EP4"/>
    <mergeCell ref="EQ4:EQ5"/>
    <mergeCell ref="FQ4:FQ5"/>
    <mergeCell ref="FR4:FT4"/>
    <mergeCell ref="FU4:FU5"/>
    <mergeCell ref="FB4:FB5"/>
    <mergeCell ref="FC4:FE4"/>
    <mergeCell ref="FF4:FF5"/>
    <mergeCell ref="FG4:FG5"/>
    <mergeCell ref="FH4:FJ4"/>
    <mergeCell ref="FK4:FK5"/>
    <mergeCell ref="E23:G23"/>
    <mergeCell ref="E24:G24"/>
    <mergeCell ref="B25:G25"/>
    <mergeCell ref="GP4:GP5"/>
    <mergeCell ref="GQ4:GS4"/>
    <mergeCell ref="GT4:GT5"/>
    <mergeCell ref="GU4:GU5"/>
    <mergeCell ref="H20:I21"/>
    <mergeCell ref="E22:G22"/>
    <mergeCell ref="GF4:GF5"/>
    <mergeCell ref="GG4:GI4"/>
    <mergeCell ref="GJ4:GJ5"/>
    <mergeCell ref="GK4:GK5"/>
    <mergeCell ref="GL4:GN4"/>
    <mergeCell ref="GO4:GO5"/>
    <mergeCell ref="FV4:FV5"/>
    <mergeCell ref="FW4:FY4"/>
    <mergeCell ref="FZ4:FZ5"/>
    <mergeCell ref="GA4:GA5"/>
    <mergeCell ref="GB4:GD4"/>
    <mergeCell ref="GE4:GE5"/>
    <mergeCell ref="FL4:FL5"/>
    <mergeCell ref="FM4:FO4"/>
    <mergeCell ref="FP4:FP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D02F-82E3-493C-868A-07C83B85209B}">
  <sheetPr>
    <tabColor theme="0" tint="-0.249977111117893"/>
  </sheetPr>
  <dimension ref="B1:GF29"/>
  <sheetViews>
    <sheetView workbookViewId="0">
      <selection activeCell="B2" sqref="B2:C5"/>
    </sheetView>
  </sheetViews>
  <sheetFormatPr baseColWidth="10" defaultRowHeight="15" x14ac:dyDescent="0.25"/>
  <cols>
    <col min="2" max="2" width="3.28515625" customWidth="1"/>
    <col min="4" max="4" width="6.28515625" customWidth="1"/>
    <col min="5" max="5" width="5" customWidth="1"/>
    <col min="6" max="6" width="6.5703125" customWidth="1"/>
    <col min="7" max="7" width="7.28515625" customWidth="1"/>
    <col min="8" max="8" width="10.140625" customWidth="1"/>
    <col min="9" max="9" width="8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6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5.7109375" customWidth="1"/>
    <col min="21" max="21" width="6.5703125" customWidth="1"/>
    <col min="22" max="22" width="7.5703125" customWidth="1"/>
    <col min="23" max="23" width="10" customWidth="1"/>
    <col min="24" max="24" width="6.7109375" customWidth="1"/>
    <col min="25" max="25" width="6.140625" customWidth="1"/>
    <col min="26" max="26" width="7" customWidth="1"/>
    <col min="27" max="27" width="7.42578125" customWidth="1"/>
    <col min="28" max="28" width="10.140625" customWidth="1"/>
    <col min="29" max="29" width="7" customWidth="1"/>
    <col min="30" max="30" width="7.28515625" customWidth="1"/>
    <col min="31" max="31" width="6.5703125" customWidth="1"/>
    <col min="32" max="32" width="6.85546875" customWidth="1"/>
    <col min="33" max="33" width="9.7109375" customWidth="1"/>
    <col min="34" max="34" width="6.140625" customWidth="1"/>
    <col min="35" max="35" width="5.28515625" customWidth="1"/>
    <col min="36" max="37" width="6.42578125" customWidth="1"/>
    <col min="38" max="38" width="9.5703125" customWidth="1"/>
    <col min="39" max="39" width="6.42578125" customWidth="1"/>
    <col min="40" max="40" width="6" customWidth="1"/>
    <col min="41" max="41" width="7" customWidth="1"/>
    <col min="42" max="42" width="6.85546875" customWidth="1"/>
    <col min="43" max="43" width="9.5703125" customWidth="1"/>
    <col min="44" max="44" width="6.5703125" customWidth="1"/>
    <col min="45" max="45" width="5.140625" customWidth="1"/>
    <col min="46" max="46" width="6.42578125" customWidth="1"/>
    <col min="47" max="47" width="6.140625" customWidth="1"/>
    <col min="48" max="48" width="9.5703125" customWidth="1"/>
    <col min="49" max="49" width="6.42578125" customWidth="1"/>
    <col min="50" max="50" width="5.7109375" customWidth="1"/>
    <col min="51" max="52" width="6.5703125" customWidth="1"/>
    <col min="53" max="53" width="9.85546875" customWidth="1"/>
    <col min="54" max="54" width="6.140625" customWidth="1"/>
    <col min="55" max="55" width="5.5703125" customWidth="1"/>
    <col min="56" max="56" width="6.5703125" customWidth="1"/>
    <col min="57" max="57" width="6.28515625" customWidth="1"/>
    <col min="58" max="58" width="10.28515625" customWidth="1"/>
    <col min="59" max="59" width="6.5703125" customWidth="1"/>
    <col min="60" max="60" width="5.5703125" customWidth="1"/>
    <col min="61" max="61" width="6.5703125" customWidth="1"/>
    <col min="62" max="62" width="6.7109375" customWidth="1"/>
    <col min="63" max="63" width="10.28515625" customWidth="1"/>
    <col min="64" max="64" width="6.140625" customWidth="1"/>
    <col min="65" max="66" width="6" customWidth="1"/>
    <col min="67" max="67" width="6.85546875" customWidth="1"/>
    <col min="68" max="68" width="10.42578125" customWidth="1"/>
    <col min="69" max="69" width="6.42578125" customWidth="1"/>
    <col min="70" max="70" width="5.7109375" customWidth="1"/>
    <col min="71" max="71" width="6.5703125" customWidth="1"/>
    <col min="72" max="72" width="6.42578125" customWidth="1"/>
    <col min="73" max="73" width="10.28515625" customWidth="1"/>
    <col min="74" max="74" width="6.42578125" customWidth="1"/>
    <col min="75" max="75" width="5.85546875" customWidth="1"/>
    <col min="76" max="76" width="6" customWidth="1"/>
    <col min="77" max="77" width="6.42578125" customWidth="1"/>
    <col min="78" max="78" width="9.85546875" customWidth="1"/>
    <col min="79" max="79" width="6.7109375" customWidth="1"/>
    <col min="80" max="80" width="5.7109375" customWidth="1"/>
    <col min="81" max="81" width="6" customWidth="1"/>
    <col min="82" max="82" width="6.28515625" customWidth="1"/>
    <col min="83" max="83" width="9.85546875" customWidth="1"/>
    <col min="84" max="84" width="6.42578125" customWidth="1"/>
    <col min="85" max="85" width="5.42578125" customWidth="1"/>
    <col min="86" max="86" width="6.42578125" customWidth="1"/>
    <col min="87" max="87" width="6.7109375" customWidth="1"/>
    <col min="88" max="88" width="9.5703125" customWidth="1"/>
    <col min="89" max="89" width="7" customWidth="1"/>
    <col min="90" max="90" width="5.5703125" customWidth="1"/>
    <col min="91" max="91" width="6.5703125" customWidth="1"/>
    <col min="92" max="92" width="6.7109375" customWidth="1"/>
    <col min="93" max="93" width="9.5703125" customWidth="1"/>
    <col min="94" max="94" width="6.28515625" customWidth="1"/>
    <col min="95" max="95" width="5.7109375" customWidth="1"/>
    <col min="96" max="96" width="6.5703125" customWidth="1"/>
    <col min="97" max="97" width="6.7109375" customWidth="1"/>
    <col min="98" max="98" width="10.28515625" customWidth="1"/>
    <col min="99" max="99" width="6.7109375" customWidth="1"/>
    <col min="100" max="100" width="5.5703125" customWidth="1"/>
    <col min="101" max="101" width="6.7109375" customWidth="1"/>
    <col min="102" max="102" width="7.7109375" customWidth="1"/>
    <col min="103" max="103" width="9.7109375" customWidth="1"/>
    <col min="104" max="104" width="6.7109375" customWidth="1"/>
    <col min="105" max="105" width="5.85546875" customWidth="1"/>
    <col min="106" max="107" width="6.85546875" customWidth="1"/>
    <col min="108" max="108" width="9.7109375" customWidth="1"/>
    <col min="109" max="109" width="6.42578125" customWidth="1"/>
    <col min="110" max="110" width="5.7109375" customWidth="1"/>
    <col min="111" max="111" width="7.28515625" customWidth="1"/>
    <col min="112" max="112" width="7.5703125" customWidth="1"/>
    <col min="113" max="113" width="10.7109375" customWidth="1"/>
    <col min="114" max="115" width="6.140625" customWidth="1"/>
    <col min="116" max="116" width="6.85546875" customWidth="1"/>
    <col min="117" max="117" width="7.140625" customWidth="1"/>
    <col min="118" max="118" width="10.28515625" customWidth="1"/>
    <col min="119" max="119" width="6.7109375" customWidth="1"/>
    <col min="120" max="120" width="6" customWidth="1"/>
    <col min="121" max="121" width="6.42578125" customWidth="1"/>
    <col min="122" max="122" width="7" customWidth="1"/>
    <col min="123" max="123" width="9.85546875" customWidth="1"/>
    <col min="124" max="124" width="7.28515625" customWidth="1"/>
    <col min="125" max="125" width="5.85546875" customWidth="1"/>
    <col min="126" max="126" width="7.140625" customWidth="1"/>
    <col min="127" max="127" width="6.140625" customWidth="1"/>
    <col min="128" max="128" width="10.140625" customWidth="1"/>
    <col min="129" max="129" width="7.140625" customWidth="1"/>
    <col min="130" max="130" width="6.42578125" customWidth="1"/>
    <col min="131" max="131" width="6.7109375" customWidth="1"/>
    <col min="132" max="132" width="6.42578125" customWidth="1"/>
    <col min="134" max="134" width="6.140625" customWidth="1"/>
    <col min="135" max="135" width="6" customWidth="1"/>
    <col min="136" max="136" width="6.42578125" customWidth="1"/>
    <col min="137" max="137" width="5.85546875" customWidth="1"/>
    <col min="138" max="138" width="10" customWidth="1"/>
    <col min="139" max="139" width="6.42578125" customWidth="1"/>
    <col min="140" max="140" width="6" customWidth="1"/>
    <col min="141" max="141" width="6.5703125" customWidth="1"/>
    <col min="142" max="142" width="6.28515625" customWidth="1"/>
    <col min="143" max="143" width="9.5703125" customWidth="1"/>
    <col min="144" max="144" width="7.42578125" customWidth="1"/>
    <col min="145" max="145" width="5.7109375" customWidth="1"/>
    <col min="146" max="146" width="7.28515625" customWidth="1"/>
    <col min="147" max="147" width="6.5703125" customWidth="1"/>
    <col min="148" max="148" width="10.42578125" customWidth="1"/>
    <col min="149" max="149" width="6.7109375" customWidth="1"/>
    <col min="150" max="150" width="6" customWidth="1"/>
    <col min="151" max="151" width="6.42578125" customWidth="1"/>
    <col min="152" max="152" width="7" customWidth="1"/>
    <col min="153" max="153" width="10.28515625" customWidth="1"/>
    <col min="154" max="154" width="7" customWidth="1"/>
    <col min="155" max="155" width="5.7109375" customWidth="1"/>
    <col min="156" max="156" width="7" customWidth="1"/>
    <col min="157" max="157" width="6" customWidth="1"/>
    <col min="158" max="158" width="10.28515625" customWidth="1"/>
    <col min="159" max="159" width="6.85546875" customWidth="1"/>
    <col min="160" max="160" width="6.140625" customWidth="1"/>
    <col min="161" max="161" width="6.5703125" customWidth="1"/>
    <col min="162" max="162" width="7.140625" customWidth="1"/>
    <col min="163" max="163" width="10.28515625" customWidth="1"/>
    <col min="164" max="164" width="6.7109375" customWidth="1"/>
    <col min="165" max="165" width="5.28515625" customWidth="1"/>
    <col min="166" max="166" width="6.85546875" customWidth="1"/>
    <col min="167" max="167" width="6.7109375" customWidth="1"/>
    <col min="168" max="168" width="10" customWidth="1"/>
    <col min="169" max="169" width="6.28515625" customWidth="1"/>
    <col min="170" max="170" width="5" customWidth="1"/>
    <col min="171" max="171" width="6.140625" customWidth="1"/>
    <col min="172" max="172" width="6.5703125" customWidth="1"/>
    <col min="173" max="173" width="9.85546875" customWidth="1"/>
    <col min="174" max="174" width="7" customWidth="1"/>
    <col min="175" max="175" width="5.5703125" customWidth="1"/>
    <col min="176" max="177" width="6" customWidth="1"/>
    <col min="178" max="178" width="11" customWidth="1"/>
    <col min="179" max="179" width="6.42578125" customWidth="1"/>
    <col min="180" max="180" width="6" customWidth="1"/>
    <col min="181" max="181" width="6.85546875" customWidth="1"/>
    <col min="182" max="182" width="7.140625" customWidth="1"/>
    <col min="184" max="184" width="6.7109375" customWidth="1"/>
    <col min="185" max="185" width="6.28515625" customWidth="1"/>
    <col min="186" max="186" width="6.140625" customWidth="1"/>
    <col min="187" max="187" width="6.7109375" customWidth="1"/>
  </cols>
  <sheetData>
    <row r="1" spans="2:188" ht="15.75" thickBot="1" x14ac:dyDescent="0.3"/>
    <row r="2" spans="2:188" ht="17.25" thickBot="1" x14ac:dyDescent="0.35">
      <c r="B2" s="336" t="s">
        <v>383</v>
      </c>
      <c r="C2" s="337"/>
      <c r="D2" s="342" t="s">
        <v>63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4"/>
    </row>
    <row r="3" spans="2:188" ht="10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186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09" t="s">
        <v>290</v>
      </c>
      <c r="BW3" s="309"/>
      <c r="BX3" s="310"/>
      <c r="BY3" s="310"/>
      <c r="BZ3" s="311"/>
      <c r="CA3" s="358" t="s">
        <v>384</v>
      </c>
      <c r="CB3" s="359"/>
      <c r="CC3" s="359"/>
      <c r="CD3" s="359"/>
      <c r="CE3" s="360"/>
      <c r="CF3" s="358" t="s">
        <v>385</v>
      </c>
      <c r="CG3" s="359"/>
      <c r="CH3" s="359"/>
      <c r="CI3" s="359"/>
      <c r="CJ3" s="360"/>
      <c r="CK3" s="358" t="s">
        <v>386</v>
      </c>
      <c r="CL3" s="359"/>
      <c r="CM3" s="359"/>
      <c r="CN3" s="359"/>
      <c r="CO3" s="360"/>
      <c r="CP3" s="358" t="s">
        <v>387</v>
      </c>
      <c r="CQ3" s="359"/>
      <c r="CR3" s="359"/>
      <c r="CS3" s="359"/>
      <c r="CT3" s="360"/>
      <c r="CU3" s="308" t="s">
        <v>388</v>
      </c>
      <c r="CV3" s="309"/>
      <c r="CW3" s="310"/>
      <c r="CX3" s="310"/>
      <c r="CY3" s="311"/>
      <c r="CZ3" s="308" t="s">
        <v>389</v>
      </c>
      <c r="DA3" s="309"/>
      <c r="DB3" s="310"/>
      <c r="DC3" s="310"/>
      <c r="DD3" s="311"/>
      <c r="DE3" s="308" t="s">
        <v>390</v>
      </c>
      <c r="DF3" s="309"/>
      <c r="DG3" s="310"/>
      <c r="DH3" s="310"/>
      <c r="DI3" s="311"/>
      <c r="DJ3" s="308" t="s">
        <v>391</v>
      </c>
      <c r="DK3" s="309"/>
      <c r="DL3" s="310"/>
      <c r="DM3" s="310"/>
      <c r="DN3" s="311"/>
      <c r="DO3" s="308" t="s">
        <v>392</v>
      </c>
      <c r="DP3" s="309"/>
      <c r="DQ3" s="310"/>
      <c r="DR3" s="310"/>
      <c r="DS3" s="311"/>
      <c r="DT3" s="308" t="s">
        <v>393</v>
      </c>
      <c r="DU3" s="309"/>
      <c r="DV3" s="310"/>
      <c r="DW3" s="310"/>
      <c r="DX3" s="311"/>
      <c r="DY3" s="345" t="s">
        <v>394</v>
      </c>
      <c r="DZ3" s="346"/>
      <c r="EA3" s="347"/>
      <c r="EB3" s="347"/>
      <c r="EC3" s="348"/>
      <c r="ED3" s="345" t="s">
        <v>395</v>
      </c>
      <c r="EE3" s="346"/>
      <c r="EF3" s="347"/>
      <c r="EG3" s="347"/>
      <c r="EH3" s="348"/>
      <c r="EI3" s="363" t="s">
        <v>396</v>
      </c>
      <c r="EJ3" s="346"/>
      <c r="EK3" s="347"/>
      <c r="EL3" s="347"/>
      <c r="EM3" s="348"/>
      <c r="EN3" s="345" t="s">
        <v>397</v>
      </c>
      <c r="EO3" s="346"/>
      <c r="EP3" s="347"/>
      <c r="EQ3" s="347"/>
      <c r="ER3" s="348"/>
      <c r="ES3" s="358" t="s">
        <v>398</v>
      </c>
      <c r="ET3" s="359"/>
      <c r="EU3" s="359"/>
      <c r="EV3" s="359"/>
      <c r="EW3" s="360"/>
      <c r="EX3" s="345" t="s">
        <v>399</v>
      </c>
      <c r="EY3" s="346"/>
      <c r="EZ3" s="347"/>
      <c r="FA3" s="347"/>
      <c r="FB3" s="348"/>
      <c r="FC3" s="345" t="s">
        <v>400</v>
      </c>
      <c r="FD3" s="346"/>
      <c r="FE3" s="347"/>
      <c r="FF3" s="347"/>
      <c r="FG3" s="348"/>
      <c r="FH3" s="345" t="s">
        <v>377</v>
      </c>
      <c r="FI3" s="346"/>
      <c r="FJ3" s="347"/>
      <c r="FK3" s="347"/>
      <c r="FL3" s="348"/>
      <c r="FM3" s="345" t="s">
        <v>378</v>
      </c>
      <c r="FN3" s="346"/>
      <c r="FO3" s="347"/>
      <c r="FP3" s="347"/>
      <c r="FQ3" s="348"/>
      <c r="FR3" s="345" t="s">
        <v>287</v>
      </c>
      <c r="FS3" s="346"/>
      <c r="FT3" s="347"/>
      <c r="FU3" s="347"/>
      <c r="FV3" s="348"/>
      <c r="FW3" s="345" t="s">
        <v>288</v>
      </c>
      <c r="FX3" s="346"/>
      <c r="FY3" s="347"/>
      <c r="FZ3" s="347"/>
      <c r="GA3" s="348"/>
      <c r="GB3" s="345" t="s">
        <v>289</v>
      </c>
      <c r="GC3" s="346"/>
      <c r="GD3" s="347"/>
      <c r="GE3" s="347"/>
      <c r="GF3" s="348"/>
    </row>
    <row r="4" spans="2:18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8" t="s">
        <v>34</v>
      </c>
      <c r="BW4" s="316"/>
      <c r="BX4" s="317"/>
      <c r="BY4" s="313" t="s">
        <v>35</v>
      </c>
      <c r="BZ4" s="313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23" t="s">
        <v>34</v>
      </c>
      <c r="CV4" s="324"/>
      <c r="CW4" s="324"/>
      <c r="CX4" s="318" t="s">
        <v>35</v>
      </c>
      <c r="CY4" s="313" t="s">
        <v>121</v>
      </c>
      <c r="CZ4" s="315" t="s">
        <v>34</v>
      </c>
      <c r="DA4" s="328"/>
      <c r="DB4" s="329"/>
      <c r="DC4" s="330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15" t="s">
        <v>34</v>
      </c>
      <c r="DK4" s="316"/>
      <c r="DL4" s="317"/>
      <c r="DM4" s="313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23" t="s">
        <v>34</v>
      </c>
      <c r="DU4" s="324"/>
      <c r="DV4" s="324"/>
      <c r="DW4" s="318" t="s">
        <v>35</v>
      </c>
      <c r="DX4" s="313" t="s">
        <v>121</v>
      </c>
      <c r="DY4" s="315" t="s">
        <v>34</v>
      </c>
      <c r="DZ4" s="328"/>
      <c r="EA4" s="329"/>
      <c r="EB4" s="330" t="s">
        <v>35</v>
      </c>
      <c r="EC4" s="313" t="s">
        <v>121</v>
      </c>
      <c r="ED4" s="315" t="s">
        <v>34</v>
      </c>
      <c r="EE4" s="316"/>
      <c r="EF4" s="317"/>
      <c r="EG4" s="313" t="s">
        <v>35</v>
      </c>
      <c r="EH4" s="364" t="s">
        <v>121</v>
      </c>
      <c r="EI4" s="315" t="s">
        <v>34</v>
      </c>
      <c r="EJ4" s="316"/>
      <c r="EK4" s="317"/>
      <c r="EL4" s="313" t="s">
        <v>35</v>
      </c>
      <c r="EM4" s="313" t="s">
        <v>121</v>
      </c>
      <c r="EN4" s="323" t="s">
        <v>34</v>
      </c>
      <c r="EO4" s="324"/>
      <c r="EP4" s="324"/>
      <c r="EQ4" s="318" t="s">
        <v>35</v>
      </c>
      <c r="ER4" s="313" t="s">
        <v>121</v>
      </c>
      <c r="ES4" s="323" t="s">
        <v>34</v>
      </c>
      <c r="ET4" s="324"/>
      <c r="EU4" s="357"/>
      <c r="EV4" s="318" t="s">
        <v>35</v>
      </c>
      <c r="EW4" s="318" t="s">
        <v>121</v>
      </c>
      <c r="EX4" s="315" t="s">
        <v>34</v>
      </c>
      <c r="EY4" s="316"/>
      <c r="EZ4" s="317"/>
      <c r="FA4" s="313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15" t="s">
        <v>34</v>
      </c>
      <c r="FN4" s="316"/>
      <c r="FO4" s="317"/>
      <c r="FP4" s="313" t="s">
        <v>35</v>
      </c>
      <c r="FQ4" s="313" t="s">
        <v>121</v>
      </c>
      <c r="FR4" s="315" t="s">
        <v>34</v>
      </c>
      <c r="FS4" s="316"/>
      <c r="FT4" s="317"/>
      <c r="FU4" s="313" t="s">
        <v>35</v>
      </c>
      <c r="FV4" s="313" t="s">
        <v>121</v>
      </c>
      <c r="FW4" s="323" t="s">
        <v>34</v>
      </c>
      <c r="FX4" s="324"/>
      <c r="FY4" s="324"/>
      <c r="FZ4" s="318" t="s">
        <v>35</v>
      </c>
      <c r="GA4" s="313" t="s">
        <v>121</v>
      </c>
      <c r="GB4" s="315" t="s">
        <v>34</v>
      </c>
      <c r="GC4" s="328"/>
      <c r="GD4" s="329"/>
      <c r="GE4" s="330" t="s">
        <v>35</v>
      </c>
      <c r="GF4" s="313" t="s">
        <v>121</v>
      </c>
    </row>
    <row r="5" spans="2:188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97" t="s">
        <v>1</v>
      </c>
      <c r="BW5" s="102" t="s">
        <v>37</v>
      </c>
      <c r="BX5" s="104" t="s">
        <v>36</v>
      </c>
      <c r="BY5" s="314"/>
      <c r="BZ5" s="314"/>
      <c r="CA5" s="125" t="s">
        <v>1</v>
      </c>
      <c r="CB5" s="196" t="s">
        <v>37</v>
      </c>
      <c r="CC5" s="128" t="s">
        <v>36</v>
      </c>
      <c r="CD5" s="361"/>
      <c r="CE5" s="350"/>
      <c r="CF5" s="125" t="s">
        <v>1</v>
      </c>
      <c r="CG5" s="196" t="s">
        <v>37</v>
      </c>
      <c r="CH5" s="128" t="s">
        <v>36</v>
      </c>
      <c r="CI5" s="361"/>
      <c r="CJ5" s="350"/>
      <c r="CK5" s="125" t="s">
        <v>1</v>
      </c>
      <c r="CL5" s="196" t="s">
        <v>37</v>
      </c>
      <c r="CM5" s="128" t="s">
        <v>36</v>
      </c>
      <c r="CN5" s="361"/>
      <c r="CO5" s="350"/>
      <c r="CP5" s="125" t="s">
        <v>1</v>
      </c>
      <c r="CQ5" s="196" t="s">
        <v>37</v>
      </c>
      <c r="CR5" s="128" t="s">
        <v>36</v>
      </c>
      <c r="CS5" s="361"/>
      <c r="CT5" s="350"/>
      <c r="CU5" s="101" t="s">
        <v>1</v>
      </c>
      <c r="CV5" s="102" t="s">
        <v>37</v>
      </c>
      <c r="CW5" s="104" t="s">
        <v>36</v>
      </c>
      <c r="CX5" s="319"/>
      <c r="CY5" s="314"/>
      <c r="CZ5" s="101" t="s">
        <v>1</v>
      </c>
      <c r="DA5" s="102" t="s">
        <v>33</v>
      </c>
      <c r="DB5" s="103" t="s">
        <v>36</v>
      </c>
      <c r="DC5" s="331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01" t="s">
        <v>1</v>
      </c>
      <c r="DK5" s="102" t="s">
        <v>37</v>
      </c>
      <c r="DL5" s="104" t="s">
        <v>36</v>
      </c>
      <c r="DM5" s="314"/>
      <c r="DN5" s="314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9"/>
      <c r="DX5" s="314"/>
      <c r="DY5" s="101" t="s">
        <v>1</v>
      </c>
      <c r="DZ5" s="102" t="s">
        <v>33</v>
      </c>
      <c r="EA5" s="103" t="s">
        <v>36</v>
      </c>
      <c r="EB5" s="331"/>
      <c r="EC5" s="314"/>
      <c r="ED5" s="101" t="s">
        <v>1</v>
      </c>
      <c r="EE5" s="102" t="s">
        <v>37</v>
      </c>
      <c r="EF5" s="104" t="s">
        <v>36</v>
      </c>
      <c r="EG5" s="314"/>
      <c r="EH5" s="365"/>
      <c r="EI5" s="101" t="s">
        <v>1</v>
      </c>
      <c r="EJ5" s="102" t="s">
        <v>37</v>
      </c>
      <c r="EK5" s="104" t="s">
        <v>36</v>
      </c>
      <c r="EL5" s="314"/>
      <c r="EM5" s="314"/>
      <c r="EN5" s="101" t="s">
        <v>1</v>
      </c>
      <c r="EO5" s="102" t="s">
        <v>37</v>
      </c>
      <c r="EP5" s="104" t="s">
        <v>36</v>
      </c>
      <c r="EQ5" s="319"/>
      <c r="ER5" s="314"/>
      <c r="ES5" s="101" t="s">
        <v>1</v>
      </c>
      <c r="ET5" s="102" t="s">
        <v>33</v>
      </c>
      <c r="EU5" s="103" t="s">
        <v>36</v>
      </c>
      <c r="EV5" s="319"/>
      <c r="EW5" s="319"/>
      <c r="EX5" s="101" t="s">
        <v>1</v>
      </c>
      <c r="EY5" s="102" t="s">
        <v>37</v>
      </c>
      <c r="EZ5" s="104" t="s">
        <v>36</v>
      </c>
      <c r="FA5" s="314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4"/>
      <c r="FQ5" s="314"/>
      <c r="FR5" s="101" t="s">
        <v>1</v>
      </c>
      <c r="FS5" s="102" t="s">
        <v>37</v>
      </c>
      <c r="FT5" s="104" t="s">
        <v>36</v>
      </c>
      <c r="FU5" s="314"/>
      <c r="FV5" s="314"/>
      <c r="FW5" s="101" t="s">
        <v>1</v>
      </c>
      <c r="FX5" s="102" t="s">
        <v>37</v>
      </c>
      <c r="FY5" s="104" t="s">
        <v>36</v>
      </c>
      <c r="FZ5" s="319"/>
      <c r="GA5" s="314"/>
      <c r="GB5" s="101" t="s">
        <v>1</v>
      </c>
      <c r="GC5" s="102" t="s">
        <v>33</v>
      </c>
      <c r="GD5" s="103" t="s">
        <v>36</v>
      </c>
      <c r="GE5" s="331"/>
      <c r="GF5" s="314"/>
    </row>
    <row r="6" spans="2:188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50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100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100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35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35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35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35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35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35">
        <f>FR6/FS17</f>
        <v>0</v>
      </c>
      <c r="FW6" s="132">
        <v>0</v>
      </c>
      <c r="FX6" s="133">
        <v>1</v>
      </c>
      <c r="FY6" s="133">
        <f>FW6/FX6*100</f>
        <v>0</v>
      </c>
      <c r="FZ6" s="134">
        <v>0</v>
      </c>
      <c r="GA6" s="140">
        <f>FW6/FX17</f>
        <v>0</v>
      </c>
      <c r="GB6" s="132">
        <v>0</v>
      </c>
      <c r="GC6" s="133">
        <v>1</v>
      </c>
      <c r="GD6" s="133">
        <f>GB6/GC6*100</f>
        <v>0</v>
      </c>
      <c r="GE6" s="134">
        <v>0</v>
      </c>
      <c r="GF6" s="135">
        <f>GB6/GC17</f>
        <v>0</v>
      </c>
    </row>
    <row r="7" spans="2:188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51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37">
        <v>100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37">
        <v>100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37">
        <v>1</v>
      </c>
      <c r="CM7" s="137">
        <f>CK7/CL7*100</f>
        <v>0</v>
      </c>
      <c r="CN7" s="138">
        <v>0</v>
      </c>
      <c r="CO7" s="139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41">
        <v>1</v>
      </c>
      <c r="DL7" s="137">
        <f>DJ7/DK7*100</f>
        <v>0</v>
      </c>
      <c r="DM7" s="138">
        <v>0</v>
      </c>
      <c r="DN7" s="139">
        <f>DJ7/DK17</f>
        <v>0</v>
      </c>
      <c r="DO7" s="136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42">
        <f>DT7/DU17</f>
        <v>0</v>
      </c>
      <c r="DY7" s="93">
        <v>89.47</v>
      </c>
      <c r="DZ7" s="94">
        <v>90</v>
      </c>
      <c r="EA7" s="94">
        <f>DY7/DZ7*100</f>
        <v>99.411111111111111</v>
      </c>
      <c r="EB7" s="148">
        <v>0.99</v>
      </c>
      <c r="EC7" s="96">
        <f>DY7/DZ17</f>
        <v>0.99411111111111106</v>
      </c>
      <c r="ED7" s="136">
        <v>0</v>
      </c>
      <c r="EE7" s="137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39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37">
        <v>1</v>
      </c>
      <c r="EZ7" s="137">
        <f>EX7/EY7*100</f>
        <v>0</v>
      </c>
      <c r="FA7" s="138">
        <v>0</v>
      </c>
      <c r="FB7" s="139">
        <f>EX7/EY17</f>
        <v>0</v>
      </c>
      <c r="FC7" s="136">
        <v>0</v>
      </c>
      <c r="FD7" s="137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41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39">
        <f>FM7/FN17</f>
        <v>0</v>
      </c>
      <c r="FR7" s="136">
        <v>0</v>
      </c>
      <c r="FS7" s="137">
        <v>1</v>
      </c>
      <c r="FT7" s="137">
        <f>FR7/FS7*100</f>
        <v>0</v>
      </c>
      <c r="FU7" s="138">
        <v>0</v>
      </c>
      <c r="FV7" s="139">
        <f>FR7/FS17</f>
        <v>0</v>
      </c>
      <c r="FW7" s="136">
        <v>0</v>
      </c>
      <c r="FX7" s="141">
        <v>1</v>
      </c>
      <c r="FY7" s="137">
        <f>FW7/FX7*100</f>
        <v>0</v>
      </c>
      <c r="FZ7" s="138">
        <v>0</v>
      </c>
      <c r="GA7" s="142">
        <f>FW7/FX17</f>
        <v>0</v>
      </c>
      <c r="GB7" s="136">
        <v>0</v>
      </c>
      <c r="GC7" s="141">
        <v>1</v>
      </c>
      <c r="GD7" s="137">
        <f>GB7/GC7*100</f>
        <v>0</v>
      </c>
      <c r="GE7" s="138">
        <v>0</v>
      </c>
      <c r="GF7" s="139">
        <f>GB7/GC17</f>
        <v>0</v>
      </c>
    </row>
    <row r="8" spans="2:18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93">
        <v>4</v>
      </c>
      <c r="AN8" s="94">
        <v>4</v>
      </c>
      <c r="AO8" s="94">
        <f>AM8/AN8*100</f>
        <v>100</v>
      </c>
      <c r="AP8" s="127">
        <v>1</v>
      </c>
      <c r="AQ8" s="96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51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70">
        <v>0</v>
      </c>
      <c r="CB8" s="171">
        <v>100</v>
      </c>
      <c r="CC8" s="171">
        <f>CA8/CB8*100</f>
        <v>0</v>
      </c>
      <c r="CD8" s="172">
        <v>0</v>
      </c>
      <c r="CE8" s="237">
        <f>CA8/CB17</f>
        <v>0</v>
      </c>
      <c r="CF8" s="170">
        <v>0</v>
      </c>
      <c r="CG8" s="171">
        <v>100</v>
      </c>
      <c r="CH8" s="171">
        <f>CF8/CG8*100</f>
        <v>0</v>
      </c>
      <c r="CI8" s="172">
        <v>0</v>
      </c>
      <c r="CJ8" s="237">
        <f>CF8/CG17</f>
        <v>0</v>
      </c>
      <c r="CK8" s="174">
        <v>0</v>
      </c>
      <c r="CL8" s="175">
        <v>4</v>
      </c>
      <c r="CM8" s="175">
        <f>CK8/CL8*100</f>
        <v>0</v>
      </c>
      <c r="CN8" s="176">
        <v>0</v>
      </c>
      <c r="CO8" s="177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42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42">
        <f>CZ8/DA17</f>
        <v>0</v>
      </c>
      <c r="DE8" s="136">
        <v>0</v>
      </c>
      <c r="DF8" s="141">
        <v>1</v>
      </c>
      <c r="DG8" s="137">
        <f>DE8/DF8*100</f>
        <v>0</v>
      </c>
      <c r="DH8" s="138">
        <v>0</v>
      </c>
      <c r="DI8" s="142">
        <f>DE8/DF17</f>
        <v>0</v>
      </c>
      <c r="DJ8" s="136">
        <v>0</v>
      </c>
      <c r="DK8" s="141">
        <v>1</v>
      </c>
      <c r="DL8" s="137">
        <f>DJ8/DK8*100</f>
        <v>0</v>
      </c>
      <c r="DM8" s="138">
        <v>0</v>
      </c>
      <c r="DN8" s="139">
        <f>DJ8/DK17</f>
        <v>0</v>
      </c>
      <c r="DO8" s="136">
        <v>0</v>
      </c>
      <c r="DP8" s="141">
        <v>1</v>
      </c>
      <c r="DQ8" s="137">
        <f>DO8/DP8*100</f>
        <v>0</v>
      </c>
      <c r="DR8" s="138">
        <v>0</v>
      </c>
      <c r="DS8" s="142">
        <f>DO8/DP17</f>
        <v>0</v>
      </c>
      <c r="DT8" s="93">
        <v>100</v>
      </c>
      <c r="DU8" s="105">
        <v>100</v>
      </c>
      <c r="DV8" s="94">
        <f>DT8/DU8*100</f>
        <v>100</v>
      </c>
      <c r="DW8" s="127">
        <v>1</v>
      </c>
      <c r="DX8" s="106">
        <f>DT8/DU17</f>
        <v>0.1</v>
      </c>
      <c r="DY8" s="136">
        <v>0</v>
      </c>
      <c r="DZ8" s="137">
        <v>90</v>
      </c>
      <c r="EA8" s="137">
        <f>DY8/DZ8*100</f>
        <v>0</v>
      </c>
      <c r="EB8" s="138">
        <v>0</v>
      </c>
      <c r="EC8" s="139">
        <f>DY8/DZ17</f>
        <v>0</v>
      </c>
      <c r="ED8" s="136">
        <v>0</v>
      </c>
      <c r="EE8" s="137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39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37">
        <v>1</v>
      </c>
      <c r="EZ8" s="137">
        <f>EX8/EY8*100</f>
        <v>0</v>
      </c>
      <c r="FA8" s="138">
        <v>0</v>
      </c>
      <c r="FB8" s="139">
        <f>EX8/EY17</f>
        <v>0</v>
      </c>
      <c r="FC8" s="136">
        <v>0</v>
      </c>
      <c r="FD8" s="137">
        <v>1</v>
      </c>
      <c r="FE8" s="137">
        <f>FC8/FD8*100</f>
        <v>0</v>
      </c>
      <c r="FF8" s="138">
        <v>0</v>
      </c>
      <c r="FG8" s="139">
        <f>FC8/FD17</f>
        <v>0</v>
      </c>
      <c r="FH8" s="136">
        <v>0</v>
      </c>
      <c r="FI8" s="141">
        <v>1</v>
      </c>
      <c r="FJ8" s="137">
        <f>FH8/FI8*100</f>
        <v>0</v>
      </c>
      <c r="FK8" s="138">
        <v>0</v>
      </c>
      <c r="FL8" s="139">
        <f>FH8/FI17</f>
        <v>0</v>
      </c>
      <c r="FM8" s="136">
        <v>0</v>
      </c>
      <c r="FN8" s="141">
        <v>1</v>
      </c>
      <c r="FO8" s="137">
        <f>FM8/FN8*100</f>
        <v>0</v>
      </c>
      <c r="FP8" s="138">
        <v>0</v>
      </c>
      <c r="FQ8" s="139">
        <f>FM8/FN17</f>
        <v>0</v>
      </c>
      <c r="FR8" s="136">
        <v>0</v>
      </c>
      <c r="FS8" s="137">
        <v>1</v>
      </c>
      <c r="FT8" s="137">
        <f>FR8/FS8*100</f>
        <v>0</v>
      </c>
      <c r="FU8" s="138">
        <v>0</v>
      </c>
      <c r="FV8" s="139">
        <f>FR8/FS17</f>
        <v>0</v>
      </c>
      <c r="FW8" s="93">
        <v>4</v>
      </c>
      <c r="FX8" s="105">
        <v>5</v>
      </c>
      <c r="FY8" s="94">
        <f>FW8/FX8*100</f>
        <v>80</v>
      </c>
      <c r="FZ8" s="181">
        <v>0.8</v>
      </c>
      <c r="GA8" s="106">
        <f>FW8/FX17</f>
        <v>5.7142857142857141E-2</v>
      </c>
      <c r="GB8" s="136">
        <v>0</v>
      </c>
      <c r="GC8" s="141">
        <v>1</v>
      </c>
      <c r="GD8" s="137">
        <f>GB8/GC8*100</f>
        <v>0</v>
      </c>
      <c r="GE8" s="138">
        <v>0</v>
      </c>
      <c r="GF8" s="139">
        <f>GB8/GC17</f>
        <v>0</v>
      </c>
    </row>
    <row r="9" spans="2:188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4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39">
        <f>BQ9/BR17</f>
        <v>0</v>
      </c>
      <c r="BV9" s="151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37">
        <v>100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37">
        <v>100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136">
        <v>0</v>
      </c>
      <c r="CL9" s="137">
        <v>4</v>
      </c>
      <c r="CM9" s="137">
        <f t="shared" ref="CM9:CM17" si="17">CK9/CL9*100</f>
        <v>0</v>
      </c>
      <c r="CN9" s="138">
        <v>0</v>
      </c>
      <c r="CO9" s="139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136">
        <v>0</v>
      </c>
      <c r="CV9" s="141">
        <v>1</v>
      </c>
      <c r="CW9" s="137">
        <f t="shared" ref="CW9:CW17" si="19">CU9/CV9*100</f>
        <v>0</v>
      </c>
      <c r="CX9" s="138">
        <v>0</v>
      </c>
      <c r="CY9" s="142">
        <f>CU9/CV17</f>
        <v>0</v>
      </c>
      <c r="CZ9" s="136">
        <v>0</v>
      </c>
      <c r="DA9" s="141">
        <v>1</v>
      </c>
      <c r="DB9" s="137">
        <f t="shared" ref="DB9:DB17" si="20">CZ9/DA9*100</f>
        <v>0</v>
      </c>
      <c r="DC9" s="138">
        <v>0</v>
      </c>
      <c r="DD9" s="142">
        <f>CZ9/DA17</f>
        <v>0</v>
      </c>
      <c r="DE9" s="136">
        <v>0</v>
      </c>
      <c r="DF9" s="141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93">
        <v>0</v>
      </c>
      <c r="DK9" s="105">
        <v>10</v>
      </c>
      <c r="DL9" s="94">
        <f t="shared" ref="DL9:DL17" si="22">DJ9/DK9*100</f>
        <v>0</v>
      </c>
      <c r="DM9" s="95">
        <v>0</v>
      </c>
      <c r="DN9" s="96">
        <f>DJ9/DK17</f>
        <v>0</v>
      </c>
      <c r="DO9" s="136">
        <v>0</v>
      </c>
      <c r="DP9" s="141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93">
        <v>0</v>
      </c>
      <c r="DU9" s="105">
        <v>100</v>
      </c>
      <c r="DV9" s="94">
        <f t="shared" ref="DV9:DV17" si="24">DT9/DU9*100</f>
        <v>0</v>
      </c>
      <c r="DW9" s="95">
        <v>0</v>
      </c>
      <c r="DX9" s="106">
        <f>DT9/DU17</f>
        <v>0</v>
      </c>
      <c r="DY9" s="93">
        <v>0</v>
      </c>
      <c r="DZ9" s="94">
        <v>90</v>
      </c>
      <c r="EA9" s="94">
        <f t="shared" ref="EA9:EA17" si="25">DY9/DZ9*100</f>
        <v>0</v>
      </c>
      <c r="EB9" s="95">
        <v>0</v>
      </c>
      <c r="EC9" s="96">
        <f>DY9/DZ17</f>
        <v>0</v>
      </c>
      <c r="ED9" s="136">
        <v>0</v>
      </c>
      <c r="EE9" s="137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39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37">
        <v>1</v>
      </c>
      <c r="EZ9" s="137">
        <f t="shared" ref="EZ9:EZ17" si="30">EX9/EY9*100</f>
        <v>0</v>
      </c>
      <c r="FA9" s="138">
        <v>0</v>
      </c>
      <c r="FB9" s="139">
        <f>EX9/EY17</f>
        <v>0</v>
      </c>
      <c r="FC9" s="136">
        <v>0</v>
      </c>
      <c r="FD9" s="137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136">
        <v>0</v>
      </c>
      <c r="FI9" s="141">
        <v>1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136">
        <v>0</v>
      </c>
      <c r="FN9" s="141">
        <v>1</v>
      </c>
      <c r="FO9" s="137">
        <f t="shared" ref="FO9:FO17" si="33">FM9/FN9*100</f>
        <v>0</v>
      </c>
      <c r="FP9" s="138">
        <v>0</v>
      </c>
      <c r="FQ9" s="139">
        <f>FM9/FN17</f>
        <v>0</v>
      </c>
      <c r="FR9" s="93">
        <v>0</v>
      </c>
      <c r="FS9" s="94">
        <v>100</v>
      </c>
      <c r="FT9" s="94">
        <f t="shared" ref="FT9:FT17" si="34">FR9/FS9*100</f>
        <v>0</v>
      </c>
      <c r="FU9" s="95">
        <v>0</v>
      </c>
      <c r="FV9" s="96">
        <f>FR9/FS17</f>
        <v>0</v>
      </c>
      <c r="FW9" s="136">
        <v>0</v>
      </c>
      <c r="FX9" s="141">
        <v>5</v>
      </c>
      <c r="FY9" s="137">
        <f t="shared" ref="FY9:FY17" si="35">FW9/FX9*100</f>
        <v>0</v>
      </c>
      <c r="FZ9" s="138">
        <v>0</v>
      </c>
      <c r="GA9" s="142">
        <f>FW9/FX17</f>
        <v>0</v>
      </c>
      <c r="GB9" s="93">
        <v>0</v>
      </c>
      <c r="GC9" s="105">
        <v>40</v>
      </c>
      <c r="GD9" s="94">
        <f t="shared" ref="GD9:GD17" si="36">GB9/GC9*100</f>
        <v>0</v>
      </c>
      <c r="GE9" s="95">
        <v>0</v>
      </c>
      <c r="GF9" s="96">
        <f>GB9/GC17</f>
        <v>0</v>
      </c>
    </row>
    <row r="10" spans="2:188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4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93">
        <v>0</v>
      </c>
      <c r="BC10" s="94">
        <v>2</v>
      </c>
      <c r="BD10" s="94">
        <f t="shared" si="10"/>
        <v>0</v>
      </c>
      <c r="BE10" s="95">
        <v>0</v>
      </c>
      <c r="BF10" s="106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96">
        <f>BQ10/BR17</f>
        <v>0</v>
      </c>
      <c r="BV10" s="123">
        <v>0</v>
      </c>
      <c r="BW10" s="105">
        <v>1</v>
      </c>
      <c r="BX10" s="94">
        <f t="shared" si="14"/>
        <v>0</v>
      </c>
      <c r="BY10" s="95">
        <v>0</v>
      </c>
      <c r="BZ10" s="106">
        <f>BV10/BW17</f>
        <v>0</v>
      </c>
      <c r="CA10" s="136">
        <v>0</v>
      </c>
      <c r="CB10" s="137">
        <v>100</v>
      </c>
      <c r="CC10" s="137">
        <f t="shared" si="15"/>
        <v>0</v>
      </c>
      <c r="CD10" s="138">
        <v>0</v>
      </c>
      <c r="CE10" s="142">
        <f>CA10/CB17</f>
        <v>0</v>
      </c>
      <c r="CF10" s="136">
        <v>0</v>
      </c>
      <c r="CG10" s="137">
        <v>100</v>
      </c>
      <c r="CH10" s="137">
        <f t="shared" si="16"/>
        <v>0</v>
      </c>
      <c r="CI10" s="138">
        <v>0</v>
      </c>
      <c r="CJ10" s="142">
        <f>CF10/CG17</f>
        <v>0</v>
      </c>
      <c r="CK10" s="136">
        <v>0</v>
      </c>
      <c r="CL10" s="137">
        <v>4</v>
      </c>
      <c r="CM10" s="137">
        <f t="shared" si="17"/>
        <v>0</v>
      </c>
      <c r="CN10" s="138">
        <v>0</v>
      </c>
      <c r="CO10" s="139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136">
        <v>0</v>
      </c>
      <c r="CV10" s="141">
        <v>1</v>
      </c>
      <c r="CW10" s="137">
        <f t="shared" si="19"/>
        <v>0</v>
      </c>
      <c r="CX10" s="138">
        <v>0</v>
      </c>
      <c r="CY10" s="142">
        <f>CU10/CV17</f>
        <v>0</v>
      </c>
      <c r="CZ10" s="136">
        <v>0</v>
      </c>
      <c r="DA10" s="141">
        <v>1</v>
      </c>
      <c r="DB10" s="137">
        <f t="shared" si="20"/>
        <v>0</v>
      </c>
      <c r="DC10" s="138">
        <v>0</v>
      </c>
      <c r="DD10" s="142">
        <f>CZ10/DA17</f>
        <v>0</v>
      </c>
      <c r="DE10" s="136">
        <v>0</v>
      </c>
      <c r="DF10" s="141">
        <v>1</v>
      </c>
      <c r="DG10" s="137">
        <f t="shared" si="21"/>
        <v>0</v>
      </c>
      <c r="DH10" s="138">
        <v>0</v>
      </c>
      <c r="DI10" s="142">
        <f>DE10/DF17</f>
        <v>0</v>
      </c>
      <c r="DJ10" s="93">
        <v>0</v>
      </c>
      <c r="DK10" s="105">
        <v>20</v>
      </c>
      <c r="DL10" s="94">
        <f t="shared" si="22"/>
        <v>0</v>
      </c>
      <c r="DM10" s="95">
        <v>0</v>
      </c>
      <c r="DN10" s="96">
        <f>DJ10/DK17</f>
        <v>0</v>
      </c>
      <c r="DO10" s="136">
        <v>0</v>
      </c>
      <c r="DP10" s="141">
        <v>1</v>
      </c>
      <c r="DQ10" s="137">
        <f t="shared" si="23"/>
        <v>0</v>
      </c>
      <c r="DR10" s="138">
        <v>0</v>
      </c>
      <c r="DS10" s="142">
        <f>DO10/DP17</f>
        <v>0</v>
      </c>
      <c r="DT10" s="93">
        <v>0</v>
      </c>
      <c r="DU10" s="105">
        <v>100</v>
      </c>
      <c r="DV10" s="94">
        <f t="shared" si="24"/>
        <v>0</v>
      </c>
      <c r="DW10" s="95">
        <v>0</v>
      </c>
      <c r="DX10" s="106">
        <f>DT10/DU17</f>
        <v>0</v>
      </c>
      <c r="DY10" s="136">
        <v>0</v>
      </c>
      <c r="DZ10" s="137">
        <v>90</v>
      </c>
      <c r="EA10" s="137">
        <f t="shared" si="25"/>
        <v>0</v>
      </c>
      <c r="EB10" s="138">
        <v>0</v>
      </c>
      <c r="EC10" s="139">
        <f>DY10/DZ17</f>
        <v>0</v>
      </c>
      <c r="ED10" s="136">
        <v>0</v>
      </c>
      <c r="EE10" s="137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39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136">
        <v>0</v>
      </c>
      <c r="EY10" s="137">
        <v>1</v>
      </c>
      <c r="EZ10" s="137">
        <f t="shared" si="30"/>
        <v>0</v>
      </c>
      <c r="FA10" s="138">
        <v>0</v>
      </c>
      <c r="FB10" s="139">
        <f>EX10/EY17</f>
        <v>0</v>
      </c>
      <c r="FC10" s="136">
        <v>0</v>
      </c>
      <c r="FD10" s="137">
        <v>1</v>
      </c>
      <c r="FE10" s="137">
        <f t="shared" si="31"/>
        <v>0</v>
      </c>
      <c r="FF10" s="138">
        <v>0</v>
      </c>
      <c r="FG10" s="139">
        <f>FC10/FD17</f>
        <v>0</v>
      </c>
      <c r="FH10" s="136">
        <v>0</v>
      </c>
      <c r="FI10" s="141">
        <v>1</v>
      </c>
      <c r="FJ10" s="137">
        <f t="shared" si="32"/>
        <v>0</v>
      </c>
      <c r="FK10" s="138">
        <v>0</v>
      </c>
      <c r="FL10" s="139">
        <f>FH10/FI17</f>
        <v>0</v>
      </c>
      <c r="FM10" s="136">
        <v>0</v>
      </c>
      <c r="FN10" s="141">
        <v>1</v>
      </c>
      <c r="FO10" s="137">
        <f t="shared" si="33"/>
        <v>0</v>
      </c>
      <c r="FP10" s="138">
        <v>0</v>
      </c>
      <c r="FQ10" s="139">
        <f>FM10/FN17</f>
        <v>0</v>
      </c>
      <c r="FR10" s="136">
        <v>0</v>
      </c>
      <c r="FS10" s="137">
        <v>100</v>
      </c>
      <c r="FT10" s="137">
        <f t="shared" si="34"/>
        <v>0</v>
      </c>
      <c r="FU10" s="138">
        <v>0</v>
      </c>
      <c r="FV10" s="139">
        <f>FR10/FS17</f>
        <v>0</v>
      </c>
      <c r="FW10" s="136">
        <v>0</v>
      </c>
      <c r="FX10" s="141">
        <v>5</v>
      </c>
      <c r="FY10" s="137">
        <f t="shared" si="35"/>
        <v>0</v>
      </c>
      <c r="FZ10" s="138">
        <v>0</v>
      </c>
      <c r="GA10" s="142">
        <f>FW10/FX17</f>
        <v>0</v>
      </c>
      <c r="GB10" s="93">
        <v>0</v>
      </c>
      <c r="GC10" s="105">
        <v>70</v>
      </c>
      <c r="GD10" s="94">
        <f t="shared" si="36"/>
        <v>0</v>
      </c>
      <c r="GE10" s="95">
        <v>0</v>
      </c>
      <c r="GF10" s="96">
        <f>GB10/GC17</f>
        <v>0</v>
      </c>
    </row>
    <row r="11" spans="2:188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8</v>
      </c>
      <c r="AO11" s="94">
        <f t="shared" si="7"/>
        <v>0</v>
      </c>
      <c r="AP11" s="95">
        <v>0</v>
      </c>
      <c r="AQ11" s="96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3</v>
      </c>
      <c r="BD11" s="94">
        <f t="shared" si="10"/>
        <v>0</v>
      </c>
      <c r="BE11" s="95">
        <v>0</v>
      </c>
      <c r="BF11" s="106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39">
        <f>BQ11/BR17</f>
        <v>0</v>
      </c>
      <c r="BV11" s="151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93">
        <v>0</v>
      </c>
      <c r="CB11" s="94">
        <v>100</v>
      </c>
      <c r="CC11" s="94">
        <f t="shared" si="15"/>
        <v>0</v>
      </c>
      <c r="CD11" s="95">
        <v>0</v>
      </c>
      <c r="CE11" s="106">
        <f>CA11/CB17</f>
        <v>0</v>
      </c>
      <c r="CF11" s="93">
        <v>0</v>
      </c>
      <c r="CG11" s="94">
        <v>100</v>
      </c>
      <c r="CH11" s="94">
        <f t="shared" si="16"/>
        <v>0</v>
      </c>
      <c r="CI11" s="95">
        <v>0</v>
      </c>
      <c r="CJ11" s="106">
        <f>CF11/CG17</f>
        <v>0</v>
      </c>
      <c r="CK11" s="93">
        <v>0</v>
      </c>
      <c r="CL11" s="94">
        <v>9</v>
      </c>
      <c r="CM11" s="94">
        <f t="shared" si="17"/>
        <v>0</v>
      </c>
      <c r="CN11" s="95">
        <v>0</v>
      </c>
      <c r="CO11" s="96">
        <f>CK11/CL17</f>
        <v>0</v>
      </c>
      <c r="CP11" s="93">
        <v>0</v>
      </c>
      <c r="CQ11" s="105">
        <v>1</v>
      </c>
      <c r="CR11" s="94">
        <f t="shared" si="18"/>
        <v>0</v>
      </c>
      <c r="CS11" s="95">
        <v>0</v>
      </c>
      <c r="CT11" s="106">
        <f>CP11/CQ17</f>
        <v>0</v>
      </c>
      <c r="CU11" s="136">
        <v>0</v>
      </c>
      <c r="CV11" s="141">
        <v>1</v>
      </c>
      <c r="CW11" s="137">
        <f t="shared" si="19"/>
        <v>0</v>
      </c>
      <c r="CX11" s="138">
        <v>0</v>
      </c>
      <c r="CY11" s="142">
        <f>CU11/CV17</f>
        <v>0</v>
      </c>
      <c r="CZ11" s="93">
        <v>0</v>
      </c>
      <c r="DA11" s="105">
        <v>100</v>
      </c>
      <c r="DB11" s="94">
        <f t="shared" si="20"/>
        <v>0</v>
      </c>
      <c r="DC11" s="95">
        <v>0</v>
      </c>
      <c r="DD11" s="106">
        <f>CZ11/DA17</f>
        <v>0</v>
      </c>
      <c r="DE11" s="93">
        <v>0</v>
      </c>
      <c r="DF11" s="105">
        <v>720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105">
        <v>30</v>
      </c>
      <c r="DL11" s="94">
        <f t="shared" si="22"/>
        <v>0</v>
      </c>
      <c r="DM11" s="95">
        <v>0</v>
      </c>
      <c r="DN11" s="96">
        <f>DJ11/DK17</f>
        <v>0</v>
      </c>
      <c r="DO11" s="93">
        <v>0</v>
      </c>
      <c r="DP11" s="105">
        <v>1</v>
      </c>
      <c r="DQ11" s="94">
        <f t="shared" si="23"/>
        <v>0</v>
      </c>
      <c r="DR11" s="95">
        <v>0</v>
      </c>
      <c r="DS11" s="106">
        <f>DO11/DP17</f>
        <v>0</v>
      </c>
      <c r="DT11" s="93">
        <v>0</v>
      </c>
      <c r="DU11" s="105">
        <v>100</v>
      </c>
      <c r="DV11" s="94">
        <f t="shared" si="24"/>
        <v>0</v>
      </c>
      <c r="DW11" s="95">
        <v>0</v>
      </c>
      <c r="DX11" s="106">
        <f>DT11/DU17</f>
        <v>0</v>
      </c>
      <c r="DY11" s="93">
        <v>0</v>
      </c>
      <c r="DZ11" s="94">
        <v>90</v>
      </c>
      <c r="EA11" s="94">
        <f t="shared" si="25"/>
        <v>0</v>
      </c>
      <c r="EB11" s="95">
        <v>0</v>
      </c>
      <c r="EC11" s="96">
        <f>DY11/DZ17</f>
        <v>0</v>
      </c>
      <c r="ED11" s="93">
        <v>0</v>
      </c>
      <c r="EE11" s="94">
        <v>6</v>
      </c>
      <c r="EF11" s="94">
        <f t="shared" si="26"/>
        <v>0</v>
      </c>
      <c r="EG11" s="95">
        <v>0</v>
      </c>
      <c r="EH11" s="106">
        <f>ED11/EE17</f>
        <v>0</v>
      </c>
      <c r="EI11" s="136">
        <v>0</v>
      </c>
      <c r="EJ11" s="141">
        <v>1</v>
      </c>
      <c r="EK11" s="137">
        <f t="shared" si="27"/>
        <v>0</v>
      </c>
      <c r="EL11" s="138">
        <v>0</v>
      </c>
      <c r="EM11" s="139">
        <f>EI11/EJ17</f>
        <v>0</v>
      </c>
      <c r="EN11" s="93">
        <v>0</v>
      </c>
      <c r="EO11" s="105">
        <v>65</v>
      </c>
      <c r="EP11" s="94">
        <f t="shared" si="28"/>
        <v>0</v>
      </c>
      <c r="EQ11" s="95">
        <v>0</v>
      </c>
      <c r="ER11" s="106">
        <f>EN11/EO17</f>
        <v>0</v>
      </c>
      <c r="ES11" s="136">
        <v>0</v>
      </c>
      <c r="ET11" s="141">
        <v>1</v>
      </c>
      <c r="EU11" s="137">
        <f t="shared" si="29"/>
        <v>0</v>
      </c>
      <c r="EV11" s="138">
        <v>0</v>
      </c>
      <c r="EW11" s="142">
        <f>ES11/ET17</f>
        <v>0</v>
      </c>
      <c r="EX11" s="136">
        <v>0</v>
      </c>
      <c r="EY11" s="137">
        <v>1</v>
      </c>
      <c r="EZ11" s="137">
        <f t="shared" si="30"/>
        <v>0</v>
      </c>
      <c r="FA11" s="138">
        <v>0</v>
      </c>
      <c r="FB11" s="139">
        <f>EX11/EY17</f>
        <v>0</v>
      </c>
      <c r="FC11" s="136">
        <v>0</v>
      </c>
      <c r="FD11" s="137">
        <v>1</v>
      </c>
      <c r="FE11" s="137">
        <f t="shared" si="31"/>
        <v>0</v>
      </c>
      <c r="FF11" s="138">
        <v>0</v>
      </c>
      <c r="FG11" s="139">
        <f>FC11/FD17</f>
        <v>0</v>
      </c>
      <c r="FH11" s="136">
        <v>0</v>
      </c>
      <c r="FI11" s="141">
        <v>1</v>
      </c>
      <c r="FJ11" s="137">
        <f t="shared" si="32"/>
        <v>0</v>
      </c>
      <c r="FK11" s="138">
        <v>0</v>
      </c>
      <c r="FL11" s="139">
        <f>FH11/FI17</f>
        <v>0</v>
      </c>
      <c r="FM11" s="93">
        <v>0</v>
      </c>
      <c r="FN11" s="105">
        <v>1</v>
      </c>
      <c r="FO11" s="94">
        <f t="shared" si="33"/>
        <v>0</v>
      </c>
      <c r="FP11" s="95">
        <v>0</v>
      </c>
      <c r="FQ11" s="96">
        <f>FM11/FN17</f>
        <v>0</v>
      </c>
      <c r="FR11" s="136">
        <v>0</v>
      </c>
      <c r="FS11" s="137">
        <v>100</v>
      </c>
      <c r="FT11" s="137">
        <f t="shared" si="34"/>
        <v>0</v>
      </c>
      <c r="FU11" s="138">
        <v>0</v>
      </c>
      <c r="FV11" s="139">
        <f>FR11/FS17</f>
        <v>0</v>
      </c>
      <c r="FW11" s="93">
        <v>0</v>
      </c>
      <c r="FX11" s="105">
        <v>32</v>
      </c>
      <c r="FY11" s="94">
        <f t="shared" si="35"/>
        <v>0</v>
      </c>
      <c r="FZ11" s="95">
        <v>0</v>
      </c>
      <c r="GA11" s="106">
        <f>FW11/FX17</f>
        <v>0</v>
      </c>
      <c r="GB11" s="93">
        <v>0</v>
      </c>
      <c r="GC11" s="105">
        <v>100</v>
      </c>
      <c r="GD11" s="94">
        <f t="shared" si="36"/>
        <v>0</v>
      </c>
      <c r="GE11" s="95">
        <v>0</v>
      </c>
      <c r="GF11" s="96">
        <f>GB11/GC17</f>
        <v>0</v>
      </c>
    </row>
    <row r="12" spans="2:188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8</v>
      </c>
      <c r="AO12" s="137">
        <f t="shared" si="7"/>
        <v>0</v>
      </c>
      <c r="AP12" s="138">
        <v>0</v>
      </c>
      <c r="AQ12" s="139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69</v>
      </c>
      <c r="AY12" s="94">
        <f t="shared" si="9"/>
        <v>0</v>
      </c>
      <c r="AZ12" s="95">
        <v>0</v>
      </c>
      <c r="BA12" s="96">
        <f>AW12/AX17</f>
        <v>0</v>
      </c>
      <c r="BB12" s="93">
        <v>0</v>
      </c>
      <c r="BC12" s="94">
        <v>4</v>
      </c>
      <c r="BD12" s="94">
        <f t="shared" si="10"/>
        <v>0</v>
      </c>
      <c r="BE12" s="95">
        <v>0</v>
      </c>
      <c r="BF12" s="106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39">
        <f>BG12/BH17</f>
        <v>0</v>
      </c>
      <c r="BL12" s="93">
        <v>0</v>
      </c>
      <c r="BM12" s="105">
        <v>30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39">
        <f>BQ12/BR17</f>
        <v>0</v>
      </c>
      <c r="BV12" s="151">
        <v>0</v>
      </c>
      <c r="BW12" s="141">
        <v>1</v>
      </c>
      <c r="BX12" s="137">
        <f t="shared" si="14"/>
        <v>0</v>
      </c>
      <c r="BY12" s="138">
        <v>0</v>
      </c>
      <c r="BZ12" s="142">
        <f>BV12/BW17</f>
        <v>0</v>
      </c>
      <c r="CA12" s="136">
        <v>0</v>
      </c>
      <c r="CB12" s="137">
        <v>100</v>
      </c>
      <c r="CC12" s="137">
        <f t="shared" si="15"/>
        <v>0</v>
      </c>
      <c r="CD12" s="138">
        <v>0</v>
      </c>
      <c r="CE12" s="142">
        <f>CA12/CB17</f>
        <v>0</v>
      </c>
      <c r="CF12" s="136">
        <v>0</v>
      </c>
      <c r="CG12" s="137">
        <v>100</v>
      </c>
      <c r="CH12" s="137">
        <f t="shared" si="16"/>
        <v>0</v>
      </c>
      <c r="CI12" s="138">
        <v>0</v>
      </c>
      <c r="CJ12" s="142">
        <f>CF12/CG17</f>
        <v>0</v>
      </c>
      <c r="CK12" s="136">
        <v>0</v>
      </c>
      <c r="CL12" s="137">
        <v>9</v>
      </c>
      <c r="CM12" s="137">
        <f t="shared" si="17"/>
        <v>0</v>
      </c>
      <c r="CN12" s="138">
        <v>0</v>
      </c>
      <c r="CO12" s="139">
        <f>CK12/CL17</f>
        <v>0</v>
      </c>
      <c r="CP12" s="136">
        <v>0</v>
      </c>
      <c r="CQ12" s="141">
        <v>1</v>
      </c>
      <c r="CR12" s="137">
        <f t="shared" si="18"/>
        <v>0</v>
      </c>
      <c r="CS12" s="138">
        <v>0</v>
      </c>
      <c r="CT12" s="142">
        <f>CP12/CQ17</f>
        <v>0</v>
      </c>
      <c r="CU12" s="136">
        <v>0</v>
      </c>
      <c r="CV12" s="141">
        <v>1</v>
      </c>
      <c r="CW12" s="137">
        <f t="shared" si="19"/>
        <v>0</v>
      </c>
      <c r="CX12" s="138">
        <v>0</v>
      </c>
      <c r="CY12" s="142">
        <f>CU12/CV17</f>
        <v>0</v>
      </c>
      <c r="CZ12" s="136">
        <v>0</v>
      </c>
      <c r="DA12" s="141">
        <v>100</v>
      </c>
      <c r="DB12" s="137">
        <f t="shared" si="20"/>
        <v>0</v>
      </c>
      <c r="DC12" s="138">
        <v>0</v>
      </c>
      <c r="DD12" s="142">
        <f>CZ12/DA17</f>
        <v>0</v>
      </c>
      <c r="DE12" s="136">
        <v>0</v>
      </c>
      <c r="DF12" s="141">
        <v>720</v>
      </c>
      <c r="DG12" s="137">
        <f t="shared" si="21"/>
        <v>0</v>
      </c>
      <c r="DH12" s="138">
        <v>0</v>
      </c>
      <c r="DI12" s="142">
        <f>DE12/DF17</f>
        <v>0</v>
      </c>
      <c r="DJ12" s="93">
        <v>0</v>
      </c>
      <c r="DK12" s="105">
        <v>40</v>
      </c>
      <c r="DL12" s="94">
        <f t="shared" si="22"/>
        <v>0</v>
      </c>
      <c r="DM12" s="95">
        <v>0</v>
      </c>
      <c r="DN12" s="96">
        <f>DJ12/DK17</f>
        <v>0</v>
      </c>
      <c r="DO12" s="136">
        <v>0</v>
      </c>
      <c r="DP12" s="141">
        <v>1</v>
      </c>
      <c r="DQ12" s="137">
        <f t="shared" si="23"/>
        <v>0</v>
      </c>
      <c r="DR12" s="138">
        <v>0</v>
      </c>
      <c r="DS12" s="142">
        <f>DO12/DP17</f>
        <v>0</v>
      </c>
      <c r="DT12" s="93">
        <v>0</v>
      </c>
      <c r="DU12" s="105">
        <v>100</v>
      </c>
      <c r="DV12" s="94">
        <f t="shared" si="24"/>
        <v>0</v>
      </c>
      <c r="DW12" s="95">
        <v>0</v>
      </c>
      <c r="DX12" s="106">
        <f>DT12/DU17</f>
        <v>0</v>
      </c>
      <c r="DY12" s="136">
        <v>0</v>
      </c>
      <c r="DZ12" s="137">
        <v>90</v>
      </c>
      <c r="EA12" s="137">
        <f t="shared" si="25"/>
        <v>0</v>
      </c>
      <c r="EB12" s="138">
        <v>0</v>
      </c>
      <c r="EC12" s="139">
        <f>DY12/DZ17</f>
        <v>0</v>
      </c>
      <c r="ED12" s="136">
        <v>0</v>
      </c>
      <c r="EE12" s="137">
        <v>6</v>
      </c>
      <c r="EF12" s="137">
        <f t="shared" si="26"/>
        <v>0</v>
      </c>
      <c r="EG12" s="138">
        <v>0</v>
      </c>
      <c r="EH12" s="142">
        <f>ED12/EE17</f>
        <v>0</v>
      </c>
      <c r="EI12" s="136">
        <v>0</v>
      </c>
      <c r="EJ12" s="141">
        <v>1</v>
      </c>
      <c r="EK12" s="137">
        <f t="shared" si="27"/>
        <v>0</v>
      </c>
      <c r="EL12" s="138">
        <v>0</v>
      </c>
      <c r="EM12" s="139">
        <f>EI12/EJ17</f>
        <v>0</v>
      </c>
      <c r="EN12" s="93">
        <v>0</v>
      </c>
      <c r="EO12" s="105">
        <v>140</v>
      </c>
      <c r="EP12" s="94">
        <f t="shared" si="28"/>
        <v>0</v>
      </c>
      <c r="EQ12" s="95">
        <v>0</v>
      </c>
      <c r="ER12" s="106">
        <f>EN12/EO17</f>
        <v>0</v>
      </c>
      <c r="ES12" s="136">
        <v>0</v>
      </c>
      <c r="ET12" s="141">
        <v>1</v>
      </c>
      <c r="EU12" s="137">
        <f t="shared" si="29"/>
        <v>0</v>
      </c>
      <c r="EV12" s="138">
        <v>0</v>
      </c>
      <c r="EW12" s="142">
        <f>ES12/ET17</f>
        <v>0</v>
      </c>
      <c r="EX12" s="136">
        <v>0</v>
      </c>
      <c r="EY12" s="137">
        <v>1</v>
      </c>
      <c r="EZ12" s="137">
        <f t="shared" si="30"/>
        <v>0</v>
      </c>
      <c r="FA12" s="138">
        <v>0</v>
      </c>
      <c r="FB12" s="139">
        <f>EX12/EY17</f>
        <v>0</v>
      </c>
      <c r="FC12" s="136">
        <v>0</v>
      </c>
      <c r="FD12" s="137">
        <v>1</v>
      </c>
      <c r="FE12" s="137">
        <f t="shared" si="31"/>
        <v>0</v>
      </c>
      <c r="FF12" s="138">
        <v>0</v>
      </c>
      <c r="FG12" s="139">
        <f>FC12/FD17</f>
        <v>0</v>
      </c>
      <c r="FH12" s="136">
        <v>0</v>
      </c>
      <c r="FI12" s="141">
        <v>1</v>
      </c>
      <c r="FJ12" s="137">
        <f t="shared" si="32"/>
        <v>0</v>
      </c>
      <c r="FK12" s="138">
        <v>0</v>
      </c>
      <c r="FL12" s="139">
        <f>FH12/FI17</f>
        <v>0</v>
      </c>
      <c r="FM12" s="136">
        <v>0</v>
      </c>
      <c r="FN12" s="141">
        <v>1</v>
      </c>
      <c r="FO12" s="137">
        <f t="shared" si="33"/>
        <v>0</v>
      </c>
      <c r="FP12" s="138">
        <v>0</v>
      </c>
      <c r="FQ12" s="139">
        <f>FM12/FN17</f>
        <v>0</v>
      </c>
      <c r="FR12" s="93">
        <v>0</v>
      </c>
      <c r="FS12" s="94">
        <v>100</v>
      </c>
      <c r="FT12" s="94">
        <f t="shared" si="34"/>
        <v>0</v>
      </c>
      <c r="FU12" s="95">
        <v>0</v>
      </c>
      <c r="FV12" s="96">
        <f>FR12/FS17</f>
        <v>0</v>
      </c>
      <c r="FW12" s="136">
        <v>0</v>
      </c>
      <c r="FX12" s="141">
        <v>32</v>
      </c>
      <c r="FY12" s="137">
        <f t="shared" si="35"/>
        <v>0</v>
      </c>
      <c r="FZ12" s="138">
        <v>0</v>
      </c>
      <c r="GA12" s="142">
        <f>FW12/FX17</f>
        <v>0</v>
      </c>
      <c r="GB12" s="136">
        <v>0</v>
      </c>
      <c r="GC12" s="141">
        <v>100</v>
      </c>
      <c r="GD12" s="137">
        <f t="shared" si="36"/>
        <v>0</v>
      </c>
      <c r="GE12" s="138">
        <v>0</v>
      </c>
      <c r="GF12" s="139">
        <f>GB12/GC17</f>
        <v>0</v>
      </c>
    </row>
    <row r="13" spans="2:188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8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69</v>
      </c>
      <c r="AY13" s="137">
        <f t="shared" si="9"/>
        <v>0</v>
      </c>
      <c r="AZ13" s="138">
        <v>0</v>
      </c>
      <c r="BA13" s="139">
        <f>AW13/AX17</f>
        <v>0</v>
      </c>
      <c r="BB13" s="136">
        <v>0</v>
      </c>
      <c r="BC13" s="137">
        <v>4</v>
      </c>
      <c r="BD13" s="137">
        <f t="shared" si="10"/>
        <v>0</v>
      </c>
      <c r="BE13" s="138">
        <v>0</v>
      </c>
      <c r="BF13" s="142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96">
        <f>BG13/BH17</f>
        <v>0</v>
      </c>
      <c r="BL13" s="136">
        <v>0</v>
      </c>
      <c r="BM13" s="141">
        <v>30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24</v>
      </c>
      <c r="BS13" s="94">
        <f t="shared" si="13"/>
        <v>0</v>
      </c>
      <c r="BT13" s="95">
        <v>0</v>
      </c>
      <c r="BU13" s="96">
        <f>BQ13/BR17</f>
        <v>0</v>
      </c>
      <c r="BV13" s="123">
        <v>0</v>
      </c>
      <c r="BW13" s="105">
        <v>2</v>
      </c>
      <c r="BX13" s="94">
        <f t="shared" si="14"/>
        <v>0</v>
      </c>
      <c r="BY13" s="95">
        <v>0</v>
      </c>
      <c r="BZ13" s="106">
        <f>BV13/BW17</f>
        <v>0</v>
      </c>
      <c r="CA13" s="136">
        <v>0</v>
      </c>
      <c r="CB13" s="137">
        <v>100</v>
      </c>
      <c r="CC13" s="137">
        <f t="shared" si="15"/>
        <v>0</v>
      </c>
      <c r="CD13" s="138">
        <v>0</v>
      </c>
      <c r="CE13" s="142">
        <f>CA13/CB17</f>
        <v>0</v>
      </c>
      <c r="CF13" s="136">
        <v>0</v>
      </c>
      <c r="CG13" s="137">
        <v>100</v>
      </c>
      <c r="CH13" s="137">
        <f t="shared" si="16"/>
        <v>0</v>
      </c>
      <c r="CI13" s="138">
        <v>0</v>
      </c>
      <c r="CJ13" s="142">
        <f>CF13/CG17</f>
        <v>0</v>
      </c>
      <c r="CK13" s="136">
        <v>0</v>
      </c>
      <c r="CL13" s="137">
        <v>9</v>
      </c>
      <c r="CM13" s="137">
        <f t="shared" si="17"/>
        <v>0</v>
      </c>
      <c r="CN13" s="138">
        <v>0</v>
      </c>
      <c r="CO13" s="139">
        <f>CK13/CL17</f>
        <v>0</v>
      </c>
      <c r="CP13" s="136">
        <v>0</v>
      </c>
      <c r="CQ13" s="141">
        <v>1</v>
      </c>
      <c r="CR13" s="137">
        <f t="shared" si="18"/>
        <v>0</v>
      </c>
      <c r="CS13" s="138">
        <v>0</v>
      </c>
      <c r="CT13" s="142">
        <f>CP13/CQ17</f>
        <v>0</v>
      </c>
      <c r="CU13" s="136">
        <v>0</v>
      </c>
      <c r="CV13" s="141">
        <v>1</v>
      </c>
      <c r="CW13" s="137">
        <f t="shared" si="19"/>
        <v>0</v>
      </c>
      <c r="CX13" s="138">
        <v>0</v>
      </c>
      <c r="CY13" s="142">
        <f>CU13/CV17</f>
        <v>0</v>
      </c>
      <c r="CZ13" s="136">
        <v>0</v>
      </c>
      <c r="DA13" s="141">
        <v>100</v>
      </c>
      <c r="DB13" s="137">
        <f t="shared" si="20"/>
        <v>0</v>
      </c>
      <c r="DC13" s="138">
        <v>0</v>
      </c>
      <c r="DD13" s="142">
        <f>CZ13/DA17</f>
        <v>0</v>
      </c>
      <c r="DE13" s="136">
        <v>0</v>
      </c>
      <c r="DF13" s="141">
        <v>720</v>
      </c>
      <c r="DG13" s="137">
        <f t="shared" si="21"/>
        <v>0</v>
      </c>
      <c r="DH13" s="138">
        <v>0</v>
      </c>
      <c r="DI13" s="142">
        <f>DE13/DF17</f>
        <v>0</v>
      </c>
      <c r="DJ13" s="93">
        <v>0</v>
      </c>
      <c r="DK13" s="105">
        <v>50</v>
      </c>
      <c r="DL13" s="94">
        <f t="shared" si="22"/>
        <v>0</v>
      </c>
      <c r="DM13" s="95">
        <v>0</v>
      </c>
      <c r="DN13" s="96">
        <f>DJ13/DK17</f>
        <v>0</v>
      </c>
      <c r="DO13" s="136">
        <v>0</v>
      </c>
      <c r="DP13" s="141">
        <v>1</v>
      </c>
      <c r="DQ13" s="137">
        <f t="shared" si="23"/>
        <v>0</v>
      </c>
      <c r="DR13" s="138">
        <v>0</v>
      </c>
      <c r="DS13" s="142">
        <f>DO13/DP17</f>
        <v>0</v>
      </c>
      <c r="DT13" s="93">
        <v>0</v>
      </c>
      <c r="DU13" s="105">
        <v>100</v>
      </c>
      <c r="DV13" s="94">
        <f t="shared" si="24"/>
        <v>0</v>
      </c>
      <c r="DW13" s="95">
        <v>0</v>
      </c>
      <c r="DX13" s="106">
        <f>DT13/DU17</f>
        <v>0</v>
      </c>
      <c r="DY13" s="93">
        <v>0</v>
      </c>
      <c r="DZ13" s="94">
        <v>90</v>
      </c>
      <c r="EA13" s="94">
        <f t="shared" si="25"/>
        <v>0</v>
      </c>
      <c r="EB13" s="95">
        <v>0</v>
      </c>
      <c r="EC13" s="96">
        <f>DY13/DZ17</f>
        <v>0</v>
      </c>
      <c r="ED13" s="93">
        <v>0</v>
      </c>
      <c r="EE13" s="94">
        <v>7</v>
      </c>
      <c r="EF13" s="94">
        <f t="shared" si="26"/>
        <v>0</v>
      </c>
      <c r="EG13" s="95">
        <v>0</v>
      </c>
      <c r="EH13" s="106">
        <f>ED13/EE17</f>
        <v>0</v>
      </c>
      <c r="EI13" s="136">
        <v>0</v>
      </c>
      <c r="EJ13" s="141">
        <v>1</v>
      </c>
      <c r="EK13" s="137">
        <f t="shared" si="27"/>
        <v>0</v>
      </c>
      <c r="EL13" s="138">
        <v>0</v>
      </c>
      <c r="EM13" s="139">
        <f>EI13/EJ17</f>
        <v>0</v>
      </c>
      <c r="EN13" s="93">
        <v>0</v>
      </c>
      <c r="EO13" s="105">
        <v>200</v>
      </c>
      <c r="EP13" s="94">
        <f t="shared" si="28"/>
        <v>0</v>
      </c>
      <c r="EQ13" s="95">
        <v>0</v>
      </c>
      <c r="ER13" s="106">
        <f>EN13/EO17</f>
        <v>0</v>
      </c>
      <c r="ES13" s="93">
        <v>0</v>
      </c>
      <c r="ET13" s="105">
        <v>1</v>
      </c>
      <c r="EU13" s="94">
        <f t="shared" si="29"/>
        <v>0</v>
      </c>
      <c r="EV13" s="95">
        <v>0</v>
      </c>
      <c r="EW13" s="106">
        <f>ES13/ET17</f>
        <v>0</v>
      </c>
      <c r="EX13" s="136">
        <v>0</v>
      </c>
      <c r="EY13" s="137">
        <v>1</v>
      </c>
      <c r="EZ13" s="137">
        <f t="shared" si="30"/>
        <v>0</v>
      </c>
      <c r="FA13" s="138">
        <v>0</v>
      </c>
      <c r="FB13" s="139">
        <f>EX13/EY17</f>
        <v>0</v>
      </c>
      <c r="FC13" s="136">
        <v>0</v>
      </c>
      <c r="FD13" s="137">
        <v>1</v>
      </c>
      <c r="FE13" s="137">
        <f t="shared" si="31"/>
        <v>0</v>
      </c>
      <c r="FF13" s="138">
        <v>0</v>
      </c>
      <c r="FG13" s="139">
        <f>FC13/FD17</f>
        <v>0</v>
      </c>
      <c r="FH13" s="136">
        <v>0</v>
      </c>
      <c r="FI13" s="141">
        <v>1</v>
      </c>
      <c r="FJ13" s="137">
        <f t="shared" si="32"/>
        <v>0</v>
      </c>
      <c r="FK13" s="138">
        <v>0</v>
      </c>
      <c r="FL13" s="139">
        <f>FH13/FI17</f>
        <v>0</v>
      </c>
      <c r="FM13" s="136">
        <v>0</v>
      </c>
      <c r="FN13" s="141">
        <v>1</v>
      </c>
      <c r="FO13" s="137">
        <f t="shared" si="33"/>
        <v>0</v>
      </c>
      <c r="FP13" s="138">
        <v>0</v>
      </c>
      <c r="FQ13" s="139">
        <f>FM13/FN17</f>
        <v>0</v>
      </c>
      <c r="FR13" s="136">
        <v>0</v>
      </c>
      <c r="FS13" s="137">
        <v>100</v>
      </c>
      <c r="FT13" s="137">
        <f t="shared" si="34"/>
        <v>0</v>
      </c>
      <c r="FU13" s="138">
        <v>0</v>
      </c>
      <c r="FV13" s="139">
        <f>FR13/FS17</f>
        <v>0</v>
      </c>
      <c r="FW13" s="136">
        <v>0</v>
      </c>
      <c r="FX13" s="141">
        <v>32</v>
      </c>
      <c r="FY13" s="137">
        <f t="shared" si="35"/>
        <v>0</v>
      </c>
      <c r="FZ13" s="138">
        <v>0</v>
      </c>
      <c r="GA13" s="142">
        <f>FW13/FX17</f>
        <v>0</v>
      </c>
      <c r="GB13" s="136">
        <v>0</v>
      </c>
      <c r="GC13" s="141">
        <v>100</v>
      </c>
      <c r="GD13" s="137">
        <f t="shared" si="36"/>
        <v>0</v>
      </c>
      <c r="GE13" s="138">
        <v>0</v>
      </c>
      <c r="GF13" s="139">
        <f>GB13/GC17</f>
        <v>0</v>
      </c>
    </row>
    <row r="14" spans="2:188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93">
        <v>0</v>
      </c>
      <c r="AN14" s="94">
        <v>12</v>
      </c>
      <c r="AO14" s="94">
        <f t="shared" si="7"/>
        <v>0</v>
      </c>
      <c r="AP14" s="95">
        <v>0</v>
      </c>
      <c r="AQ14" s="96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69</v>
      </c>
      <c r="AY14" s="137">
        <f t="shared" si="9"/>
        <v>0</v>
      </c>
      <c r="AZ14" s="138">
        <v>0</v>
      </c>
      <c r="BA14" s="139">
        <f>AW14/AX17</f>
        <v>0</v>
      </c>
      <c r="BB14" s="93">
        <v>0</v>
      </c>
      <c r="BC14" s="94">
        <v>5</v>
      </c>
      <c r="BD14" s="94">
        <f t="shared" si="10"/>
        <v>0</v>
      </c>
      <c r="BE14" s="95">
        <v>0</v>
      </c>
      <c r="BF14" s="106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30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24</v>
      </c>
      <c r="BS14" s="137">
        <f t="shared" si="13"/>
        <v>0</v>
      </c>
      <c r="BT14" s="138">
        <v>0</v>
      </c>
      <c r="BU14" s="139">
        <f>BQ14/BR17</f>
        <v>0</v>
      </c>
      <c r="BV14" s="151">
        <v>0</v>
      </c>
      <c r="BW14" s="141">
        <v>2</v>
      </c>
      <c r="BX14" s="137">
        <f t="shared" si="14"/>
        <v>0</v>
      </c>
      <c r="BY14" s="138">
        <v>0</v>
      </c>
      <c r="BZ14" s="142">
        <f>BV14/BW17</f>
        <v>0</v>
      </c>
      <c r="CA14" s="93">
        <v>0</v>
      </c>
      <c r="CB14" s="94">
        <v>100</v>
      </c>
      <c r="CC14" s="94">
        <f t="shared" si="15"/>
        <v>0</v>
      </c>
      <c r="CD14" s="95">
        <v>0</v>
      </c>
      <c r="CE14" s="106">
        <f>CA14/CB17</f>
        <v>0</v>
      </c>
      <c r="CF14" s="93">
        <v>0</v>
      </c>
      <c r="CG14" s="94">
        <v>100</v>
      </c>
      <c r="CH14" s="94">
        <f t="shared" si="16"/>
        <v>0</v>
      </c>
      <c r="CI14" s="95">
        <v>0</v>
      </c>
      <c r="CJ14" s="106">
        <f>CF14/CG17</f>
        <v>0</v>
      </c>
      <c r="CK14" s="136">
        <v>0</v>
      </c>
      <c r="CL14" s="137">
        <v>9</v>
      </c>
      <c r="CM14" s="137">
        <f t="shared" si="17"/>
        <v>0</v>
      </c>
      <c r="CN14" s="138">
        <v>0</v>
      </c>
      <c r="CO14" s="139">
        <f>CK14/CL17</f>
        <v>0</v>
      </c>
      <c r="CP14" s="136">
        <v>0</v>
      </c>
      <c r="CQ14" s="141">
        <v>1</v>
      </c>
      <c r="CR14" s="137">
        <f t="shared" si="18"/>
        <v>0</v>
      </c>
      <c r="CS14" s="138">
        <v>0</v>
      </c>
      <c r="CT14" s="142">
        <f>CP14/CQ17</f>
        <v>0</v>
      </c>
      <c r="CU14" s="93">
        <v>0</v>
      </c>
      <c r="CV14" s="105">
        <v>1</v>
      </c>
      <c r="CW14" s="94">
        <f t="shared" si="19"/>
        <v>0</v>
      </c>
      <c r="CX14" s="95">
        <v>0</v>
      </c>
      <c r="CY14" s="106">
        <f>CU14/CV17</f>
        <v>0</v>
      </c>
      <c r="CZ14" s="93">
        <v>0</v>
      </c>
      <c r="DA14" s="105">
        <v>100</v>
      </c>
      <c r="DB14" s="94">
        <f t="shared" si="20"/>
        <v>0</v>
      </c>
      <c r="DC14" s="95">
        <v>0</v>
      </c>
      <c r="DD14" s="106">
        <f>CZ14/DA17</f>
        <v>0</v>
      </c>
      <c r="DE14" s="93">
        <v>0</v>
      </c>
      <c r="DF14" s="105">
        <v>1260</v>
      </c>
      <c r="DG14" s="94">
        <f t="shared" si="21"/>
        <v>0</v>
      </c>
      <c r="DH14" s="95">
        <v>0</v>
      </c>
      <c r="DI14" s="106">
        <f>DE14/DF17</f>
        <v>0</v>
      </c>
      <c r="DJ14" s="93">
        <v>0</v>
      </c>
      <c r="DK14" s="105">
        <v>60</v>
      </c>
      <c r="DL14" s="94">
        <f t="shared" si="22"/>
        <v>0</v>
      </c>
      <c r="DM14" s="95">
        <v>0</v>
      </c>
      <c r="DN14" s="96">
        <f>DJ14/DK17</f>
        <v>0</v>
      </c>
      <c r="DO14" s="136">
        <v>0</v>
      </c>
      <c r="DP14" s="141">
        <v>1</v>
      </c>
      <c r="DQ14" s="137">
        <f t="shared" si="23"/>
        <v>0</v>
      </c>
      <c r="DR14" s="138">
        <v>0</v>
      </c>
      <c r="DS14" s="142">
        <f>DO14/DP17</f>
        <v>0</v>
      </c>
      <c r="DT14" s="93">
        <v>0</v>
      </c>
      <c r="DU14" s="105">
        <v>100</v>
      </c>
      <c r="DV14" s="94">
        <f t="shared" si="24"/>
        <v>0</v>
      </c>
      <c r="DW14" s="95">
        <v>0</v>
      </c>
      <c r="DX14" s="106">
        <f>DT14/DU17</f>
        <v>0</v>
      </c>
      <c r="DY14" s="136">
        <v>0</v>
      </c>
      <c r="DZ14" s="137">
        <v>90</v>
      </c>
      <c r="EA14" s="137">
        <f t="shared" si="25"/>
        <v>0</v>
      </c>
      <c r="EB14" s="138">
        <v>0</v>
      </c>
      <c r="EC14" s="139">
        <f>DY14/DZ17</f>
        <v>0</v>
      </c>
      <c r="ED14" s="136">
        <v>0</v>
      </c>
      <c r="EE14" s="137">
        <v>7</v>
      </c>
      <c r="EF14" s="137">
        <f t="shared" si="26"/>
        <v>0</v>
      </c>
      <c r="EG14" s="138">
        <v>0</v>
      </c>
      <c r="EH14" s="142">
        <f>ED14/EE17</f>
        <v>0</v>
      </c>
      <c r="EI14" s="136">
        <v>0</v>
      </c>
      <c r="EJ14" s="141">
        <v>1</v>
      </c>
      <c r="EK14" s="137">
        <f t="shared" si="27"/>
        <v>0</v>
      </c>
      <c r="EL14" s="138">
        <v>0</v>
      </c>
      <c r="EM14" s="139">
        <f>EI14/EJ17</f>
        <v>0</v>
      </c>
      <c r="EN14" s="93">
        <v>0</v>
      </c>
      <c r="EO14" s="105">
        <v>220</v>
      </c>
      <c r="EP14" s="94">
        <f t="shared" si="28"/>
        <v>0</v>
      </c>
      <c r="EQ14" s="95">
        <v>0</v>
      </c>
      <c r="ER14" s="106">
        <f>EN14/EO17</f>
        <v>0</v>
      </c>
      <c r="ES14" s="93">
        <v>0</v>
      </c>
      <c r="ET14" s="105">
        <v>2</v>
      </c>
      <c r="EU14" s="94">
        <f t="shared" si="29"/>
        <v>0</v>
      </c>
      <c r="EV14" s="95">
        <v>0</v>
      </c>
      <c r="EW14" s="106">
        <f>ES14/ET17</f>
        <v>0</v>
      </c>
      <c r="EX14" s="136">
        <v>0</v>
      </c>
      <c r="EY14" s="137">
        <v>1</v>
      </c>
      <c r="EZ14" s="137">
        <f t="shared" si="30"/>
        <v>0</v>
      </c>
      <c r="FA14" s="138">
        <v>0</v>
      </c>
      <c r="FB14" s="139">
        <f>EX14/EY17</f>
        <v>0</v>
      </c>
      <c r="FC14" s="136">
        <v>0</v>
      </c>
      <c r="FD14" s="137">
        <v>1</v>
      </c>
      <c r="FE14" s="137">
        <f t="shared" si="31"/>
        <v>0</v>
      </c>
      <c r="FF14" s="138">
        <v>0</v>
      </c>
      <c r="FG14" s="139">
        <f>FC14/FD17</f>
        <v>0</v>
      </c>
      <c r="FH14" s="93">
        <v>0</v>
      </c>
      <c r="FI14" s="105">
        <v>1</v>
      </c>
      <c r="FJ14" s="94">
        <f t="shared" si="32"/>
        <v>0</v>
      </c>
      <c r="FK14" s="95">
        <v>0</v>
      </c>
      <c r="FL14" s="96">
        <f>FH14/FI17</f>
        <v>0</v>
      </c>
      <c r="FM14" s="136">
        <v>0</v>
      </c>
      <c r="FN14" s="141">
        <v>1</v>
      </c>
      <c r="FO14" s="137">
        <f t="shared" si="33"/>
        <v>0</v>
      </c>
      <c r="FP14" s="138">
        <v>0</v>
      </c>
      <c r="FQ14" s="139">
        <f>FM14/FN17</f>
        <v>0</v>
      </c>
      <c r="FR14" s="136">
        <v>0</v>
      </c>
      <c r="FS14" s="137">
        <v>100</v>
      </c>
      <c r="FT14" s="137">
        <f t="shared" si="34"/>
        <v>0</v>
      </c>
      <c r="FU14" s="138">
        <v>0</v>
      </c>
      <c r="FV14" s="139">
        <f>FR14/FS17</f>
        <v>0</v>
      </c>
      <c r="FW14" s="93">
        <v>0</v>
      </c>
      <c r="FX14" s="105">
        <v>55</v>
      </c>
      <c r="FY14" s="94">
        <f t="shared" si="35"/>
        <v>0</v>
      </c>
      <c r="FZ14" s="95">
        <v>0</v>
      </c>
      <c r="GA14" s="106">
        <f>FW14/FX17</f>
        <v>0</v>
      </c>
      <c r="GB14" s="136">
        <v>0</v>
      </c>
      <c r="GC14" s="141">
        <v>100</v>
      </c>
      <c r="GD14" s="137">
        <f t="shared" si="36"/>
        <v>0</v>
      </c>
      <c r="GE14" s="138">
        <v>0</v>
      </c>
      <c r="GF14" s="139">
        <f>GB14/GC17</f>
        <v>0</v>
      </c>
    </row>
    <row r="15" spans="2:188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12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69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6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30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24</v>
      </c>
      <c r="BS15" s="137">
        <f t="shared" si="13"/>
        <v>0</v>
      </c>
      <c r="BT15" s="138">
        <v>0</v>
      </c>
      <c r="BU15" s="139">
        <f>BQ15/BR17</f>
        <v>0</v>
      </c>
      <c r="BV15" s="151">
        <v>0</v>
      </c>
      <c r="BW15" s="141">
        <v>2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37">
        <v>100</v>
      </c>
      <c r="CC15" s="137">
        <f t="shared" si="15"/>
        <v>0</v>
      </c>
      <c r="CD15" s="138">
        <v>0</v>
      </c>
      <c r="CE15" s="142">
        <f>CA15/CB17</f>
        <v>0</v>
      </c>
      <c r="CF15" s="136">
        <v>0</v>
      </c>
      <c r="CG15" s="137">
        <v>100</v>
      </c>
      <c r="CH15" s="137">
        <f t="shared" si="16"/>
        <v>0</v>
      </c>
      <c r="CI15" s="138">
        <v>0</v>
      </c>
      <c r="CJ15" s="142">
        <f>CF15/CG17</f>
        <v>0</v>
      </c>
      <c r="CK15" s="136">
        <v>0</v>
      </c>
      <c r="CL15" s="137">
        <v>9</v>
      </c>
      <c r="CM15" s="137">
        <f t="shared" si="17"/>
        <v>0</v>
      </c>
      <c r="CN15" s="138">
        <v>0</v>
      </c>
      <c r="CO15" s="139">
        <f>CK15/CL17</f>
        <v>0</v>
      </c>
      <c r="CP15" s="136">
        <v>0</v>
      </c>
      <c r="CQ15" s="141">
        <v>1</v>
      </c>
      <c r="CR15" s="137">
        <f t="shared" si="18"/>
        <v>0</v>
      </c>
      <c r="CS15" s="138">
        <v>0</v>
      </c>
      <c r="CT15" s="142">
        <f>CP15/CQ17</f>
        <v>0</v>
      </c>
      <c r="CU15" s="136">
        <v>0</v>
      </c>
      <c r="CV15" s="141">
        <v>1</v>
      </c>
      <c r="CW15" s="137">
        <f t="shared" si="19"/>
        <v>0</v>
      </c>
      <c r="CX15" s="138">
        <v>0</v>
      </c>
      <c r="CY15" s="142">
        <f>CU15/CV17</f>
        <v>0</v>
      </c>
      <c r="CZ15" s="136">
        <v>0</v>
      </c>
      <c r="DA15" s="141">
        <v>100</v>
      </c>
      <c r="DB15" s="137">
        <f t="shared" si="20"/>
        <v>0</v>
      </c>
      <c r="DC15" s="138">
        <v>0</v>
      </c>
      <c r="DD15" s="142">
        <f>CZ15/DA17</f>
        <v>0</v>
      </c>
      <c r="DE15" s="136">
        <v>0</v>
      </c>
      <c r="DF15" s="141">
        <v>1260</v>
      </c>
      <c r="DG15" s="137">
        <f t="shared" si="21"/>
        <v>0</v>
      </c>
      <c r="DH15" s="138">
        <v>0</v>
      </c>
      <c r="DI15" s="142">
        <f>DE15/DF17</f>
        <v>0</v>
      </c>
      <c r="DJ15" s="93">
        <v>0</v>
      </c>
      <c r="DK15" s="105">
        <v>70</v>
      </c>
      <c r="DL15" s="94">
        <f t="shared" si="22"/>
        <v>0</v>
      </c>
      <c r="DM15" s="95">
        <v>0</v>
      </c>
      <c r="DN15" s="96">
        <f>DJ15/DK17</f>
        <v>0</v>
      </c>
      <c r="DO15" s="136">
        <v>0</v>
      </c>
      <c r="DP15" s="141">
        <v>1</v>
      </c>
      <c r="DQ15" s="137">
        <f t="shared" si="23"/>
        <v>0</v>
      </c>
      <c r="DR15" s="138">
        <v>0</v>
      </c>
      <c r="DS15" s="142">
        <f>DO15/DP17</f>
        <v>0</v>
      </c>
      <c r="DT15" s="93">
        <v>0</v>
      </c>
      <c r="DU15" s="105">
        <v>100</v>
      </c>
      <c r="DV15" s="94">
        <f t="shared" si="24"/>
        <v>0</v>
      </c>
      <c r="DW15" s="95">
        <v>0</v>
      </c>
      <c r="DX15" s="106">
        <f>DT15/DU17</f>
        <v>0</v>
      </c>
      <c r="DY15" s="93">
        <v>0</v>
      </c>
      <c r="DZ15" s="94">
        <v>90</v>
      </c>
      <c r="EA15" s="94">
        <f t="shared" si="25"/>
        <v>0</v>
      </c>
      <c r="EB15" s="95">
        <v>0</v>
      </c>
      <c r="EC15" s="96">
        <f>DY15/DZ17</f>
        <v>0</v>
      </c>
      <c r="ED15" s="93">
        <v>0</v>
      </c>
      <c r="EE15" s="94">
        <v>8</v>
      </c>
      <c r="EF15" s="94">
        <f t="shared" si="26"/>
        <v>0</v>
      </c>
      <c r="EG15" s="95">
        <v>0</v>
      </c>
      <c r="EH15" s="106">
        <f>ED15/EE17</f>
        <v>0</v>
      </c>
      <c r="EI15" s="136">
        <v>0</v>
      </c>
      <c r="EJ15" s="141">
        <v>1</v>
      </c>
      <c r="EK15" s="137">
        <f t="shared" si="27"/>
        <v>0</v>
      </c>
      <c r="EL15" s="138">
        <v>0</v>
      </c>
      <c r="EM15" s="139">
        <f>EI15/EJ17</f>
        <v>0</v>
      </c>
      <c r="EN15" s="93">
        <v>0</v>
      </c>
      <c r="EO15" s="105">
        <v>300</v>
      </c>
      <c r="EP15" s="94">
        <f t="shared" si="28"/>
        <v>0</v>
      </c>
      <c r="EQ15" s="95">
        <v>0</v>
      </c>
      <c r="ER15" s="106">
        <f>EN15/EO17</f>
        <v>0</v>
      </c>
      <c r="ES15" s="93">
        <v>0</v>
      </c>
      <c r="ET15" s="105">
        <v>3</v>
      </c>
      <c r="EU15" s="94">
        <f t="shared" si="29"/>
        <v>0</v>
      </c>
      <c r="EV15" s="95">
        <v>0</v>
      </c>
      <c r="EW15" s="106">
        <f>ES15/ET17</f>
        <v>0</v>
      </c>
      <c r="EX15" s="136">
        <v>0</v>
      </c>
      <c r="EY15" s="137">
        <v>1</v>
      </c>
      <c r="EZ15" s="137">
        <f t="shared" si="30"/>
        <v>0</v>
      </c>
      <c r="FA15" s="138">
        <v>0</v>
      </c>
      <c r="FB15" s="139">
        <f>EX15/EY17</f>
        <v>0</v>
      </c>
      <c r="FC15" s="93">
        <v>0</v>
      </c>
      <c r="FD15" s="94">
        <v>1</v>
      </c>
      <c r="FE15" s="94">
        <f t="shared" si="31"/>
        <v>0</v>
      </c>
      <c r="FF15" s="95">
        <v>0</v>
      </c>
      <c r="FG15" s="96">
        <f>FC15/FD17</f>
        <v>0</v>
      </c>
      <c r="FH15" s="136">
        <v>0</v>
      </c>
      <c r="FI15" s="141">
        <v>1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41">
        <v>1</v>
      </c>
      <c r="FO15" s="137">
        <f t="shared" si="33"/>
        <v>0</v>
      </c>
      <c r="FP15" s="138">
        <v>0</v>
      </c>
      <c r="FQ15" s="139">
        <f>FM15/FN17</f>
        <v>0</v>
      </c>
      <c r="FR15" s="136">
        <v>0</v>
      </c>
      <c r="FS15" s="137">
        <v>100</v>
      </c>
      <c r="FT15" s="137">
        <f t="shared" si="34"/>
        <v>0</v>
      </c>
      <c r="FU15" s="138">
        <v>0</v>
      </c>
      <c r="FV15" s="139">
        <f>FR15/FS17</f>
        <v>0</v>
      </c>
      <c r="FW15" s="136">
        <v>0</v>
      </c>
      <c r="FX15" s="141">
        <v>55</v>
      </c>
      <c r="FY15" s="137">
        <f t="shared" si="35"/>
        <v>0</v>
      </c>
      <c r="FZ15" s="138">
        <v>0</v>
      </c>
      <c r="GA15" s="142">
        <f>FW15/FX17</f>
        <v>0</v>
      </c>
      <c r="GB15" s="136">
        <v>0</v>
      </c>
      <c r="GC15" s="141">
        <v>100</v>
      </c>
      <c r="GD15" s="137">
        <f t="shared" si="36"/>
        <v>0</v>
      </c>
      <c r="GE15" s="138">
        <v>0</v>
      </c>
      <c r="GF15" s="139">
        <f>GB15/GC17</f>
        <v>0</v>
      </c>
    </row>
    <row r="16" spans="2:188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12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69</v>
      </c>
      <c r="AY16" s="137">
        <f t="shared" si="9"/>
        <v>0</v>
      </c>
      <c r="AZ16" s="138">
        <v>0</v>
      </c>
      <c r="BA16" s="139">
        <f>AW16/AX17</f>
        <v>0</v>
      </c>
      <c r="BB16" s="93">
        <v>0</v>
      </c>
      <c r="BC16" s="94">
        <v>7</v>
      </c>
      <c r="BD16" s="94">
        <f t="shared" si="10"/>
        <v>0</v>
      </c>
      <c r="BE16" s="95">
        <v>0</v>
      </c>
      <c r="BF16" s="106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96">
        <f>BG16/BH17</f>
        <v>0</v>
      </c>
      <c r="BL16" s="136">
        <v>0</v>
      </c>
      <c r="BM16" s="141">
        <v>30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42</v>
      </c>
      <c r="BS16" s="94">
        <f t="shared" si="13"/>
        <v>0</v>
      </c>
      <c r="BT16" s="95">
        <v>0</v>
      </c>
      <c r="BU16" s="96">
        <f>BQ16/BR17</f>
        <v>0</v>
      </c>
      <c r="BV16" s="151">
        <v>0</v>
      </c>
      <c r="BW16" s="141">
        <v>2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37">
        <v>100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37">
        <v>100</v>
      </c>
      <c r="CH16" s="137">
        <f t="shared" si="16"/>
        <v>0</v>
      </c>
      <c r="CI16" s="138">
        <v>0</v>
      </c>
      <c r="CJ16" s="142">
        <f>CF16/CG17</f>
        <v>0</v>
      </c>
      <c r="CK16" s="136">
        <v>0</v>
      </c>
      <c r="CL16" s="137">
        <v>9</v>
      </c>
      <c r="CM16" s="137">
        <f t="shared" si="17"/>
        <v>0</v>
      </c>
      <c r="CN16" s="138">
        <v>0</v>
      </c>
      <c r="CO16" s="139">
        <f>CK16/CL17</f>
        <v>0</v>
      </c>
      <c r="CP16" s="136">
        <v>0</v>
      </c>
      <c r="CQ16" s="141">
        <v>1</v>
      </c>
      <c r="CR16" s="137">
        <f t="shared" si="18"/>
        <v>0</v>
      </c>
      <c r="CS16" s="138">
        <v>0</v>
      </c>
      <c r="CT16" s="142">
        <f>CP16/CQ17</f>
        <v>0</v>
      </c>
      <c r="CU16" s="136">
        <v>0</v>
      </c>
      <c r="CV16" s="141">
        <v>1</v>
      </c>
      <c r="CW16" s="137">
        <f t="shared" si="19"/>
        <v>0</v>
      </c>
      <c r="CX16" s="138">
        <v>0</v>
      </c>
      <c r="CY16" s="142">
        <f>CU16/CV17</f>
        <v>0</v>
      </c>
      <c r="CZ16" s="136">
        <v>0</v>
      </c>
      <c r="DA16" s="141">
        <v>100</v>
      </c>
      <c r="DB16" s="137">
        <f t="shared" si="20"/>
        <v>0</v>
      </c>
      <c r="DC16" s="138">
        <v>0</v>
      </c>
      <c r="DD16" s="142">
        <f>CZ16/DA17</f>
        <v>0</v>
      </c>
      <c r="DE16" s="136">
        <v>0</v>
      </c>
      <c r="DF16" s="141">
        <v>1260</v>
      </c>
      <c r="DG16" s="137">
        <f t="shared" si="21"/>
        <v>0</v>
      </c>
      <c r="DH16" s="138">
        <v>0</v>
      </c>
      <c r="DI16" s="142">
        <f>DE16/DF17</f>
        <v>0</v>
      </c>
      <c r="DJ16" s="93">
        <v>0</v>
      </c>
      <c r="DK16" s="105">
        <v>80</v>
      </c>
      <c r="DL16" s="94">
        <f t="shared" si="22"/>
        <v>0</v>
      </c>
      <c r="DM16" s="95">
        <v>0</v>
      </c>
      <c r="DN16" s="96">
        <f>DJ16/DK17</f>
        <v>0</v>
      </c>
      <c r="DO16" s="136">
        <v>0</v>
      </c>
      <c r="DP16" s="141">
        <v>1</v>
      </c>
      <c r="DQ16" s="137">
        <f t="shared" si="23"/>
        <v>0</v>
      </c>
      <c r="DR16" s="138">
        <v>0</v>
      </c>
      <c r="DS16" s="142">
        <f>DO16/DP17</f>
        <v>0</v>
      </c>
      <c r="DT16" s="93">
        <v>0</v>
      </c>
      <c r="DU16" s="105">
        <v>100</v>
      </c>
      <c r="DV16" s="94">
        <f t="shared" si="24"/>
        <v>0</v>
      </c>
      <c r="DW16" s="95">
        <v>0</v>
      </c>
      <c r="DX16" s="106">
        <f>DT16/DU17</f>
        <v>0</v>
      </c>
      <c r="DY16" s="136">
        <v>0</v>
      </c>
      <c r="DZ16" s="137">
        <v>90</v>
      </c>
      <c r="EA16" s="137">
        <f t="shared" si="25"/>
        <v>0</v>
      </c>
      <c r="EB16" s="138">
        <v>0</v>
      </c>
      <c r="EC16" s="139">
        <f>DY16/DZ17</f>
        <v>0</v>
      </c>
      <c r="ED16" s="93">
        <v>0</v>
      </c>
      <c r="EE16" s="94">
        <v>9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4</v>
      </c>
      <c r="EK16" s="94">
        <f t="shared" si="27"/>
        <v>0</v>
      </c>
      <c r="EL16" s="95">
        <v>0</v>
      </c>
      <c r="EM16" s="96">
        <f>EI16/EJ17</f>
        <v>0</v>
      </c>
      <c r="EN16" s="93">
        <v>0</v>
      </c>
      <c r="EO16" s="105">
        <v>380</v>
      </c>
      <c r="EP16" s="94">
        <f t="shared" si="28"/>
        <v>0</v>
      </c>
      <c r="EQ16" s="95">
        <v>0</v>
      </c>
      <c r="ER16" s="106">
        <f>EN16/EO17</f>
        <v>0</v>
      </c>
      <c r="ES16" s="93">
        <v>0</v>
      </c>
      <c r="ET16" s="105">
        <v>5</v>
      </c>
      <c r="EU16" s="94">
        <f t="shared" si="29"/>
        <v>0</v>
      </c>
      <c r="EV16" s="95">
        <v>0</v>
      </c>
      <c r="EW16" s="106">
        <f>ES16/ET17</f>
        <v>0</v>
      </c>
      <c r="EX16" s="93">
        <v>0</v>
      </c>
      <c r="EY16" s="94">
        <v>1</v>
      </c>
      <c r="EZ16" s="94">
        <f t="shared" si="30"/>
        <v>0</v>
      </c>
      <c r="FA16" s="95">
        <v>0</v>
      </c>
      <c r="FB16" s="96">
        <f>EX16/EY17</f>
        <v>0</v>
      </c>
      <c r="FC16" s="136">
        <v>0</v>
      </c>
      <c r="FD16" s="137">
        <v>1</v>
      </c>
      <c r="FE16" s="137">
        <f t="shared" si="31"/>
        <v>0</v>
      </c>
      <c r="FF16" s="138">
        <v>0</v>
      </c>
      <c r="FG16" s="139">
        <f>FC16/FD17</f>
        <v>0</v>
      </c>
      <c r="FH16" s="93">
        <v>0</v>
      </c>
      <c r="FI16" s="105">
        <v>2</v>
      </c>
      <c r="FJ16" s="94">
        <f t="shared" si="32"/>
        <v>0</v>
      </c>
      <c r="FK16" s="95">
        <v>0</v>
      </c>
      <c r="FL16" s="96">
        <f>FH16/FI17</f>
        <v>0</v>
      </c>
      <c r="FM16" s="136">
        <v>0</v>
      </c>
      <c r="FN16" s="141">
        <v>1</v>
      </c>
      <c r="FO16" s="137">
        <f t="shared" si="33"/>
        <v>0</v>
      </c>
      <c r="FP16" s="138">
        <v>0</v>
      </c>
      <c r="FQ16" s="139">
        <f>FM16/FN17</f>
        <v>0</v>
      </c>
      <c r="FR16" s="93">
        <v>0</v>
      </c>
      <c r="FS16" s="94">
        <v>100</v>
      </c>
      <c r="FT16" s="94">
        <f t="shared" si="34"/>
        <v>0</v>
      </c>
      <c r="FU16" s="95">
        <v>0</v>
      </c>
      <c r="FV16" s="96">
        <f>FR16/FS17</f>
        <v>0</v>
      </c>
      <c r="FW16" s="136">
        <v>0</v>
      </c>
      <c r="FX16" s="141">
        <v>55</v>
      </c>
      <c r="FY16" s="137">
        <f t="shared" si="35"/>
        <v>0</v>
      </c>
      <c r="FZ16" s="138">
        <v>0</v>
      </c>
      <c r="GA16" s="142">
        <f>FW16/FX17</f>
        <v>0</v>
      </c>
      <c r="GB16" s="136">
        <v>0</v>
      </c>
      <c r="GC16" s="141">
        <v>100</v>
      </c>
      <c r="GD16" s="137">
        <f t="shared" si="36"/>
        <v>0</v>
      </c>
      <c r="GE16" s="138">
        <v>0</v>
      </c>
      <c r="GF16" s="139">
        <f>GB16/GC17</f>
        <v>0</v>
      </c>
    </row>
    <row r="17" spans="2:188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16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138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8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9">
        <f>BG17/BH17</f>
        <v>0</v>
      </c>
      <c r="BL17" s="97">
        <v>0</v>
      </c>
      <c r="BM17" s="107">
        <v>60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42</v>
      </c>
      <c r="BS17" s="145">
        <f t="shared" si="13"/>
        <v>0</v>
      </c>
      <c r="BT17" s="146">
        <v>0</v>
      </c>
      <c r="BU17" s="149">
        <f>BQ17/BR17</f>
        <v>0</v>
      </c>
      <c r="BV17" s="152">
        <v>0</v>
      </c>
      <c r="BW17" s="144">
        <v>2</v>
      </c>
      <c r="BX17" s="145">
        <f t="shared" si="14"/>
        <v>0</v>
      </c>
      <c r="BY17" s="146">
        <v>0</v>
      </c>
      <c r="BZ17" s="147">
        <f>BV17/BW17</f>
        <v>0</v>
      </c>
      <c r="CA17" s="97">
        <v>0</v>
      </c>
      <c r="CB17" s="98">
        <v>100</v>
      </c>
      <c r="CC17" s="98">
        <f t="shared" si="15"/>
        <v>0</v>
      </c>
      <c r="CD17" s="99">
        <v>0</v>
      </c>
      <c r="CE17" s="108">
        <f>CA17/CB17</f>
        <v>0</v>
      </c>
      <c r="CF17" s="97">
        <v>0</v>
      </c>
      <c r="CG17" s="98">
        <v>100</v>
      </c>
      <c r="CH17" s="98">
        <f t="shared" si="16"/>
        <v>0</v>
      </c>
      <c r="CI17" s="99">
        <v>0</v>
      </c>
      <c r="CJ17" s="108">
        <f>CF17/CG17</f>
        <v>0</v>
      </c>
      <c r="CK17" s="143">
        <v>0</v>
      </c>
      <c r="CL17" s="145">
        <v>9</v>
      </c>
      <c r="CM17" s="145">
        <f t="shared" si="17"/>
        <v>0</v>
      </c>
      <c r="CN17" s="146">
        <v>0</v>
      </c>
      <c r="CO17" s="149">
        <f>CK17/CL17</f>
        <v>0</v>
      </c>
      <c r="CP17" s="143">
        <v>0</v>
      </c>
      <c r="CQ17" s="144">
        <v>1</v>
      </c>
      <c r="CR17" s="145">
        <f t="shared" si="18"/>
        <v>0</v>
      </c>
      <c r="CS17" s="146">
        <v>0</v>
      </c>
      <c r="CT17" s="147">
        <f>CP17/CQ17</f>
        <v>0</v>
      </c>
      <c r="CU17" s="143">
        <v>0</v>
      </c>
      <c r="CV17" s="144">
        <v>1</v>
      </c>
      <c r="CW17" s="145">
        <f t="shared" si="19"/>
        <v>0</v>
      </c>
      <c r="CX17" s="146">
        <v>0</v>
      </c>
      <c r="CY17" s="147">
        <f>CU17/CV17</f>
        <v>0</v>
      </c>
      <c r="CZ17" s="97">
        <v>0</v>
      </c>
      <c r="DA17" s="107">
        <v>100</v>
      </c>
      <c r="DB17" s="98">
        <f t="shared" si="20"/>
        <v>0</v>
      </c>
      <c r="DC17" s="99">
        <v>0</v>
      </c>
      <c r="DD17" s="108">
        <f>CZ17/DA17</f>
        <v>0</v>
      </c>
      <c r="DE17" s="97">
        <v>0</v>
      </c>
      <c r="DF17" s="107">
        <v>1800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107">
        <v>100</v>
      </c>
      <c r="DL17" s="98">
        <f t="shared" si="22"/>
        <v>0</v>
      </c>
      <c r="DM17" s="99">
        <v>0</v>
      </c>
      <c r="DN17" s="100">
        <f>DJ17/DK17</f>
        <v>0</v>
      </c>
      <c r="DO17" s="97">
        <v>0</v>
      </c>
      <c r="DP17" s="107">
        <v>2</v>
      </c>
      <c r="DQ17" s="98">
        <f t="shared" si="23"/>
        <v>0</v>
      </c>
      <c r="DR17" s="99">
        <v>0</v>
      </c>
      <c r="DS17" s="108">
        <f>DO17/DP17</f>
        <v>0</v>
      </c>
      <c r="DT17" s="97">
        <v>0</v>
      </c>
      <c r="DU17" s="107">
        <v>1000</v>
      </c>
      <c r="DV17" s="98">
        <f t="shared" si="24"/>
        <v>0</v>
      </c>
      <c r="DW17" s="99">
        <v>0</v>
      </c>
      <c r="DX17" s="108">
        <f>DT17/DU17</f>
        <v>0</v>
      </c>
      <c r="DY17" s="97">
        <v>0</v>
      </c>
      <c r="DZ17" s="98">
        <v>90</v>
      </c>
      <c r="EA17" s="98">
        <f t="shared" si="25"/>
        <v>0</v>
      </c>
      <c r="EB17" s="99">
        <v>0</v>
      </c>
      <c r="EC17" s="100">
        <f>DY17/DZ17</f>
        <v>0</v>
      </c>
      <c r="ED17" s="97">
        <v>0</v>
      </c>
      <c r="EE17" s="98">
        <v>10</v>
      </c>
      <c r="EF17" s="98">
        <f t="shared" si="26"/>
        <v>0</v>
      </c>
      <c r="EG17" s="99">
        <v>0</v>
      </c>
      <c r="EH17" s="108">
        <f>ED17/EE17</f>
        <v>0</v>
      </c>
      <c r="EI17" s="143">
        <v>0</v>
      </c>
      <c r="EJ17" s="144">
        <v>2</v>
      </c>
      <c r="EK17" s="145">
        <f t="shared" si="27"/>
        <v>0</v>
      </c>
      <c r="EL17" s="146">
        <v>0</v>
      </c>
      <c r="EM17" s="149">
        <f>EI17/EJ17</f>
        <v>0</v>
      </c>
      <c r="EN17" s="203">
        <v>0</v>
      </c>
      <c r="EO17" s="204">
        <v>380</v>
      </c>
      <c r="EP17" s="205">
        <f t="shared" si="28"/>
        <v>0</v>
      </c>
      <c r="EQ17" s="206">
        <v>0</v>
      </c>
      <c r="ER17" s="207">
        <f>EN17/EO17</f>
        <v>0</v>
      </c>
      <c r="ES17" s="97">
        <v>0</v>
      </c>
      <c r="ET17" s="107">
        <v>7</v>
      </c>
      <c r="EU17" s="98">
        <f t="shared" si="29"/>
        <v>0</v>
      </c>
      <c r="EV17" s="99">
        <v>0</v>
      </c>
      <c r="EW17" s="108">
        <f>ES17/ET17</f>
        <v>0</v>
      </c>
      <c r="EX17" s="143">
        <v>0</v>
      </c>
      <c r="EY17" s="145">
        <v>1</v>
      </c>
      <c r="EZ17" s="145">
        <f t="shared" si="30"/>
        <v>0</v>
      </c>
      <c r="FA17" s="146">
        <v>0</v>
      </c>
      <c r="FB17" s="149">
        <f>EX17/EY17</f>
        <v>0</v>
      </c>
      <c r="FC17" s="97">
        <v>0</v>
      </c>
      <c r="FD17" s="98">
        <v>2</v>
      </c>
      <c r="FE17" s="98">
        <f t="shared" si="31"/>
        <v>0</v>
      </c>
      <c r="FF17" s="99">
        <v>0</v>
      </c>
      <c r="FG17" s="100">
        <f>FC17/FD17</f>
        <v>0</v>
      </c>
      <c r="FH17" s="143">
        <v>0</v>
      </c>
      <c r="FI17" s="144">
        <v>2</v>
      </c>
      <c r="FJ17" s="145">
        <f t="shared" si="32"/>
        <v>0</v>
      </c>
      <c r="FK17" s="146">
        <v>0</v>
      </c>
      <c r="FL17" s="149">
        <f>FH17/FI17</f>
        <v>0</v>
      </c>
      <c r="FM17" s="143">
        <v>0</v>
      </c>
      <c r="FN17" s="144">
        <v>1</v>
      </c>
      <c r="FO17" s="145">
        <f t="shared" si="33"/>
        <v>0</v>
      </c>
      <c r="FP17" s="146">
        <v>0</v>
      </c>
      <c r="FQ17" s="149">
        <f>FM17/FN17</f>
        <v>0</v>
      </c>
      <c r="FR17" s="143">
        <v>0</v>
      </c>
      <c r="FS17" s="145">
        <v>100</v>
      </c>
      <c r="FT17" s="145">
        <f t="shared" si="34"/>
        <v>0</v>
      </c>
      <c r="FU17" s="146">
        <v>0</v>
      </c>
      <c r="FV17" s="149">
        <f>FR17/FS17</f>
        <v>0</v>
      </c>
      <c r="FW17" s="97">
        <v>0</v>
      </c>
      <c r="FX17" s="107">
        <v>70</v>
      </c>
      <c r="FY17" s="98">
        <f t="shared" si="35"/>
        <v>0</v>
      </c>
      <c r="FZ17" s="99">
        <v>0</v>
      </c>
      <c r="GA17" s="108">
        <f>FW17/FX17</f>
        <v>0</v>
      </c>
      <c r="GB17" s="143">
        <v>0</v>
      </c>
      <c r="GC17" s="144">
        <v>100</v>
      </c>
      <c r="GD17" s="145">
        <f t="shared" si="36"/>
        <v>0</v>
      </c>
      <c r="GE17" s="146">
        <v>0</v>
      </c>
      <c r="GF17" s="149">
        <f>GB17/GC17</f>
        <v>0</v>
      </c>
    </row>
    <row r="18" spans="2:188" ht="15.75" thickBot="1" x14ac:dyDescent="0.3"/>
    <row r="19" spans="2:188" ht="15.75" hidden="1" thickBot="1" x14ac:dyDescent="0.3">
      <c r="CH19" t="s">
        <v>76</v>
      </c>
      <c r="EL19" t="s">
        <v>77</v>
      </c>
    </row>
    <row r="20" spans="2:188" ht="15" customHeight="1" x14ac:dyDescent="0.25">
      <c r="H20" s="332" t="s">
        <v>107</v>
      </c>
      <c r="I20" s="333"/>
    </row>
    <row r="21" spans="2:188" ht="15.75" thickBot="1" x14ac:dyDescent="0.3">
      <c r="H21" s="334"/>
      <c r="I21" s="335"/>
    </row>
    <row r="22" spans="2:18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4</v>
      </c>
      <c r="I22" s="7">
        <f>H22/H25</f>
        <v>0.8</v>
      </c>
    </row>
    <row r="23" spans="2:18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1</v>
      </c>
      <c r="I23" s="12">
        <f>H23/H25</f>
        <v>0.2</v>
      </c>
    </row>
    <row r="24" spans="2:18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82">
        <v>0</v>
      </c>
      <c r="I24" s="17">
        <f>H24/H25</f>
        <v>0</v>
      </c>
    </row>
    <row r="25" spans="2:188" ht="15.75" thickBot="1" x14ac:dyDescent="0.3">
      <c r="B25" s="366" t="s">
        <v>401</v>
      </c>
      <c r="C25" s="367"/>
      <c r="D25" s="367"/>
      <c r="E25" s="367"/>
      <c r="F25" s="367"/>
      <c r="G25" s="368"/>
      <c r="H25" s="18">
        <f>SUM(H22:H24)</f>
        <v>5</v>
      </c>
      <c r="I25" s="48">
        <f>SUM(I22:I24)</f>
        <v>1</v>
      </c>
    </row>
    <row r="26" spans="2:188" ht="15.75" thickBot="1" x14ac:dyDescent="0.3"/>
    <row r="27" spans="2:188" ht="17.25" thickBot="1" x14ac:dyDescent="0.35">
      <c r="B27" s="178">
        <v>1</v>
      </c>
      <c r="C27" s="169" t="s">
        <v>227</v>
      </c>
      <c r="D27" s="169"/>
      <c r="DZ27" s="46"/>
    </row>
    <row r="28" spans="2:188" ht="17.25" thickBot="1" x14ac:dyDescent="0.35">
      <c r="B28" s="235">
        <v>2</v>
      </c>
      <c r="C28" s="312" t="s">
        <v>184</v>
      </c>
      <c r="D28" s="312"/>
      <c r="E28" s="312"/>
      <c r="F28" s="312"/>
      <c r="DZ28" s="46"/>
    </row>
    <row r="29" spans="2:188" ht="16.5" x14ac:dyDescent="0.3">
      <c r="B29" s="1"/>
      <c r="DZ29" s="46"/>
    </row>
  </sheetData>
  <sheetProtection algorithmName="SHA-512" hashValue="P6ihjAWHk9CUuqHjEJsUTqQsweQOq4SIS7QOr0GRIu5/JXh0hIthxtVNVXPnL/mTtA3DO6lTfAdUDOfQy54Sjw==" saltValue="gUQT+f4mNto1/3nds+9M4A==" spinCount="100000" sheet="1" objects="1" scenarios="1"/>
  <mergeCells count="156">
    <mergeCell ref="B2:C5"/>
    <mergeCell ref="D2:GF2"/>
    <mergeCell ref="D3:H3"/>
    <mergeCell ref="I3:M3"/>
    <mergeCell ref="N3:R3"/>
    <mergeCell ref="S3:W3"/>
    <mergeCell ref="X3:AB3"/>
    <mergeCell ref="AC3:AG3"/>
    <mergeCell ref="AH3:AL3"/>
    <mergeCell ref="AM3:AQ3"/>
    <mergeCell ref="FW3:GA3"/>
    <mergeCell ref="GB3:GF3"/>
    <mergeCell ref="D4:F4"/>
    <mergeCell ref="G4:G5"/>
    <mergeCell ref="H4:H5"/>
    <mergeCell ref="I4:K4"/>
    <mergeCell ref="L4:L5"/>
    <mergeCell ref="ED3:EH3"/>
    <mergeCell ref="EI3:EM3"/>
    <mergeCell ref="EN3:ER3"/>
    <mergeCell ref="ES3:EW3"/>
    <mergeCell ref="EX3:FB3"/>
    <mergeCell ref="FC3:FG3"/>
    <mergeCell ref="CZ3:DD3"/>
    <mergeCell ref="DE3:DI3"/>
    <mergeCell ref="DJ3:DN3"/>
    <mergeCell ref="DO3:DS3"/>
    <mergeCell ref="DT3:DX3"/>
    <mergeCell ref="DY3:EC3"/>
    <mergeCell ref="BV3:BZ3"/>
    <mergeCell ref="CA3:CE3"/>
    <mergeCell ref="CF3:CJ3"/>
    <mergeCell ref="CK3:CO3"/>
    <mergeCell ref="CP3:CT3"/>
    <mergeCell ref="M4:M5"/>
    <mergeCell ref="N4:P4"/>
    <mergeCell ref="Q4:Q5"/>
    <mergeCell ref="R4:R5"/>
    <mergeCell ref="S4:U4"/>
    <mergeCell ref="V4:V5"/>
    <mergeCell ref="FH3:FL3"/>
    <mergeCell ref="FM3:FQ3"/>
    <mergeCell ref="FR3:FV3"/>
    <mergeCell ref="CU3:CY3"/>
    <mergeCell ref="AR3:AV3"/>
    <mergeCell ref="AW3:BA3"/>
    <mergeCell ref="BB3:BF3"/>
    <mergeCell ref="BG3:BK3"/>
    <mergeCell ref="BL3:BP3"/>
    <mergeCell ref="BQ3:BU3"/>
    <mergeCell ref="AG4:AG5"/>
    <mergeCell ref="AH4:AJ4"/>
    <mergeCell ref="AK4:AK5"/>
    <mergeCell ref="AL4:AL5"/>
    <mergeCell ref="AM4:AO4"/>
    <mergeCell ref="AP4:AP5"/>
    <mergeCell ref="W4:W5"/>
    <mergeCell ref="X4:Z4"/>
    <mergeCell ref="AA4:AA5"/>
    <mergeCell ref="AB4:AB5"/>
    <mergeCell ref="AC4:AE4"/>
    <mergeCell ref="AF4:AF5"/>
    <mergeCell ref="BA4:BA5"/>
    <mergeCell ref="BB4:BD4"/>
    <mergeCell ref="BE4:BE5"/>
    <mergeCell ref="BF4:BF5"/>
    <mergeCell ref="BG4:BI4"/>
    <mergeCell ref="BJ4:BJ5"/>
    <mergeCell ref="AQ4:AQ5"/>
    <mergeCell ref="AR4:AT4"/>
    <mergeCell ref="AU4:AU5"/>
    <mergeCell ref="AV4:AV5"/>
    <mergeCell ref="AW4:AY4"/>
    <mergeCell ref="AZ4:AZ5"/>
    <mergeCell ref="BU4:BU5"/>
    <mergeCell ref="BV4:BX4"/>
    <mergeCell ref="BY4:BY5"/>
    <mergeCell ref="BZ4:BZ5"/>
    <mergeCell ref="CA4:CC4"/>
    <mergeCell ref="CD4:CD5"/>
    <mergeCell ref="BK4:BK5"/>
    <mergeCell ref="BL4:BN4"/>
    <mergeCell ref="BO4:BO5"/>
    <mergeCell ref="BP4:BP5"/>
    <mergeCell ref="BQ4:BS4"/>
    <mergeCell ref="BT4:BT5"/>
    <mergeCell ref="CO4:CO5"/>
    <mergeCell ref="CP4:CR4"/>
    <mergeCell ref="CS4:CS5"/>
    <mergeCell ref="CT4:CT5"/>
    <mergeCell ref="CU4:CW4"/>
    <mergeCell ref="CX4:CX5"/>
    <mergeCell ref="CE4:CE5"/>
    <mergeCell ref="CF4:CH4"/>
    <mergeCell ref="CI4:CI5"/>
    <mergeCell ref="CJ4:CJ5"/>
    <mergeCell ref="CK4:CM4"/>
    <mergeCell ref="CN4:CN5"/>
    <mergeCell ref="DI4:DI5"/>
    <mergeCell ref="DJ4:DL4"/>
    <mergeCell ref="DM4:DM5"/>
    <mergeCell ref="DN4:DN5"/>
    <mergeCell ref="DO4:DQ4"/>
    <mergeCell ref="DR4:DR5"/>
    <mergeCell ref="CY4:CY5"/>
    <mergeCell ref="CZ4:DB4"/>
    <mergeCell ref="DC4:DC5"/>
    <mergeCell ref="DD4:DD5"/>
    <mergeCell ref="DE4:DG4"/>
    <mergeCell ref="DH4:DH5"/>
    <mergeCell ref="EC4:EC5"/>
    <mergeCell ref="ED4:EF4"/>
    <mergeCell ref="EG4:EG5"/>
    <mergeCell ref="EH4:EH5"/>
    <mergeCell ref="EI4:EK4"/>
    <mergeCell ref="EL4:EL5"/>
    <mergeCell ref="DS4:DS5"/>
    <mergeCell ref="DT4:DV4"/>
    <mergeCell ref="DW4:DW5"/>
    <mergeCell ref="DX4:DX5"/>
    <mergeCell ref="DY4:EA4"/>
    <mergeCell ref="EB4:EB5"/>
    <mergeCell ref="FA4:FA5"/>
    <mergeCell ref="FB4:FB5"/>
    <mergeCell ref="FC4:FE4"/>
    <mergeCell ref="FF4:FF5"/>
    <mergeCell ref="EM4:EM5"/>
    <mergeCell ref="EN4:EP4"/>
    <mergeCell ref="EQ4:EQ5"/>
    <mergeCell ref="ER4:ER5"/>
    <mergeCell ref="ES4:EU4"/>
    <mergeCell ref="EV4:EV5"/>
    <mergeCell ref="E23:G23"/>
    <mergeCell ref="E24:G24"/>
    <mergeCell ref="B25:G25"/>
    <mergeCell ref="C28:F28"/>
    <mergeCell ref="GA4:GA5"/>
    <mergeCell ref="GB4:GD4"/>
    <mergeCell ref="GE4:GE5"/>
    <mergeCell ref="GF4:GF5"/>
    <mergeCell ref="H20:I21"/>
    <mergeCell ref="E22:G22"/>
    <mergeCell ref="FQ4:FQ5"/>
    <mergeCell ref="FR4:FT4"/>
    <mergeCell ref="FU4:FU5"/>
    <mergeCell ref="FV4:FV5"/>
    <mergeCell ref="FW4:FY4"/>
    <mergeCell ref="FZ4:FZ5"/>
    <mergeCell ref="FG4:FG5"/>
    <mergeCell ref="FH4:FJ4"/>
    <mergeCell ref="FK4:FK5"/>
    <mergeCell ref="FL4:FL5"/>
    <mergeCell ref="FM4:FO4"/>
    <mergeCell ref="FP4:FP5"/>
    <mergeCell ref="EW4:EW5"/>
    <mergeCell ref="EX4:EZ4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09CB-201E-4474-8FE1-54B412CF20C4}">
  <sheetPr>
    <tabColor theme="0" tint="-0.249977111117893"/>
  </sheetPr>
  <dimension ref="B1:FG28"/>
  <sheetViews>
    <sheetView workbookViewId="0">
      <selection activeCell="B2" sqref="B2:C5"/>
    </sheetView>
  </sheetViews>
  <sheetFormatPr baseColWidth="10" defaultRowHeight="15" x14ac:dyDescent="0.25"/>
  <cols>
    <col min="2" max="2" width="3.28515625" customWidth="1"/>
    <col min="4" max="4" width="6.28515625" customWidth="1"/>
    <col min="5" max="5" width="5" customWidth="1"/>
    <col min="6" max="6" width="6.5703125" customWidth="1"/>
    <col min="7" max="7" width="7.28515625" customWidth="1"/>
    <col min="8" max="8" width="10.140625" customWidth="1"/>
    <col min="9" max="9" width="8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6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5.7109375" customWidth="1"/>
    <col min="21" max="21" width="6.5703125" customWidth="1"/>
    <col min="22" max="22" width="7.5703125" customWidth="1"/>
    <col min="23" max="23" width="10" customWidth="1"/>
    <col min="24" max="24" width="6.7109375" customWidth="1"/>
    <col min="25" max="25" width="6.140625" customWidth="1"/>
    <col min="26" max="26" width="7" customWidth="1"/>
    <col min="27" max="27" width="7.42578125" customWidth="1"/>
    <col min="28" max="28" width="10.140625" customWidth="1"/>
    <col min="29" max="29" width="7" customWidth="1"/>
    <col min="30" max="30" width="7.28515625" customWidth="1"/>
    <col min="31" max="31" width="6.5703125" customWidth="1"/>
    <col min="32" max="32" width="6.85546875" customWidth="1"/>
    <col min="33" max="33" width="9.7109375" customWidth="1"/>
    <col min="34" max="34" width="6.140625" customWidth="1"/>
    <col min="35" max="35" width="5.28515625" customWidth="1"/>
    <col min="36" max="37" width="6.42578125" customWidth="1"/>
    <col min="38" max="38" width="9.5703125" customWidth="1"/>
    <col min="39" max="39" width="6.5703125" customWidth="1"/>
    <col min="40" max="40" width="5.140625" customWidth="1"/>
    <col min="41" max="41" width="6.42578125" customWidth="1"/>
    <col min="42" max="42" width="6.1406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5703125" customWidth="1"/>
    <col min="56" max="56" width="6.5703125" customWidth="1"/>
    <col min="57" max="57" width="6.71093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7109375" customWidth="1"/>
    <col min="75" max="75" width="5.7109375" customWidth="1"/>
    <col min="76" max="76" width="6" customWidth="1"/>
    <col min="77" max="77" width="6.28515625" customWidth="1"/>
    <col min="78" max="78" width="9.85546875" customWidth="1"/>
    <col min="79" max="79" width="6.42578125" customWidth="1"/>
    <col min="80" max="80" width="5.42578125" customWidth="1"/>
    <col min="81" max="81" width="6.42578125" customWidth="1"/>
    <col min="82" max="82" width="6.7109375" customWidth="1"/>
    <col min="83" max="83" width="9.5703125" customWidth="1"/>
    <col min="84" max="84" width="6.7109375" customWidth="1"/>
    <col min="85" max="85" width="5.5703125" customWidth="1"/>
    <col min="86" max="86" width="6.7109375" customWidth="1"/>
    <col min="87" max="87" width="7.7109375" customWidth="1"/>
    <col min="88" max="88" width="9.7109375" customWidth="1"/>
    <col min="89" max="89" width="6.7109375" customWidth="1"/>
    <col min="90" max="90" width="5.85546875" customWidth="1"/>
    <col min="91" max="92" width="6.85546875" customWidth="1"/>
    <col min="93" max="93" width="9.7109375" customWidth="1"/>
    <col min="94" max="94" width="6.42578125" customWidth="1"/>
    <col min="95" max="95" width="5.7109375" customWidth="1"/>
    <col min="96" max="96" width="7.28515625" customWidth="1"/>
    <col min="97" max="97" width="7.5703125" customWidth="1"/>
    <col min="98" max="98" width="10.7109375" customWidth="1"/>
    <col min="99" max="100" width="6.140625" customWidth="1"/>
    <col min="101" max="101" width="6.85546875" customWidth="1"/>
    <col min="102" max="102" width="7.140625" customWidth="1"/>
    <col min="103" max="103" width="10.28515625" customWidth="1"/>
    <col min="104" max="104" width="6.7109375" customWidth="1"/>
    <col min="105" max="105" width="6" customWidth="1"/>
    <col min="106" max="106" width="6.42578125" customWidth="1"/>
    <col min="107" max="107" width="7" customWidth="1"/>
    <col min="108" max="108" width="9.85546875" customWidth="1"/>
    <col min="109" max="109" width="7.28515625" customWidth="1"/>
    <col min="110" max="110" width="5.85546875" customWidth="1"/>
    <col min="111" max="111" width="7.140625" customWidth="1"/>
    <col min="112" max="112" width="6.140625" customWidth="1"/>
    <col min="113" max="113" width="10.140625" customWidth="1"/>
    <col min="114" max="114" width="7.140625" customWidth="1"/>
    <col min="115" max="115" width="6.42578125" customWidth="1"/>
    <col min="116" max="116" width="6.7109375" customWidth="1"/>
    <col min="117" max="117" width="6.42578125" customWidth="1"/>
    <col min="119" max="119" width="6.140625" customWidth="1"/>
    <col min="120" max="120" width="6" customWidth="1"/>
    <col min="121" max="121" width="6.42578125" customWidth="1"/>
    <col min="122" max="122" width="5.85546875" customWidth="1"/>
    <col min="123" max="123" width="10" customWidth="1"/>
    <col min="124" max="124" width="6.42578125" customWidth="1"/>
    <col min="125" max="125" width="6" customWidth="1"/>
    <col min="126" max="126" width="6.5703125" customWidth="1"/>
    <col min="127" max="127" width="6.28515625" customWidth="1"/>
    <col min="128" max="128" width="9.5703125" customWidth="1"/>
    <col min="129" max="129" width="7.42578125" customWidth="1"/>
    <col min="130" max="130" width="5.7109375" customWidth="1"/>
    <col min="131" max="131" width="7.28515625" customWidth="1"/>
    <col min="132" max="132" width="6.5703125" customWidth="1"/>
    <col min="133" max="133" width="10.42578125" customWidth="1"/>
    <col min="134" max="134" width="6.7109375" customWidth="1"/>
    <col min="135" max="135" width="6" customWidth="1"/>
    <col min="136" max="136" width="6.42578125" customWidth="1"/>
    <col min="137" max="137" width="7" customWidth="1"/>
    <col min="138" max="138" width="10.28515625" customWidth="1"/>
    <col min="139" max="139" width="6.7109375" customWidth="1"/>
    <col min="140" max="140" width="5.28515625" customWidth="1"/>
    <col min="141" max="141" width="6.85546875" customWidth="1"/>
    <col min="142" max="142" width="6.7109375" customWidth="1"/>
    <col min="143" max="143" width="10" customWidth="1"/>
    <col min="144" max="144" width="6.28515625" customWidth="1"/>
    <col min="145" max="145" width="5" customWidth="1"/>
    <col min="146" max="146" width="6.140625" customWidth="1"/>
    <col min="147" max="147" width="6.5703125" customWidth="1"/>
    <col min="148" max="148" width="9.85546875" customWidth="1"/>
    <col min="149" max="149" width="7" customWidth="1"/>
    <col min="150" max="150" width="5.5703125" customWidth="1"/>
    <col min="151" max="152" width="6" customWidth="1"/>
    <col min="153" max="153" width="11" customWidth="1"/>
    <col min="154" max="154" width="6.42578125" customWidth="1"/>
    <col min="155" max="155" width="6" customWidth="1"/>
    <col min="156" max="156" width="6.85546875" customWidth="1"/>
    <col min="157" max="157" width="7.140625" customWidth="1"/>
    <col min="159" max="159" width="6.7109375" customWidth="1"/>
    <col min="160" max="160" width="6.28515625" customWidth="1"/>
    <col min="161" max="161" width="6.140625" customWidth="1"/>
    <col min="162" max="162" width="6.7109375" customWidth="1"/>
  </cols>
  <sheetData>
    <row r="1" spans="2:163" ht="15.75" thickBot="1" x14ac:dyDescent="0.3"/>
    <row r="2" spans="2:163" ht="17.25" thickBot="1" x14ac:dyDescent="0.35">
      <c r="B2" s="336" t="s">
        <v>414</v>
      </c>
      <c r="C2" s="337"/>
      <c r="D2" s="342" t="s">
        <v>65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4"/>
    </row>
    <row r="3" spans="2:163" ht="10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403</v>
      </c>
      <c r="AN3" s="309"/>
      <c r="AO3" s="310"/>
      <c r="AP3" s="310"/>
      <c r="AQ3" s="311"/>
      <c r="AR3" s="308" t="s">
        <v>404</v>
      </c>
      <c r="AS3" s="309"/>
      <c r="AT3" s="310"/>
      <c r="AU3" s="310"/>
      <c r="AV3" s="311"/>
      <c r="AW3" s="308" t="s">
        <v>405</v>
      </c>
      <c r="AX3" s="309"/>
      <c r="AY3" s="310"/>
      <c r="AZ3" s="310"/>
      <c r="BA3" s="362"/>
      <c r="BB3" s="345" t="s">
        <v>406</v>
      </c>
      <c r="BC3" s="346"/>
      <c r="BD3" s="347"/>
      <c r="BE3" s="347"/>
      <c r="BF3" s="348"/>
      <c r="BG3" s="345" t="s">
        <v>407</v>
      </c>
      <c r="BH3" s="346"/>
      <c r="BI3" s="347"/>
      <c r="BJ3" s="347"/>
      <c r="BK3" s="348"/>
      <c r="BL3" s="345" t="s">
        <v>408</v>
      </c>
      <c r="BM3" s="346"/>
      <c r="BN3" s="347"/>
      <c r="BO3" s="347"/>
      <c r="BP3" s="348"/>
      <c r="BQ3" s="309" t="s">
        <v>409</v>
      </c>
      <c r="BR3" s="309"/>
      <c r="BS3" s="310"/>
      <c r="BT3" s="310"/>
      <c r="BU3" s="311"/>
      <c r="BV3" s="375" t="s">
        <v>410</v>
      </c>
      <c r="BW3" s="376"/>
      <c r="BX3" s="376"/>
      <c r="BY3" s="376"/>
      <c r="BZ3" s="377"/>
      <c r="CA3" s="358" t="s">
        <v>416</v>
      </c>
      <c r="CB3" s="359"/>
      <c r="CC3" s="359"/>
      <c r="CD3" s="359"/>
      <c r="CE3" s="360"/>
      <c r="CF3" s="308" t="s">
        <v>334</v>
      </c>
      <c r="CG3" s="309"/>
      <c r="CH3" s="310"/>
      <c r="CI3" s="310"/>
      <c r="CJ3" s="311"/>
      <c r="CK3" s="308" t="s">
        <v>417</v>
      </c>
      <c r="CL3" s="309"/>
      <c r="CM3" s="310"/>
      <c r="CN3" s="310"/>
      <c r="CO3" s="311"/>
      <c r="CP3" s="308" t="s">
        <v>336</v>
      </c>
      <c r="CQ3" s="309"/>
      <c r="CR3" s="310"/>
      <c r="CS3" s="310"/>
      <c r="CT3" s="311"/>
      <c r="CU3" s="308" t="s">
        <v>337</v>
      </c>
      <c r="CV3" s="309"/>
      <c r="CW3" s="310"/>
      <c r="CX3" s="310"/>
      <c r="CY3" s="311"/>
      <c r="CZ3" s="308" t="s">
        <v>338</v>
      </c>
      <c r="DA3" s="309"/>
      <c r="DB3" s="310"/>
      <c r="DC3" s="310"/>
      <c r="DD3" s="311"/>
      <c r="DE3" s="308" t="s">
        <v>339</v>
      </c>
      <c r="DF3" s="309"/>
      <c r="DG3" s="310"/>
      <c r="DH3" s="310"/>
      <c r="DI3" s="311"/>
      <c r="DJ3" s="345" t="s">
        <v>340</v>
      </c>
      <c r="DK3" s="346"/>
      <c r="DL3" s="347"/>
      <c r="DM3" s="347"/>
      <c r="DN3" s="348"/>
      <c r="DO3" s="345" t="s">
        <v>177</v>
      </c>
      <c r="DP3" s="346"/>
      <c r="DQ3" s="347"/>
      <c r="DR3" s="347"/>
      <c r="DS3" s="348"/>
      <c r="DT3" s="363" t="s">
        <v>341</v>
      </c>
      <c r="DU3" s="346"/>
      <c r="DV3" s="347"/>
      <c r="DW3" s="347"/>
      <c r="DX3" s="348"/>
      <c r="DY3" s="345" t="s">
        <v>179</v>
      </c>
      <c r="DZ3" s="346"/>
      <c r="EA3" s="347"/>
      <c r="EB3" s="347"/>
      <c r="EC3" s="348"/>
      <c r="ED3" s="358" t="s">
        <v>418</v>
      </c>
      <c r="EE3" s="359"/>
      <c r="EF3" s="359"/>
      <c r="EG3" s="359"/>
      <c r="EH3" s="360"/>
      <c r="EI3" s="345" t="s">
        <v>148</v>
      </c>
      <c r="EJ3" s="346"/>
      <c r="EK3" s="347"/>
      <c r="EL3" s="347"/>
      <c r="EM3" s="348"/>
      <c r="EN3" s="345" t="s">
        <v>419</v>
      </c>
      <c r="EO3" s="346"/>
      <c r="EP3" s="347"/>
      <c r="EQ3" s="347"/>
      <c r="ER3" s="348"/>
      <c r="ES3" s="345" t="s">
        <v>420</v>
      </c>
      <c r="ET3" s="346"/>
      <c r="EU3" s="347"/>
      <c r="EV3" s="347"/>
      <c r="EW3" s="348"/>
      <c r="EX3" s="345" t="s">
        <v>421</v>
      </c>
      <c r="EY3" s="346"/>
      <c r="EZ3" s="347"/>
      <c r="FA3" s="347"/>
      <c r="FB3" s="348"/>
      <c r="FC3" s="345" t="s">
        <v>422</v>
      </c>
      <c r="FD3" s="346"/>
      <c r="FE3" s="347"/>
      <c r="FF3" s="347"/>
      <c r="FG3" s="348"/>
    </row>
    <row r="4" spans="2:163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23" t="s">
        <v>34</v>
      </c>
      <c r="AS4" s="324"/>
      <c r="AT4" s="324"/>
      <c r="AU4" s="318" t="s">
        <v>35</v>
      </c>
      <c r="AV4" s="313" t="s">
        <v>121</v>
      </c>
      <c r="AW4" s="315" t="s">
        <v>34</v>
      </c>
      <c r="AX4" s="328"/>
      <c r="AY4" s="329"/>
      <c r="AZ4" s="330" t="s">
        <v>35</v>
      </c>
      <c r="BA4" s="364" t="s">
        <v>121</v>
      </c>
      <c r="BB4" s="323" t="s">
        <v>34</v>
      </c>
      <c r="BC4" s="324"/>
      <c r="BD4" s="324"/>
      <c r="BE4" s="318" t="s">
        <v>35</v>
      </c>
      <c r="BF4" s="313" t="s">
        <v>121</v>
      </c>
      <c r="BG4" s="315" t="s">
        <v>34</v>
      </c>
      <c r="BH4" s="328"/>
      <c r="BI4" s="329"/>
      <c r="BJ4" s="330" t="s">
        <v>35</v>
      </c>
      <c r="BK4" s="313" t="s">
        <v>121</v>
      </c>
      <c r="BL4" s="315" t="s">
        <v>34</v>
      </c>
      <c r="BM4" s="316"/>
      <c r="BN4" s="317"/>
      <c r="BO4" s="313" t="s">
        <v>35</v>
      </c>
      <c r="BP4" s="313" t="s">
        <v>121</v>
      </c>
      <c r="BQ4" s="328" t="s">
        <v>34</v>
      </c>
      <c r="BR4" s="316"/>
      <c r="BS4" s="317"/>
      <c r="BT4" s="313" t="s">
        <v>35</v>
      </c>
      <c r="BU4" s="313" t="s">
        <v>121</v>
      </c>
      <c r="BV4" s="372" t="s">
        <v>34</v>
      </c>
      <c r="BW4" s="373"/>
      <c r="BX4" s="374"/>
      <c r="BY4" s="369" t="s">
        <v>35</v>
      </c>
      <c r="BZ4" s="369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23" t="s">
        <v>34</v>
      </c>
      <c r="CG4" s="324"/>
      <c r="CH4" s="324"/>
      <c r="CI4" s="318" t="s">
        <v>35</v>
      </c>
      <c r="CJ4" s="313" t="s">
        <v>121</v>
      </c>
      <c r="CK4" s="315" t="s">
        <v>34</v>
      </c>
      <c r="CL4" s="328"/>
      <c r="CM4" s="329"/>
      <c r="CN4" s="330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23" t="s">
        <v>34</v>
      </c>
      <c r="DF4" s="324"/>
      <c r="DG4" s="324"/>
      <c r="DH4" s="318" t="s">
        <v>35</v>
      </c>
      <c r="DI4" s="313" t="s">
        <v>121</v>
      </c>
      <c r="DJ4" s="315" t="s">
        <v>34</v>
      </c>
      <c r="DK4" s="328"/>
      <c r="DL4" s="329"/>
      <c r="DM4" s="330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64" t="s">
        <v>121</v>
      </c>
      <c r="DT4" s="315" t="s">
        <v>34</v>
      </c>
      <c r="DU4" s="316"/>
      <c r="DV4" s="317"/>
      <c r="DW4" s="313" t="s">
        <v>35</v>
      </c>
      <c r="DX4" s="313" t="s">
        <v>121</v>
      </c>
      <c r="DY4" s="323" t="s">
        <v>34</v>
      </c>
      <c r="DZ4" s="324"/>
      <c r="EA4" s="324"/>
      <c r="EB4" s="318" t="s">
        <v>35</v>
      </c>
      <c r="EC4" s="313" t="s">
        <v>121</v>
      </c>
      <c r="ED4" s="323" t="s">
        <v>34</v>
      </c>
      <c r="EE4" s="324"/>
      <c r="EF4" s="357"/>
      <c r="EG4" s="318" t="s">
        <v>35</v>
      </c>
      <c r="EH4" s="318" t="s">
        <v>121</v>
      </c>
      <c r="EI4" s="315" t="s">
        <v>34</v>
      </c>
      <c r="EJ4" s="316"/>
      <c r="EK4" s="317"/>
      <c r="EL4" s="313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  <c r="ES4" s="315" t="s">
        <v>34</v>
      </c>
      <c r="ET4" s="316"/>
      <c r="EU4" s="317"/>
      <c r="EV4" s="313" t="s">
        <v>35</v>
      </c>
      <c r="EW4" s="313" t="s">
        <v>121</v>
      </c>
      <c r="EX4" s="323" t="s">
        <v>34</v>
      </c>
      <c r="EY4" s="324"/>
      <c r="EZ4" s="324"/>
      <c r="FA4" s="318" t="s">
        <v>35</v>
      </c>
      <c r="FB4" s="313" t="s">
        <v>121</v>
      </c>
      <c r="FC4" s="315" t="s">
        <v>34</v>
      </c>
      <c r="FD4" s="328"/>
      <c r="FE4" s="329"/>
      <c r="FF4" s="330" t="s">
        <v>35</v>
      </c>
      <c r="FG4" s="313" t="s">
        <v>121</v>
      </c>
    </row>
    <row r="5" spans="2:163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9"/>
      <c r="AV5" s="314"/>
      <c r="AW5" s="101" t="s">
        <v>1</v>
      </c>
      <c r="AX5" s="102" t="s">
        <v>33</v>
      </c>
      <c r="AY5" s="103" t="s">
        <v>36</v>
      </c>
      <c r="AZ5" s="331"/>
      <c r="BA5" s="365"/>
      <c r="BB5" s="101" t="s">
        <v>1</v>
      </c>
      <c r="BC5" s="102" t="s">
        <v>37</v>
      </c>
      <c r="BD5" s="104" t="s">
        <v>36</v>
      </c>
      <c r="BE5" s="319"/>
      <c r="BF5" s="314"/>
      <c r="BG5" s="101" t="s">
        <v>1</v>
      </c>
      <c r="BH5" s="102" t="s">
        <v>33</v>
      </c>
      <c r="BI5" s="103" t="s">
        <v>36</v>
      </c>
      <c r="BJ5" s="331"/>
      <c r="BK5" s="314"/>
      <c r="BL5" s="101" t="s">
        <v>1</v>
      </c>
      <c r="BM5" s="102" t="s">
        <v>37</v>
      </c>
      <c r="BN5" s="104" t="s">
        <v>36</v>
      </c>
      <c r="BO5" s="314"/>
      <c r="BP5" s="314"/>
      <c r="BQ5" s="197" t="s">
        <v>1</v>
      </c>
      <c r="BR5" s="102" t="s">
        <v>37</v>
      </c>
      <c r="BS5" s="104" t="s">
        <v>36</v>
      </c>
      <c r="BT5" s="314"/>
      <c r="BU5" s="314"/>
      <c r="BV5" s="211" t="s">
        <v>1</v>
      </c>
      <c r="BW5" s="212" t="s">
        <v>37</v>
      </c>
      <c r="BX5" s="213" t="s">
        <v>36</v>
      </c>
      <c r="BY5" s="370"/>
      <c r="BZ5" s="371"/>
      <c r="CA5" s="125" t="s">
        <v>1</v>
      </c>
      <c r="CB5" s="196" t="s">
        <v>37</v>
      </c>
      <c r="CC5" s="128" t="s">
        <v>36</v>
      </c>
      <c r="CD5" s="361"/>
      <c r="CE5" s="350"/>
      <c r="CF5" s="101" t="s">
        <v>1</v>
      </c>
      <c r="CG5" s="102" t="s">
        <v>37</v>
      </c>
      <c r="CH5" s="104" t="s">
        <v>36</v>
      </c>
      <c r="CI5" s="319"/>
      <c r="CJ5" s="314"/>
      <c r="CK5" s="101" t="s">
        <v>1</v>
      </c>
      <c r="CL5" s="102" t="s">
        <v>33</v>
      </c>
      <c r="CM5" s="103" t="s">
        <v>36</v>
      </c>
      <c r="CN5" s="331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4"/>
      <c r="CY5" s="314"/>
      <c r="CZ5" s="101" t="s">
        <v>1</v>
      </c>
      <c r="DA5" s="102" t="s">
        <v>37</v>
      </c>
      <c r="DB5" s="104" t="s">
        <v>36</v>
      </c>
      <c r="DC5" s="314"/>
      <c r="DD5" s="314"/>
      <c r="DE5" s="101" t="s">
        <v>1</v>
      </c>
      <c r="DF5" s="102" t="s">
        <v>37</v>
      </c>
      <c r="DG5" s="104" t="s">
        <v>36</v>
      </c>
      <c r="DH5" s="319"/>
      <c r="DI5" s="314"/>
      <c r="DJ5" s="101" t="s">
        <v>1</v>
      </c>
      <c r="DK5" s="102" t="s">
        <v>33</v>
      </c>
      <c r="DL5" s="103" t="s">
        <v>36</v>
      </c>
      <c r="DM5" s="331"/>
      <c r="DN5" s="314"/>
      <c r="DO5" s="101" t="s">
        <v>1</v>
      </c>
      <c r="DP5" s="102" t="s">
        <v>37</v>
      </c>
      <c r="DQ5" s="104" t="s">
        <v>36</v>
      </c>
      <c r="DR5" s="314"/>
      <c r="DS5" s="365"/>
      <c r="DT5" s="101" t="s">
        <v>1</v>
      </c>
      <c r="DU5" s="102" t="s">
        <v>37</v>
      </c>
      <c r="DV5" s="104" t="s">
        <v>36</v>
      </c>
      <c r="DW5" s="314"/>
      <c r="DX5" s="314"/>
      <c r="DY5" s="101" t="s">
        <v>1</v>
      </c>
      <c r="DZ5" s="102" t="s">
        <v>37</v>
      </c>
      <c r="EA5" s="104" t="s">
        <v>36</v>
      </c>
      <c r="EB5" s="319"/>
      <c r="EC5" s="314"/>
      <c r="ED5" s="101" t="s">
        <v>1</v>
      </c>
      <c r="EE5" s="102" t="s">
        <v>33</v>
      </c>
      <c r="EF5" s="103" t="s">
        <v>36</v>
      </c>
      <c r="EG5" s="319"/>
      <c r="EH5" s="319"/>
      <c r="EI5" s="101" t="s">
        <v>1</v>
      </c>
      <c r="EJ5" s="102" t="s">
        <v>37</v>
      </c>
      <c r="EK5" s="104" t="s">
        <v>36</v>
      </c>
      <c r="EL5" s="314"/>
      <c r="EM5" s="314"/>
      <c r="EN5" s="101" t="s">
        <v>1</v>
      </c>
      <c r="EO5" s="102" t="s">
        <v>37</v>
      </c>
      <c r="EP5" s="104" t="s">
        <v>36</v>
      </c>
      <c r="EQ5" s="314"/>
      <c r="ER5" s="314"/>
      <c r="ES5" s="101" t="s">
        <v>1</v>
      </c>
      <c r="ET5" s="102" t="s">
        <v>37</v>
      </c>
      <c r="EU5" s="104" t="s">
        <v>36</v>
      </c>
      <c r="EV5" s="314"/>
      <c r="EW5" s="314"/>
      <c r="EX5" s="101" t="s">
        <v>1</v>
      </c>
      <c r="EY5" s="102" t="s">
        <v>37</v>
      </c>
      <c r="EZ5" s="104" t="s">
        <v>36</v>
      </c>
      <c r="FA5" s="319"/>
      <c r="FB5" s="314"/>
      <c r="FC5" s="101" t="s">
        <v>1</v>
      </c>
      <c r="FD5" s="102" t="s">
        <v>33</v>
      </c>
      <c r="FE5" s="103" t="s">
        <v>36</v>
      </c>
      <c r="FF5" s="331"/>
      <c r="FG5" s="314"/>
    </row>
    <row r="6" spans="2:163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40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35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50">
        <v>0</v>
      </c>
      <c r="BR6" s="133">
        <v>1</v>
      </c>
      <c r="BS6" s="133">
        <f>BQ6/BR6*100</f>
        <v>0</v>
      </c>
      <c r="BT6" s="134">
        <v>0</v>
      </c>
      <c r="BU6" s="140">
        <f>BQ6/BR17</f>
        <v>0</v>
      </c>
      <c r="BV6" s="214">
        <v>0</v>
      </c>
      <c r="BW6" s="215">
        <v>100</v>
      </c>
      <c r="BX6" s="215">
        <f>BV6/BW6*100</f>
        <v>0</v>
      </c>
      <c r="BY6" s="216">
        <v>0</v>
      </c>
      <c r="BZ6" s="217">
        <f>BV6/BW17</f>
        <v>0</v>
      </c>
      <c r="CA6" s="132">
        <v>0</v>
      </c>
      <c r="CB6" s="133">
        <v>100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35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35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35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35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35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</row>
    <row r="7" spans="2:163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42">
        <f>AW7/AX17</f>
        <v>0</v>
      </c>
      <c r="BB7" s="136">
        <v>0</v>
      </c>
      <c r="BC7" s="141">
        <v>1</v>
      </c>
      <c r="BD7" s="137">
        <f>BB7/BC7*100</f>
        <v>0</v>
      </c>
      <c r="BE7" s="138">
        <v>0</v>
      </c>
      <c r="BF7" s="139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51">
        <v>0</v>
      </c>
      <c r="BR7" s="141">
        <v>1</v>
      </c>
      <c r="BS7" s="137">
        <f>BQ7/BR7*100</f>
        <v>0</v>
      </c>
      <c r="BT7" s="138">
        <v>0</v>
      </c>
      <c r="BU7" s="142">
        <f>BQ7/BR17</f>
        <v>0</v>
      </c>
      <c r="BV7" s="218">
        <v>0</v>
      </c>
      <c r="BW7" s="219">
        <v>100</v>
      </c>
      <c r="BX7" s="219">
        <f>BV7/BW7*100</f>
        <v>0</v>
      </c>
      <c r="BY7" s="220">
        <v>0</v>
      </c>
      <c r="BZ7" s="221">
        <f>BV7/BW17</f>
        <v>0</v>
      </c>
      <c r="CA7" s="136">
        <v>0</v>
      </c>
      <c r="CB7" s="137">
        <v>100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39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93">
        <v>93.75</v>
      </c>
      <c r="DK7" s="94">
        <v>90</v>
      </c>
      <c r="DL7" s="94">
        <f>DJ7/DK7*100</f>
        <v>104.16666666666667</v>
      </c>
      <c r="DM7" s="153">
        <v>1.04</v>
      </c>
      <c r="DN7" s="96">
        <f>DJ7/DK17</f>
        <v>1.0416666666666667</v>
      </c>
      <c r="DO7" s="136">
        <v>0</v>
      </c>
      <c r="DP7" s="137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39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39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39">
        <f>EN7/EO17</f>
        <v>0</v>
      </c>
      <c r="ES7" s="136">
        <v>0</v>
      </c>
      <c r="ET7" s="137">
        <v>1</v>
      </c>
      <c r="EU7" s="137">
        <f>ES7/ET7*100</f>
        <v>0</v>
      </c>
      <c r="EV7" s="138">
        <v>0</v>
      </c>
      <c r="EW7" s="139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39">
        <f>FC7/FD17</f>
        <v>0</v>
      </c>
    </row>
    <row r="8" spans="2:163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136">
        <v>0</v>
      </c>
      <c r="AN8" s="137">
        <v>1</v>
      </c>
      <c r="AO8" s="137">
        <f>AM8/AN8*100</f>
        <v>0</v>
      </c>
      <c r="AP8" s="138">
        <v>0</v>
      </c>
      <c r="AQ8" s="139">
        <f>AM8/AN17</f>
        <v>0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42">
        <f>AW8/AX17</f>
        <v>0</v>
      </c>
      <c r="BB8" s="136">
        <v>0</v>
      </c>
      <c r="BC8" s="141">
        <v>1</v>
      </c>
      <c r="BD8" s="137">
        <f>BB8/BC8*100</f>
        <v>0</v>
      </c>
      <c r="BE8" s="138">
        <v>0</v>
      </c>
      <c r="BF8" s="139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51">
        <v>0</v>
      </c>
      <c r="BR8" s="141">
        <v>1</v>
      </c>
      <c r="BS8" s="137">
        <f>BQ8/BR8*100</f>
        <v>0</v>
      </c>
      <c r="BT8" s="138">
        <v>0</v>
      </c>
      <c r="BU8" s="142">
        <f>BQ8/BR17</f>
        <v>0</v>
      </c>
      <c r="BV8" s="218">
        <v>0</v>
      </c>
      <c r="BW8" s="219">
        <v>100</v>
      </c>
      <c r="BX8" s="219">
        <f>BV8/BW8*100</f>
        <v>0</v>
      </c>
      <c r="BY8" s="220">
        <v>0</v>
      </c>
      <c r="BZ8" s="221">
        <f>BV8/BW17</f>
        <v>0</v>
      </c>
      <c r="CA8" s="198">
        <v>100</v>
      </c>
      <c r="CB8" s="199">
        <v>100</v>
      </c>
      <c r="CC8" s="199">
        <f>CA8/CB8*100</f>
        <v>100</v>
      </c>
      <c r="CD8" s="200">
        <v>1</v>
      </c>
      <c r="CE8" s="226">
        <f>CA8/CB17</f>
        <v>1</v>
      </c>
      <c r="CF8" s="136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39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42">
        <f>CZ8/DA17</f>
        <v>0</v>
      </c>
      <c r="DE8" s="93">
        <v>100</v>
      </c>
      <c r="DF8" s="105">
        <v>100</v>
      </c>
      <c r="DG8" s="94">
        <f>DE8/DF8*100</f>
        <v>100</v>
      </c>
      <c r="DH8" s="127">
        <v>1</v>
      </c>
      <c r="DI8" s="106">
        <f>DE8/DF17</f>
        <v>0.1</v>
      </c>
      <c r="DJ8" s="136">
        <v>0</v>
      </c>
      <c r="DK8" s="137">
        <v>90</v>
      </c>
      <c r="DL8" s="137">
        <f>DJ8/DK8*100</f>
        <v>0</v>
      </c>
      <c r="DM8" s="138">
        <v>0</v>
      </c>
      <c r="DN8" s="139">
        <f>DJ8/DK17</f>
        <v>0</v>
      </c>
      <c r="DO8" s="136">
        <v>0</v>
      </c>
      <c r="DP8" s="137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39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39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39">
        <f>EN8/EO17</f>
        <v>0</v>
      </c>
      <c r="ES8" s="136">
        <v>0</v>
      </c>
      <c r="ET8" s="137">
        <v>1</v>
      </c>
      <c r="EU8" s="137">
        <f>ES8/ET8*100</f>
        <v>0</v>
      </c>
      <c r="EV8" s="138">
        <v>0</v>
      </c>
      <c r="EW8" s="139">
        <f>ES8/ET17</f>
        <v>0</v>
      </c>
      <c r="EX8" s="93">
        <v>7</v>
      </c>
      <c r="EY8" s="105">
        <v>5</v>
      </c>
      <c r="EZ8" s="94">
        <f>EX8/EY8*100</f>
        <v>140</v>
      </c>
      <c r="FA8" s="153">
        <v>1.4</v>
      </c>
      <c r="FB8" s="106">
        <f>EX8/EY17</f>
        <v>0.11666666666666667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39">
        <f>FC8/FD17</f>
        <v>0</v>
      </c>
    </row>
    <row r="9" spans="2:163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1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93">
        <v>0</v>
      </c>
      <c r="AX9" s="94">
        <v>1</v>
      </c>
      <c r="AY9" s="94">
        <f t="shared" ref="AY9:AY17" si="9">AW9/AX9*100</f>
        <v>0</v>
      </c>
      <c r="AZ9" s="95">
        <v>0</v>
      </c>
      <c r="BA9" s="106">
        <f>AW9/AX17</f>
        <v>0</v>
      </c>
      <c r="BB9" s="136">
        <v>0</v>
      </c>
      <c r="BC9" s="141">
        <v>1</v>
      </c>
      <c r="BD9" s="137">
        <f t="shared" ref="BD9:BD17" si="10">BB9/BC9*100</f>
        <v>0</v>
      </c>
      <c r="BE9" s="138">
        <v>0</v>
      </c>
      <c r="BF9" s="139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51">
        <v>0</v>
      </c>
      <c r="BR9" s="141">
        <v>1</v>
      </c>
      <c r="BS9" s="137">
        <f t="shared" ref="BS9:BS17" si="13">BQ9/BR9*100</f>
        <v>0</v>
      </c>
      <c r="BT9" s="138">
        <v>0</v>
      </c>
      <c r="BU9" s="142">
        <f>BQ9/BR17</f>
        <v>0</v>
      </c>
      <c r="BV9" s="218">
        <v>0</v>
      </c>
      <c r="BW9" s="219">
        <v>100</v>
      </c>
      <c r="BX9" s="219">
        <f t="shared" ref="BX9:BX17" si="14">BV9/BW9*100</f>
        <v>0</v>
      </c>
      <c r="BY9" s="220">
        <v>0</v>
      </c>
      <c r="BZ9" s="221">
        <f>BV9/BW17</f>
        <v>0</v>
      </c>
      <c r="CA9" s="136">
        <v>0</v>
      </c>
      <c r="CB9" s="137">
        <v>100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136">
        <v>0</v>
      </c>
      <c r="CL9" s="141">
        <v>1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93">
        <v>0</v>
      </c>
      <c r="CV9" s="105">
        <v>10</v>
      </c>
      <c r="CW9" s="94">
        <f t="shared" ref="CW9:CW17" si="19">CU9/CV9*100</f>
        <v>0</v>
      </c>
      <c r="CX9" s="95">
        <v>0</v>
      </c>
      <c r="CY9" s="96">
        <f>CU9/CV17</f>
        <v>0</v>
      </c>
      <c r="CZ9" s="136">
        <v>0</v>
      </c>
      <c r="DA9" s="141">
        <v>1</v>
      </c>
      <c r="DB9" s="137">
        <f t="shared" ref="DB9:DB17" si="20">CZ9/DA9*100</f>
        <v>0</v>
      </c>
      <c r="DC9" s="138">
        <v>0</v>
      </c>
      <c r="DD9" s="142">
        <f>CZ9/DA17</f>
        <v>0</v>
      </c>
      <c r="DE9" s="93">
        <v>0</v>
      </c>
      <c r="DF9" s="105">
        <v>100</v>
      </c>
      <c r="DG9" s="94">
        <f t="shared" ref="DG9:DG17" si="21">DE9/DF9*100</f>
        <v>0</v>
      </c>
      <c r="DH9" s="95">
        <v>0</v>
      </c>
      <c r="DI9" s="106">
        <f>DE9/DF17</f>
        <v>0</v>
      </c>
      <c r="DJ9" s="93">
        <v>0</v>
      </c>
      <c r="DK9" s="94">
        <v>90</v>
      </c>
      <c r="DL9" s="94">
        <f t="shared" ref="DL9:DL17" si="22">DJ9/DK9*100</f>
        <v>0</v>
      </c>
      <c r="DM9" s="95">
        <v>0</v>
      </c>
      <c r="DN9" s="96">
        <f>DJ9/DK17</f>
        <v>0</v>
      </c>
      <c r="DO9" s="136">
        <v>0</v>
      </c>
      <c r="DP9" s="137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136">
        <v>0</v>
      </c>
      <c r="DU9" s="141">
        <v>1</v>
      </c>
      <c r="DV9" s="137">
        <f t="shared" ref="DV9:DV17" si="24">DT9/DU9*100</f>
        <v>0</v>
      </c>
      <c r="DW9" s="138">
        <v>0</v>
      </c>
      <c r="DX9" s="139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39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39">
        <f>EN9/EO17</f>
        <v>0</v>
      </c>
      <c r="ES9" s="93">
        <v>0</v>
      </c>
      <c r="ET9" s="94">
        <v>100</v>
      </c>
      <c r="EU9" s="94">
        <f t="shared" ref="EU9:EU17" si="29">ES9/ET9*100</f>
        <v>0</v>
      </c>
      <c r="EV9" s="95">
        <v>0</v>
      </c>
      <c r="EW9" s="96">
        <f>ES9/ET17</f>
        <v>0</v>
      </c>
      <c r="EX9" s="136">
        <v>0</v>
      </c>
      <c r="EY9" s="141">
        <v>5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93">
        <v>0</v>
      </c>
      <c r="FD9" s="105">
        <v>40</v>
      </c>
      <c r="FE9" s="94">
        <f t="shared" ref="FE9:FE17" si="31">FC9/FD9*100</f>
        <v>0</v>
      </c>
      <c r="FF9" s="95">
        <v>0</v>
      </c>
      <c r="FG9" s="96">
        <f>FC9/FD17</f>
        <v>0</v>
      </c>
    </row>
    <row r="10" spans="2:163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1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42">
        <f>AW10/AX17</f>
        <v>0</v>
      </c>
      <c r="BB10" s="93">
        <v>0</v>
      </c>
      <c r="BC10" s="105">
        <v>30</v>
      </c>
      <c r="BD10" s="94">
        <f t="shared" si="10"/>
        <v>0</v>
      </c>
      <c r="BE10" s="95">
        <v>0</v>
      </c>
      <c r="BF10" s="96">
        <f>BB10/BC17</f>
        <v>0</v>
      </c>
      <c r="BG10" s="136">
        <v>0</v>
      </c>
      <c r="BH10" s="141">
        <v>1</v>
      </c>
      <c r="BI10" s="137">
        <f t="shared" si="11"/>
        <v>0</v>
      </c>
      <c r="BJ10" s="138">
        <v>0</v>
      </c>
      <c r="BK10" s="139">
        <f>BG10/BH17</f>
        <v>0</v>
      </c>
      <c r="BL10" s="93">
        <v>0</v>
      </c>
      <c r="BM10" s="105">
        <v>20</v>
      </c>
      <c r="BN10" s="94">
        <f t="shared" si="12"/>
        <v>0</v>
      </c>
      <c r="BO10" s="95">
        <v>0</v>
      </c>
      <c r="BP10" s="96">
        <f>BL10/BM17</f>
        <v>0</v>
      </c>
      <c r="BQ10" s="151">
        <v>0</v>
      </c>
      <c r="BR10" s="141">
        <v>1</v>
      </c>
      <c r="BS10" s="137">
        <f t="shared" si="13"/>
        <v>0</v>
      </c>
      <c r="BT10" s="138">
        <v>0</v>
      </c>
      <c r="BU10" s="142">
        <f>BQ10/BR17</f>
        <v>0</v>
      </c>
      <c r="BV10" s="218">
        <v>0</v>
      </c>
      <c r="BW10" s="219">
        <v>100</v>
      </c>
      <c r="BX10" s="219">
        <f t="shared" si="14"/>
        <v>0</v>
      </c>
      <c r="BY10" s="220">
        <v>0</v>
      </c>
      <c r="BZ10" s="221">
        <f>BV10/BW17</f>
        <v>0</v>
      </c>
      <c r="CA10" s="136">
        <v>0</v>
      </c>
      <c r="CB10" s="137">
        <v>100</v>
      </c>
      <c r="CC10" s="137">
        <f t="shared" si="15"/>
        <v>0</v>
      </c>
      <c r="CD10" s="138">
        <v>0</v>
      </c>
      <c r="CE10" s="142">
        <f>CA10/CB17</f>
        <v>0</v>
      </c>
      <c r="CF10" s="136">
        <v>0</v>
      </c>
      <c r="CG10" s="141">
        <v>1</v>
      </c>
      <c r="CH10" s="137">
        <f t="shared" si="16"/>
        <v>0</v>
      </c>
      <c r="CI10" s="138">
        <v>0</v>
      </c>
      <c r="CJ10" s="142">
        <f>CF10/CG17</f>
        <v>0</v>
      </c>
      <c r="CK10" s="136">
        <v>0</v>
      </c>
      <c r="CL10" s="141">
        <v>1</v>
      </c>
      <c r="CM10" s="137">
        <f t="shared" si="17"/>
        <v>0</v>
      </c>
      <c r="CN10" s="138">
        <v>0</v>
      </c>
      <c r="CO10" s="142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93">
        <v>0</v>
      </c>
      <c r="CV10" s="105">
        <v>20</v>
      </c>
      <c r="CW10" s="94">
        <f t="shared" si="19"/>
        <v>0</v>
      </c>
      <c r="CX10" s="95">
        <v>0</v>
      </c>
      <c r="CY10" s="96">
        <f>CU10/CV17</f>
        <v>0</v>
      </c>
      <c r="CZ10" s="136">
        <v>0</v>
      </c>
      <c r="DA10" s="141">
        <v>1</v>
      </c>
      <c r="DB10" s="137">
        <f t="shared" si="20"/>
        <v>0</v>
      </c>
      <c r="DC10" s="138">
        <v>0</v>
      </c>
      <c r="DD10" s="142">
        <f>CZ10/DA17</f>
        <v>0</v>
      </c>
      <c r="DE10" s="93">
        <v>0</v>
      </c>
      <c r="DF10" s="105">
        <v>100</v>
      </c>
      <c r="DG10" s="94">
        <f t="shared" si="21"/>
        <v>0</v>
      </c>
      <c r="DH10" s="95">
        <v>0</v>
      </c>
      <c r="DI10" s="106">
        <f>DE10/DF17</f>
        <v>0</v>
      </c>
      <c r="DJ10" s="136">
        <v>0</v>
      </c>
      <c r="DK10" s="137">
        <v>90</v>
      </c>
      <c r="DL10" s="137">
        <f t="shared" si="22"/>
        <v>0</v>
      </c>
      <c r="DM10" s="138">
        <v>0</v>
      </c>
      <c r="DN10" s="139">
        <f>DJ10/DK17</f>
        <v>0</v>
      </c>
      <c r="DO10" s="136">
        <v>0</v>
      </c>
      <c r="DP10" s="137">
        <v>1</v>
      </c>
      <c r="DQ10" s="137">
        <f t="shared" si="23"/>
        <v>0</v>
      </c>
      <c r="DR10" s="138">
        <v>0</v>
      </c>
      <c r="DS10" s="142">
        <f>DO10/DP17</f>
        <v>0</v>
      </c>
      <c r="DT10" s="136">
        <v>0</v>
      </c>
      <c r="DU10" s="141">
        <v>1</v>
      </c>
      <c r="DV10" s="137">
        <f t="shared" si="24"/>
        <v>0</v>
      </c>
      <c r="DW10" s="138">
        <v>0</v>
      </c>
      <c r="DX10" s="139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39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39">
        <f>EN10/EO17</f>
        <v>0</v>
      </c>
      <c r="ES10" s="136">
        <v>0</v>
      </c>
      <c r="ET10" s="137">
        <v>100</v>
      </c>
      <c r="EU10" s="137">
        <f t="shared" si="29"/>
        <v>0</v>
      </c>
      <c r="EV10" s="138">
        <v>0</v>
      </c>
      <c r="EW10" s="139">
        <f>ES10/ET17</f>
        <v>0</v>
      </c>
      <c r="EX10" s="136">
        <v>0</v>
      </c>
      <c r="EY10" s="141">
        <v>5</v>
      </c>
      <c r="EZ10" s="137">
        <f t="shared" si="30"/>
        <v>0</v>
      </c>
      <c r="FA10" s="138">
        <v>0</v>
      </c>
      <c r="FB10" s="142">
        <f>EX10/EY17</f>
        <v>0</v>
      </c>
      <c r="FC10" s="93">
        <v>0</v>
      </c>
      <c r="FD10" s="105">
        <v>70</v>
      </c>
      <c r="FE10" s="94">
        <f t="shared" si="31"/>
        <v>0</v>
      </c>
      <c r="FF10" s="95">
        <v>0</v>
      </c>
      <c r="FG10" s="96">
        <f>FC10/FD17</f>
        <v>0</v>
      </c>
    </row>
    <row r="11" spans="2:163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30</v>
      </c>
      <c r="AO11" s="94">
        <f t="shared" si="7"/>
        <v>0</v>
      </c>
      <c r="AP11" s="95">
        <v>0</v>
      </c>
      <c r="AQ11" s="96">
        <f>AM11/AN17</f>
        <v>0</v>
      </c>
      <c r="AR11" s="136">
        <v>0</v>
      </c>
      <c r="AS11" s="137">
        <v>1</v>
      </c>
      <c r="AT11" s="137">
        <f t="shared" si="8"/>
        <v>0</v>
      </c>
      <c r="AU11" s="138">
        <v>0</v>
      </c>
      <c r="AV11" s="139">
        <f>AR11/AS17</f>
        <v>0</v>
      </c>
      <c r="AW11" s="93">
        <v>0</v>
      </c>
      <c r="AX11" s="94">
        <v>2</v>
      </c>
      <c r="AY11" s="94">
        <f t="shared" si="9"/>
        <v>0</v>
      </c>
      <c r="AZ11" s="95">
        <v>0</v>
      </c>
      <c r="BA11" s="106">
        <f>AW11/AX17</f>
        <v>0</v>
      </c>
      <c r="BB11" s="136">
        <v>0</v>
      </c>
      <c r="BC11" s="141">
        <v>30</v>
      </c>
      <c r="BD11" s="137">
        <f t="shared" si="10"/>
        <v>0</v>
      </c>
      <c r="BE11" s="138">
        <v>0</v>
      </c>
      <c r="BF11" s="139">
        <f>BB11/BC17</f>
        <v>0</v>
      </c>
      <c r="BG11" s="136">
        <v>0</v>
      </c>
      <c r="BH11" s="141">
        <v>1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20</v>
      </c>
      <c r="BN11" s="137">
        <f t="shared" si="12"/>
        <v>0</v>
      </c>
      <c r="BO11" s="138">
        <v>0</v>
      </c>
      <c r="BP11" s="139">
        <f>BL11/BM17</f>
        <v>0</v>
      </c>
      <c r="BQ11" s="151">
        <v>0</v>
      </c>
      <c r="BR11" s="141">
        <v>1</v>
      </c>
      <c r="BS11" s="137">
        <f t="shared" si="13"/>
        <v>0</v>
      </c>
      <c r="BT11" s="138">
        <v>0</v>
      </c>
      <c r="BU11" s="142">
        <f>BQ11/BR17</f>
        <v>0</v>
      </c>
      <c r="BV11" s="218">
        <v>0</v>
      </c>
      <c r="BW11" s="219">
        <v>100</v>
      </c>
      <c r="BX11" s="219">
        <f t="shared" si="14"/>
        <v>0</v>
      </c>
      <c r="BY11" s="220">
        <v>0</v>
      </c>
      <c r="BZ11" s="221">
        <f>BV11/BW17</f>
        <v>0</v>
      </c>
      <c r="CA11" s="93">
        <v>0</v>
      </c>
      <c r="CB11" s="94">
        <v>100</v>
      </c>
      <c r="CC11" s="94">
        <f t="shared" si="15"/>
        <v>0</v>
      </c>
      <c r="CD11" s="95">
        <v>0</v>
      </c>
      <c r="CE11" s="106">
        <f>CA11/CB17</f>
        <v>0</v>
      </c>
      <c r="CF11" s="136">
        <v>0</v>
      </c>
      <c r="CG11" s="141">
        <v>1</v>
      </c>
      <c r="CH11" s="137">
        <f t="shared" si="16"/>
        <v>0</v>
      </c>
      <c r="CI11" s="138">
        <v>0</v>
      </c>
      <c r="CJ11" s="142">
        <f>CF11/CG17</f>
        <v>0</v>
      </c>
      <c r="CK11" s="93">
        <v>0</v>
      </c>
      <c r="CL11" s="105">
        <v>100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105">
        <v>160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30</v>
      </c>
      <c r="CW11" s="94">
        <f t="shared" si="19"/>
        <v>0</v>
      </c>
      <c r="CX11" s="95">
        <v>0</v>
      </c>
      <c r="CY11" s="96">
        <f>CU11/CV17</f>
        <v>0</v>
      </c>
      <c r="CZ11" s="93">
        <v>0</v>
      </c>
      <c r="DA11" s="105">
        <v>1</v>
      </c>
      <c r="DB11" s="94">
        <f t="shared" si="20"/>
        <v>0</v>
      </c>
      <c r="DC11" s="95">
        <v>0</v>
      </c>
      <c r="DD11" s="106">
        <f>CZ11/DA17</f>
        <v>0</v>
      </c>
      <c r="DE11" s="93">
        <v>0</v>
      </c>
      <c r="DF11" s="105">
        <v>100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94">
        <v>90</v>
      </c>
      <c r="DL11" s="94">
        <f t="shared" si="22"/>
        <v>0</v>
      </c>
      <c r="DM11" s="95">
        <v>0</v>
      </c>
      <c r="DN11" s="96">
        <f>DJ11/DK17</f>
        <v>0</v>
      </c>
      <c r="DO11" s="93">
        <v>0</v>
      </c>
      <c r="DP11" s="94">
        <v>6</v>
      </c>
      <c r="DQ11" s="94">
        <f t="shared" si="23"/>
        <v>0</v>
      </c>
      <c r="DR11" s="95">
        <v>0</v>
      </c>
      <c r="DS11" s="106">
        <f>DO11/DP17</f>
        <v>0</v>
      </c>
      <c r="DT11" s="136">
        <v>0</v>
      </c>
      <c r="DU11" s="141">
        <v>1</v>
      </c>
      <c r="DV11" s="137">
        <f t="shared" si="24"/>
        <v>0</v>
      </c>
      <c r="DW11" s="138">
        <v>0</v>
      </c>
      <c r="DX11" s="139">
        <f>DT11/DU17</f>
        <v>0</v>
      </c>
      <c r="DY11" s="93">
        <v>0</v>
      </c>
      <c r="DZ11" s="105">
        <v>50</v>
      </c>
      <c r="EA11" s="94">
        <f t="shared" si="25"/>
        <v>0</v>
      </c>
      <c r="EB11" s="95">
        <v>0</v>
      </c>
      <c r="EC11" s="106">
        <f>DY11/DZ17</f>
        <v>0</v>
      </c>
      <c r="ED11" s="136">
        <v>0</v>
      </c>
      <c r="EE11" s="141">
        <v>1</v>
      </c>
      <c r="EF11" s="137">
        <f t="shared" si="26"/>
        <v>0</v>
      </c>
      <c r="EG11" s="138">
        <v>0</v>
      </c>
      <c r="EH11" s="142">
        <f>ED11/EE17</f>
        <v>0</v>
      </c>
      <c r="EI11" s="136">
        <v>0</v>
      </c>
      <c r="EJ11" s="141">
        <v>1</v>
      </c>
      <c r="EK11" s="137">
        <f t="shared" si="27"/>
        <v>0</v>
      </c>
      <c r="EL11" s="138">
        <v>0</v>
      </c>
      <c r="EM11" s="139">
        <f>EI11/EJ17</f>
        <v>0</v>
      </c>
      <c r="EN11" s="93">
        <v>0</v>
      </c>
      <c r="EO11" s="105">
        <v>1</v>
      </c>
      <c r="EP11" s="94">
        <f t="shared" si="28"/>
        <v>0</v>
      </c>
      <c r="EQ11" s="95">
        <v>0</v>
      </c>
      <c r="ER11" s="96">
        <f>EN11/EO17</f>
        <v>0</v>
      </c>
      <c r="ES11" s="136">
        <v>0</v>
      </c>
      <c r="ET11" s="137">
        <v>100</v>
      </c>
      <c r="EU11" s="137">
        <f t="shared" si="29"/>
        <v>0</v>
      </c>
      <c r="EV11" s="138">
        <v>0</v>
      </c>
      <c r="EW11" s="139">
        <f>ES11/ET17</f>
        <v>0</v>
      </c>
      <c r="EX11" s="93">
        <v>0</v>
      </c>
      <c r="EY11" s="105">
        <v>26</v>
      </c>
      <c r="EZ11" s="94">
        <f t="shared" si="30"/>
        <v>0</v>
      </c>
      <c r="FA11" s="95">
        <v>0</v>
      </c>
      <c r="FB11" s="106">
        <f>EX11/EY17</f>
        <v>0</v>
      </c>
      <c r="FC11" s="93">
        <v>0</v>
      </c>
      <c r="FD11" s="105">
        <v>100</v>
      </c>
      <c r="FE11" s="94">
        <f t="shared" si="31"/>
        <v>0</v>
      </c>
      <c r="FF11" s="95">
        <v>0</v>
      </c>
      <c r="FG11" s="96">
        <f>FC11/FD17</f>
        <v>0</v>
      </c>
    </row>
    <row r="12" spans="2:163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30</v>
      </c>
      <c r="AO12" s="137">
        <f t="shared" si="7"/>
        <v>0</v>
      </c>
      <c r="AP12" s="138">
        <v>0</v>
      </c>
      <c r="AQ12" s="139">
        <f>AM12/AN17</f>
        <v>0</v>
      </c>
      <c r="AR12" s="93">
        <v>0</v>
      </c>
      <c r="AS12" s="94">
        <v>34</v>
      </c>
      <c r="AT12" s="94">
        <f t="shared" si="8"/>
        <v>0</v>
      </c>
      <c r="AU12" s="95">
        <v>0</v>
      </c>
      <c r="AV12" s="96">
        <f>AR12/AS17</f>
        <v>0</v>
      </c>
      <c r="AW12" s="136">
        <v>0</v>
      </c>
      <c r="AX12" s="137">
        <v>2</v>
      </c>
      <c r="AY12" s="137">
        <f t="shared" si="9"/>
        <v>0</v>
      </c>
      <c r="AZ12" s="138">
        <v>0</v>
      </c>
      <c r="BA12" s="142">
        <f>AW12/AX17</f>
        <v>0</v>
      </c>
      <c r="BB12" s="136">
        <v>0</v>
      </c>
      <c r="BC12" s="141">
        <v>30</v>
      </c>
      <c r="BD12" s="137">
        <f t="shared" si="10"/>
        <v>0</v>
      </c>
      <c r="BE12" s="138">
        <v>0</v>
      </c>
      <c r="BF12" s="139">
        <f>BB12/BC17</f>
        <v>0</v>
      </c>
      <c r="BG12" s="93">
        <v>0</v>
      </c>
      <c r="BH12" s="105">
        <v>60</v>
      </c>
      <c r="BI12" s="94">
        <f t="shared" si="11"/>
        <v>0</v>
      </c>
      <c r="BJ12" s="95">
        <v>0</v>
      </c>
      <c r="BK12" s="96">
        <f>BG12/BH17</f>
        <v>0</v>
      </c>
      <c r="BL12" s="136">
        <v>0</v>
      </c>
      <c r="BM12" s="141">
        <v>20</v>
      </c>
      <c r="BN12" s="137">
        <f t="shared" si="12"/>
        <v>0</v>
      </c>
      <c r="BO12" s="138">
        <v>0</v>
      </c>
      <c r="BP12" s="139">
        <f>BL12/BM17</f>
        <v>0</v>
      </c>
      <c r="BQ12" s="123">
        <v>0</v>
      </c>
      <c r="BR12" s="105">
        <v>1</v>
      </c>
      <c r="BS12" s="94">
        <f t="shared" si="13"/>
        <v>0</v>
      </c>
      <c r="BT12" s="95">
        <v>0</v>
      </c>
      <c r="BU12" s="106">
        <f>BQ12/BR17</f>
        <v>0</v>
      </c>
      <c r="BV12" s="218">
        <v>0</v>
      </c>
      <c r="BW12" s="219">
        <v>100</v>
      </c>
      <c r="BX12" s="219">
        <f t="shared" si="14"/>
        <v>0</v>
      </c>
      <c r="BY12" s="220">
        <v>0</v>
      </c>
      <c r="BZ12" s="221">
        <f>BV12/BW17</f>
        <v>0</v>
      </c>
      <c r="CA12" s="136">
        <v>0</v>
      </c>
      <c r="CB12" s="137">
        <v>100</v>
      </c>
      <c r="CC12" s="137">
        <f t="shared" si="15"/>
        <v>0</v>
      </c>
      <c r="CD12" s="138">
        <v>0</v>
      </c>
      <c r="CE12" s="142">
        <f>CA12/CB17</f>
        <v>0</v>
      </c>
      <c r="CF12" s="136">
        <v>0</v>
      </c>
      <c r="CG12" s="141">
        <v>1</v>
      </c>
      <c r="CH12" s="137">
        <f t="shared" si="16"/>
        <v>0</v>
      </c>
      <c r="CI12" s="138">
        <v>0</v>
      </c>
      <c r="CJ12" s="142">
        <f>CF12/CG17</f>
        <v>0</v>
      </c>
      <c r="CK12" s="136">
        <v>0</v>
      </c>
      <c r="CL12" s="141">
        <v>100</v>
      </c>
      <c r="CM12" s="137">
        <f t="shared" si="17"/>
        <v>0</v>
      </c>
      <c r="CN12" s="138">
        <v>0</v>
      </c>
      <c r="CO12" s="142">
        <f>CK12/CL17</f>
        <v>0</v>
      </c>
      <c r="CP12" s="136">
        <v>0</v>
      </c>
      <c r="CQ12" s="141">
        <v>160</v>
      </c>
      <c r="CR12" s="137">
        <f t="shared" si="18"/>
        <v>0</v>
      </c>
      <c r="CS12" s="138">
        <v>0</v>
      </c>
      <c r="CT12" s="142">
        <f>CP12/CQ17</f>
        <v>0</v>
      </c>
      <c r="CU12" s="93">
        <v>0</v>
      </c>
      <c r="CV12" s="105">
        <v>40</v>
      </c>
      <c r="CW12" s="94">
        <f t="shared" si="19"/>
        <v>0</v>
      </c>
      <c r="CX12" s="95">
        <v>0</v>
      </c>
      <c r="CY12" s="96">
        <f>CU12/CV17</f>
        <v>0</v>
      </c>
      <c r="CZ12" s="136">
        <v>0</v>
      </c>
      <c r="DA12" s="141">
        <v>1</v>
      </c>
      <c r="DB12" s="137">
        <f t="shared" si="20"/>
        <v>0</v>
      </c>
      <c r="DC12" s="138">
        <v>0</v>
      </c>
      <c r="DD12" s="142">
        <f>CZ12/DA17</f>
        <v>0</v>
      </c>
      <c r="DE12" s="93">
        <v>0</v>
      </c>
      <c r="DF12" s="105">
        <v>100</v>
      </c>
      <c r="DG12" s="94">
        <f t="shared" si="21"/>
        <v>0</v>
      </c>
      <c r="DH12" s="95">
        <v>0</v>
      </c>
      <c r="DI12" s="106">
        <f>DE12/DF17</f>
        <v>0</v>
      </c>
      <c r="DJ12" s="136">
        <v>0</v>
      </c>
      <c r="DK12" s="137">
        <v>90</v>
      </c>
      <c r="DL12" s="137">
        <f t="shared" si="22"/>
        <v>0</v>
      </c>
      <c r="DM12" s="138">
        <v>0</v>
      </c>
      <c r="DN12" s="139">
        <f>DJ12/DK17</f>
        <v>0</v>
      </c>
      <c r="DO12" s="136">
        <v>0</v>
      </c>
      <c r="DP12" s="137">
        <v>6</v>
      </c>
      <c r="DQ12" s="137">
        <f t="shared" si="23"/>
        <v>0</v>
      </c>
      <c r="DR12" s="138">
        <v>0</v>
      </c>
      <c r="DS12" s="142">
        <f>DO12/DP17</f>
        <v>0</v>
      </c>
      <c r="DT12" s="136">
        <v>0</v>
      </c>
      <c r="DU12" s="141">
        <v>1</v>
      </c>
      <c r="DV12" s="137">
        <f t="shared" si="24"/>
        <v>0</v>
      </c>
      <c r="DW12" s="138">
        <v>0</v>
      </c>
      <c r="DX12" s="139">
        <f>DT12/DU17</f>
        <v>0</v>
      </c>
      <c r="DY12" s="93">
        <v>0</v>
      </c>
      <c r="DZ12" s="105">
        <v>110</v>
      </c>
      <c r="EA12" s="94">
        <f t="shared" si="25"/>
        <v>0</v>
      </c>
      <c r="EB12" s="95">
        <v>0</v>
      </c>
      <c r="EC12" s="106">
        <f>DY12/DZ17</f>
        <v>0</v>
      </c>
      <c r="ED12" s="136">
        <v>0</v>
      </c>
      <c r="EE12" s="141">
        <v>1</v>
      </c>
      <c r="EF12" s="137">
        <f t="shared" si="26"/>
        <v>0</v>
      </c>
      <c r="EG12" s="138">
        <v>0</v>
      </c>
      <c r="EH12" s="142">
        <f>ED12/EE17</f>
        <v>0</v>
      </c>
      <c r="EI12" s="136">
        <v>0</v>
      </c>
      <c r="EJ12" s="141">
        <v>1</v>
      </c>
      <c r="EK12" s="137">
        <f t="shared" si="27"/>
        <v>0</v>
      </c>
      <c r="EL12" s="138">
        <v>0</v>
      </c>
      <c r="EM12" s="139">
        <f>EI12/EJ17</f>
        <v>0</v>
      </c>
      <c r="EN12" s="136">
        <v>0</v>
      </c>
      <c r="EO12" s="141">
        <v>1</v>
      </c>
      <c r="EP12" s="137">
        <f t="shared" si="28"/>
        <v>0</v>
      </c>
      <c r="EQ12" s="138">
        <v>0</v>
      </c>
      <c r="ER12" s="139">
        <f>EN12/EO17</f>
        <v>0</v>
      </c>
      <c r="ES12" s="136">
        <v>0</v>
      </c>
      <c r="ET12" s="137">
        <v>100</v>
      </c>
      <c r="EU12" s="137">
        <f t="shared" si="29"/>
        <v>0</v>
      </c>
      <c r="EV12" s="138">
        <v>0</v>
      </c>
      <c r="EW12" s="139">
        <f>ES12/ET17</f>
        <v>0</v>
      </c>
      <c r="EX12" s="136">
        <v>0</v>
      </c>
      <c r="EY12" s="141">
        <v>26</v>
      </c>
      <c r="EZ12" s="137">
        <f t="shared" si="30"/>
        <v>0</v>
      </c>
      <c r="FA12" s="138">
        <v>0</v>
      </c>
      <c r="FB12" s="142">
        <f>EX12/EY17</f>
        <v>0</v>
      </c>
      <c r="FC12" s="136">
        <v>0</v>
      </c>
      <c r="FD12" s="141">
        <v>100</v>
      </c>
      <c r="FE12" s="137">
        <f t="shared" si="31"/>
        <v>0</v>
      </c>
      <c r="FF12" s="138">
        <v>0</v>
      </c>
      <c r="FG12" s="139">
        <f>FC12/FD17</f>
        <v>0</v>
      </c>
    </row>
    <row r="13" spans="2:163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30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34</v>
      </c>
      <c r="AT13" s="137">
        <f t="shared" si="8"/>
        <v>0</v>
      </c>
      <c r="AU13" s="138">
        <v>0</v>
      </c>
      <c r="AV13" s="139">
        <f>AR13/AS17</f>
        <v>0</v>
      </c>
      <c r="AW13" s="93">
        <v>0</v>
      </c>
      <c r="AX13" s="94">
        <v>3</v>
      </c>
      <c r="AY13" s="94">
        <f t="shared" si="9"/>
        <v>0</v>
      </c>
      <c r="AZ13" s="95">
        <v>0</v>
      </c>
      <c r="BA13" s="106">
        <f>AW13/AX17</f>
        <v>0</v>
      </c>
      <c r="BB13" s="93">
        <v>0</v>
      </c>
      <c r="BC13" s="105">
        <v>65</v>
      </c>
      <c r="BD13" s="94">
        <f t="shared" si="10"/>
        <v>0</v>
      </c>
      <c r="BE13" s="95">
        <v>0</v>
      </c>
      <c r="BF13" s="96">
        <f>BB13/BC17</f>
        <v>0</v>
      </c>
      <c r="BG13" s="136">
        <v>0</v>
      </c>
      <c r="BH13" s="141">
        <v>60</v>
      </c>
      <c r="BI13" s="137">
        <f t="shared" si="11"/>
        <v>0</v>
      </c>
      <c r="BJ13" s="138">
        <v>0</v>
      </c>
      <c r="BK13" s="139">
        <f>BG13/BH17</f>
        <v>0</v>
      </c>
      <c r="BL13" s="93">
        <v>0</v>
      </c>
      <c r="BM13" s="105">
        <v>60</v>
      </c>
      <c r="BN13" s="94">
        <f t="shared" si="12"/>
        <v>0</v>
      </c>
      <c r="BO13" s="95">
        <v>0</v>
      </c>
      <c r="BP13" s="96">
        <f>BL13/BM17</f>
        <v>0</v>
      </c>
      <c r="BQ13" s="123">
        <v>0</v>
      </c>
      <c r="BR13" s="105">
        <v>2</v>
      </c>
      <c r="BS13" s="94">
        <f t="shared" si="13"/>
        <v>0</v>
      </c>
      <c r="BT13" s="95">
        <v>0</v>
      </c>
      <c r="BU13" s="106">
        <f>BQ13/BR17</f>
        <v>0</v>
      </c>
      <c r="BV13" s="218">
        <v>0</v>
      </c>
      <c r="BW13" s="219">
        <v>100</v>
      </c>
      <c r="BX13" s="219">
        <f t="shared" si="14"/>
        <v>0</v>
      </c>
      <c r="BY13" s="220">
        <v>0</v>
      </c>
      <c r="BZ13" s="221">
        <f>BV13/BW17</f>
        <v>0</v>
      </c>
      <c r="CA13" s="136">
        <v>0</v>
      </c>
      <c r="CB13" s="137">
        <v>100</v>
      </c>
      <c r="CC13" s="137">
        <f t="shared" si="15"/>
        <v>0</v>
      </c>
      <c r="CD13" s="138">
        <v>0</v>
      </c>
      <c r="CE13" s="142">
        <f>CA13/CB17</f>
        <v>0</v>
      </c>
      <c r="CF13" s="136">
        <v>0</v>
      </c>
      <c r="CG13" s="141">
        <v>1</v>
      </c>
      <c r="CH13" s="137">
        <f t="shared" si="16"/>
        <v>0</v>
      </c>
      <c r="CI13" s="138">
        <v>0</v>
      </c>
      <c r="CJ13" s="142">
        <f>CF13/CG17</f>
        <v>0</v>
      </c>
      <c r="CK13" s="136">
        <v>0</v>
      </c>
      <c r="CL13" s="141">
        <v>100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41">
        <v>160</v>
      </c>
      <c r="CR13" s="137">
        <f t="shared" si="18"/>
        <v>0</v>
      </c>
      <c r="CS13" s="138">
        <v>0</v>
      </c>
      <c r="CT13" s="142">
        <f>CP13/CQ17</f>
        <v>0</v>
      </c>
      <c r="CU13" s="93">
        <v>0</v>
      </c>
      <c r="CV13" s="105">
        <v>50</v>
      </c>
      <c r="CW13" s="94">
        <f t="shared" si="19"/>
        <v>0</v>
      </c>
      <c r="CX13" s="95">
        <v>0</v>
      </c>
      <c r="CY13" s="96">
        <f>CU13/CV17</f>
        <v>0</v>
      </c>
      <c r="CZ13" s="136">
        <v>0</v>
      </c>
      <c r="DA13" s="141">
        <v>1</v>
      </c>
      <c r="DB13" s="137">
        <f t="shared" si="20"/>
        <v>0</v>
      </c>
      <c r="DC13" s="138">
        <v>0</v>
      </c>
      <c r="DD13" s="142">
        <f>CZ13/DA17</f>
        <v>0</v>
      </c>
      <c r="DE13" s="93">
        <v>0</v>
      </c>
      <c r="DF13" s="105">
        <v>100</v>
      </c>
      <c r="DG13" s="94">
        <f t="shared" si="21"/>
        <v>0</v>
      </c>
      <c r="DH13" s="95">
        <v>0</v>
      </c>
      <c r="DI13" s="106">
        <f>DE13/DF17</f>
        <v>0</v>
      </c>
      <c r="DJ13" s="93">
        <v>0</v>
      </c>
      <c r="DK13" s="94">
        <v>90</v>
      </c>
      <c r="DL13" s="94">
        <f t="shared" si="22"/>
        <v>0</v>
      </c>
      <c r="DM13" s="95">
        <v>0</v>
      </c>
      <c r="DN13" s="96">
        <f>DJ13/DK17</f>
        <v>0</v>
      </c>
      <c r="DO13" s="93">
        <v>0</v>
      </c>
      <c r="DP13" s="94">
        <v>7</v>
      </c>
      <c r="DQ13" s="94">
        <f t="shared" si="23"/>
        <v>0</v>
      </c>
      <c r="DR13" s="95">
        <v>0</v>
      </c>
      <c r="DS13" s="106">
        <f>DO13/DP17</f>
        <v>0</v>
      </c>
      <c r="DT13" s="136">
        <v>0</v>
      </c>
      <c r="DU13" s="141">
        <v>1</v>
      </c>
      <c r="DV13" s="137">
        <f t="shared" si="24"/>
        <v>0</v>
      </c>
      <c r="DW13" s="138">
        <v>0</v>
      </c>
      <c r="DX13" s="139">
        <f>DT13/DU17</f>
        <v>0</v>
      </c>
      <c r="DY13" s="93">
        <v>0</v>
      </c>
      <c r="DZ13" s="105">
        <v>170</v>
      </c>
      <c r="EA13" s="94">
        <f t="shared" si="25"/>
        <v>0</v>
      </c>
      <c r="EB13" s="95">
        <v>0</v>
      </c>
      <c r="EC13" s="106">
        <f>DY13/DZ17</f>
        <v>0</v>
      </c>
      <c r="ED13" s="93">
        <v>0</v>
      </c>
      <c r="EE13" s="105">
        <v>1</v>
      </c>
      <c r="EF13" s="94">
        <f t="shared" si="26"/>
        <v>0</v>
      </c>
      <c r="EG13" s="95">
        <v>0</v>
      </c>
      <c r="EH13" s="106">
        <f>ED13/EE17</f>
        <v>0</v>
      </c>
      <c r="EI13" s="136">
        <v>0</v>
      </c>
      <c r="EJ13" s="141">
        <v>1</v>
      </c>
      <c r="EK13" s="137">
        <f t="shared" si="27"/>
        <v>0</v>
      </c>
      <c r="EL13" s="138">
        <v>0</v>
      </c>
      <c r="EM13" s="139">
        <f>EI13/EJ17</f>
        <v>0</v>
      </c>
      <c r="EN13" s="136">
        <v>0</v>
      </c>
      <c r="EO13" s="141">
        <v>1</v>
      </c>
      <c r="EP13" s="137">
        <f t="shared" si="28"/>
        <v>0</v>
      </c>
      <c r="EQ13" s="138">
        <v>0</v>
      </c>
      <c r="ER13" s="139">
        <f>EN13/EO17</f>
        <v>0</v>
      </c>
      <c r="ES13" s="93">
        <v>0</v>
      </c>
      <c r="ET13" s="94">
        <v>100</v>
      </c>
      <c r="EU13" s="94">
        <f t="shared" si="29"/>
        <v>0</v>
      </c>
      <c r="EV13" s="95">
        <v>0</v>
      </c>
      <c r="EW13" s="96">
        <f>ES13/ET17</f>
        <v>0</v>
      </c>
      <c r="EX13" s="136">
        <v>0</v>
      </c>
      <c r="EY13" s="141">
        <v>26</v>
      </c>
      <c r="EZ13" s="137">
        <f t="shared" si="30"/>
        <v>0</v>
      </c>
      <c r="FA13" s="138">
        <v>0</v>
      </c>
      <c r="FB13" s="142">
        <f>EX13/EY17</f>
        <v>0</v>
      </c>
      <c r="FC13" s="136">
        <v>0</v>
      </c>
      <c r="FD13" s="141">
        <v>100</v>
      </c>
      <c r="FE13" s="137">
        <f t="shared" si="31"/>
        <v>0</v>
      </c>
      <c r="FF13" s="138">
        <v>0</v>
      </c>
      <c r="FG13" s="139">
        <f>FC13/FD17</f>
        <v>0</v>
      </c>
    </row>
    <row r="14" spans="2:163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136">
        <v>0</v>
      </c>
      <c r="AN14" s="137">
        <v>30</v>
      </c>
      <c r="AO14" s="137">
        <f t="shared" si="7"/>
        <v>0</v>
      </c>
      <c r="AP14" s="138">
        <v>0</v>
      </c>
      <c r="AQ14" s="139">
        <f>AM14/AN17</f>
        <v>0</v>
      </c>
      <c r="AR14" s="136">
        <v>0</v>
      </c>
      <c r="AS14" s="137">
        <v>34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</v>
      </c>
      <c r="AY14" s="137">
        <f t="shared" si="9"/>
        <v>0</v>
      </c>
      <c r="AZ14" s="138">
        <v>0</v>
      </c>
      <c r="BA14" s="142">
        <f>AW14/AX17</f>
        <v>0</v>
      </c>
      <c r="BB14" s="136">
        <v>0</v>
      </c>
      <c r="BC14" s="141">
        <v>65</v>
      </c>
      <c r="BD14" s="137">
        <f t="shared" si="10"/>
        <v>0</v>
      </c>
      <c r="BE14" s="138">
        <v>0</v>
      </c>
      <c r="BF14" s="139">
        <f>BB14/BC17</f>
        <v>0</v>
      </c>
      <c r="BG14" s="136">
        <v>0</v>
      </c>
      <c r="BH14" s="141">
        <v>60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60</v>
      </c>
      <c r="BN14" s="137">
        <f t="shared" si="12"/>
        <v>0</v>
      </c>
      <c r="BO14" s="138">
        <v>0</v>
      </c>
      <c r="BP14" s="139">
        <f>BL14/BM17</f>
        <v>0</v>
      </c>
      <c r="BQ14" s="151">
        <v>0</v>
      </c>
      <c r="BR14" s="141">
        <v>2</v>
      </c>
      <c r="BS14" s="137">
        <f t="shared" si="13"/>
        <v>0</v>
      </c>
      <c r="BT14" s="138">
        <v>0</v>
      </c>
      <c r="BU14" s="142">
        <f>BQ14/BR17</f>
        <v>0</v>
      </c>
      <c r="BV14" s="218">
        <v>0</v>
      </c>
      <c r="BW14" s="219">
        <v>100</v>
      </c>
      <c r="BX14" s="219">
        <f t="shared" si="14"/>
        <v>0</v>
      </c>
      <c r="BY14" s="220">
        <v>0</v>
      </c>
      <c r="BZ14" s="221">
        <f>BV14/BW17</f>
        <v>0</v>
      </c>
      <c r="CA14" s="93">
        <v>0</v>
      </c>
      <c r="CB14" s="94">
        <v>100</v>
      </c>
      <c r="CC14" s="94">
        <f t="shared" si="15"/>
        <v>0</v>
      </c>
      <c r="CD14" s="95">
        <v>0</v>
      </c>
      <c r="CE14" s="106">
        <f>CA14/CB17</f>
        <v>0</v>
      </c>
      <c r="CF14" s="136">
        <v>0</v>
      </c>
      <c r="CG14" s="141">
        <v>1</v>
      </c>
      <c r="CH14" s="137">
        <f t="shared" si="16"/>
        <v>0</v>
      </c>
      <c r="CI14" s="138">
        <v>0</v>
      </c>
      <c r="CJ14" s="142">
        <f>CF14/CG17</f>
        <v>0</v>
      </c>
      <c r="CK14" s="93">
        <v>0</v>
      </c>
      <c r="CL14" s="105">
        <v>100</v>
      </c>
      <c r="CM14" s="94">
        <f t="shared" si="17"/>
        <v>0</v>
      </c>
      <c r="CN14" s="95">
        <v>0</v>
      </c>
      <c r="CO14" s="106">
        <f>CK14/CL17</f>
        <v>0</v>
      </c>
      <c r="CP14" s="93">
        <v>0</v>
      </c>
      <c r="CQ14" s="105">
        <v>280</v>
      </c>
      <c r="CR14" s="94">
        <f t="shared" si="18"/>
        <v>0</v>
      </c>
      <c r="CS14" s="95">
        <v>0</v>
      </c>
      <c r="CT14" s="106">
        <f>CP14/CQ17</f>
        <v>0</v>
      </c>
      <c r="CU14" s="93">
        <v>0</v>
      </c>
      <c r="CV14" s="105">
        <v>60</v>
      </c>
      <c r="CW14" s="94">
        <f t="shared" si="19"/>
        <v>0</v>
      </c>
      <c r="CX14" s="95">
        <v>0</v>
      </c>
      <c r="CY14" s="96">
        <f>CU14/CV17</f>
        <v>0</v>
      </c>
      <c r="CZ14" s="136">
        <v>0</v>
      </c>
      <c r="DA14" s="141">
        <v>1</v>
      </c>
      <c r="DB14" s="137">
        <f t="shared" si="20"/>
        <v>0</v>
      </c>
      <c r="DC14" s="138">
        <v>0</v>
      </c>
      <c r="DD14" s="142">
        <f>CZ14/DA17</f>
        <v>0</v>
      </c>
      <c r="DE14" s="93">
        <v>0</v>
      </c>
      <c r="DF14" s="105">
        <v>100</v>
      </c>
      <c r="DG14" s="94">
        <f t="shared" si="21"/>
        <v>0</v>
      </c>
      <c r="DH14" s="95">
        <v>0</v>
      </c>
      <c r="DI14" s="106">
        <f>DE14/DF17</f>
        <v>0</v>
      </c>
      <c r="DJ14" s="136">
        <v>0</v>
      </c>
      <c r="DK14" s="137">
        <v>90</v>
      </c>
      <c r="DL14" s="137">
        <f t="shared" si="22"/>
        <v>0</v>
      </c>
      <c r="DM14" s="138">
        <v>0</v>
      </c>
      <c r="DN14" s="139">
        <f>DJ14/DK17</f>
        <v>0</v>
      </c>
      <c r="DO14" s="136">
        <v>0</v>
      </c>
      <c r="DP14" s="137">
        <v>7</v>
      </c>
      <c r="DQ14" s="137">
        <f t="shared" si="23"/>
        <v>0</v>
      </c>
      <c r="DR14" s="138">
        <v>0</v>
      </c>
      <c r="DS14" s="142">
        <f>DO14/DP17</f>
        <v>0</v>
      </c>
      <c r="DT14" s="136">
        <v>0</v>
      </c>
      <c r="DU14" s="141">
        <v>1</v>
      </c>
      <c r="DV14" s="137">
        <f t="shared" si="24"/>
        <v>0</v>
      </c>
      <c r="DW14" s="138">
        <v>0</v>
      </c>
      <c r="DX14" s="139">
        <f>DT14/DU17</f>
        <v>0</v>
      </c>
      <c r="DY14" s="93">
        <v>0</v>
      </c>
      <c r="DZ14" s="105">
        <v>190</v>
      </c>
      <c r="EA14" s="94">
        <f t="shared" si="25"/>
        <v>0</v>
      </c>
      <c r="EB14" s="95">
        <v>0</v>
      </c>
      <c r="EC14" s="106">
        <f>DY14/DZ17</f>
        <v>0</v>
      </c>
      <c r="ED14" s="93">
        <v>0</v>
      </c>
      <c r="EE14" s="105">
        <v>2</v>
      </c>
      <c r="EF14" s="94">
        <f t="shared" si="26"/>
        <v>0</v>
      </c>
      <c r="EG14" s="95">
        <v>0</v>
      </c>
      <c r="EH14" s="106">
        <f>ED14/EE17</f>
        <v>0</v>
      </c>
      <c r="EI14" s="136">
        <v>0</v>
      </c>
      <c r="EJ14" s="141">
        <v>1</v>
      </c>
      <c r="EK14" s="137">
        <f t="shared" si="27"/>
        <v>0</v>
      </c>
      <c r="EL14" s="138">
        <v>0</v>
      </c>
      <c r="EM14" s="139">
        <f>EI14/EJ17</f>
        <v>0</v>
      </c>
      <c r="EN14" s="136">
        <v>0</v>
      </c>
      <c r="EO14" s="141">
        <v>1</v>
      </c>
      <c r="EP14" s="137">
        <f t="shared" si="28"/>
        <v>0</v>
      </c>
      <c r="EQ14" s="138">
        <v>0</v>
      </c>
      <c r="ER14" s="139">
        <f>EN14/EO17</f>
        <v>0</v>
      </c>
      <c r="ES14" s="136">
        <v>0</v>
      </c>
      <c r="ET14" s="137">
        <v>100</v>
      </c>
      <c r="EU14" s="137">
        <f t="shared" si="29"/>
        <v>0</v>
      </c>
      <c r="EV14" s="138">
        <v>0</v>
      </c>
      <c r="EW14" s="139">
        <f>ES14/ET17</f>
        <v>0</v>
      </c>
      <c r="EX14" s="93">
        <v>0</v>
      </c>
      <c r="EY14" s="105">
        <v>45</v>
      </c>
      <c r="EZ14" s="94">
        <f t="shared" si="30"/>
        <v>0</v>
      </c>
      <c r="FA14" s="95">
        <v>0</v>
      </c>
      <c r="FB14" s="106">
        <f>EX14/EY17</f>
        <v>0</v>
      </c>
      <c r="FC14" s="136">
        <v>0</v>
      </c>
      <c r="FD14" s="141">
        <v>100</v>
      </c>
      <c r="FE14" s="137">
        <f t="shared" si="31"/>
        <v>0</v>
      </c>
      <c r="FF14" s="138">
        <v>0</v>
      </c>
      <c r="FG14" s="139">
        <f>FC14/FD17</f>
        <v>0</v>
      </c>
    </row>
    <row r="15" spans="2:163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30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34</v>
      </c>
      <c r="AT15" s="137">
        <f t="shared" si="8"/>
        <v>0</v>
      </c>
      <c r="AU15" s="138">
        <v>0</v>
      </c>
      <c r="AV15" s="139">
        <f>AR15/AS17</f>
        <v>0</v>
      </c>
      <c r="AW15" s="93">
        <v>0</v>
      </c>
      <c r="AX15" s="94">
        <v>4</v>
      </c>
      <c r="AY15" s="94">
        <f t="shared" si="9"/>
        <v>0</v>
      </c>
      <c r="AZ15" s="95">
        <v>0</v>
      </c>
      <c r="BA15" s="106">
        <f>AW15/AX17</f>
        <v>0</v>
      </c>
      <c r="BB15" s="136">
        <v>0</v>
      </c>
      <c r="BC15" s="141">
        <v>65</v>
      </c>
      <c r="BD15" s="137">
        <f t="shared" si="10"/>
        <v>0</v>
      </c>
      <c r="BE15" s="138">
        <v>0</v>
      </c>
      <c r="BF15" s="139">
        <f>BB15/BC17</f>
        <v>0</v>
      </c>
      <c r="BG15" s="136">
        <v>0</v>
      </c>
      <c r="BH15" s="141">
        <v>60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60</v>
      </c>
      <c r="BN15" s="137">
        <f t="shared" si="12"/>
        <v>0</v>
      </c>
      <c r="BO15" s="138">
        <v>0</v>
      </c>
      <c r="BP15" s="139">
        <f>BL15/BM17</f>
        <v>0</v>
      </c>
      <c r="BQ15" s="151">
        <v>0</v>
      </c>
      <c r="BR15" s="141">
        <v>2</v>
      </c>
      <c r="BS15" s="137">
        <f t="shared" si="13"/>
        <v>0</v>
      </c>
      <c r="BT15" s="138">
        <v>0</v>
      </c>
      <c r="BU15" s="142">
        <f>BQ15/BR17</f>
        <v>0</v>
      </c>
      <c r="BV15" s="218">
        <v>0</v>
      </c>
      <c r="BW15" s="219">
        <v>100</v>
      </c>
      <c r="BX15" s="219">
        <f t="shared" si="14"/>
        <v>0</v>
      </c>
      <c r="BY15" s="220">
        <v>0</v>
      </c>
      <c r="BZ15" s="221">
        <f>BV15/BW17</f>
        <v>0</v>
      </c>
      <c r="CA15" s="136">
        <v>0</v>
      </c>
      <c r="CB15" s="137">
        <v>100</v>
      </c>
      <c r="CC15" s="137">
        <f t="shared" si="15"/>
        <v>0</v>
      </c>
      <c r="CD15" s="138">
        <v>0</v>
      </c>
      <c r="CE15" s="142">
        <f>CA15/CB17</f>
        <v>0</v>
      </c>
      <c r="CF15" s="93">
        <v>0</v>
      </c>
      <c r="CG15" s="105">
        <v>1</v>
      </c>
      <c r="CH15" s="94">
        <f t="shared" si="16"/>
        <v>0</v>
      </c>
      <c r="CI15" s="95">
        <v>0</v>
      </c>
      <c r="CJ15" s="106">
        <f>CF15/CG17</f>
        <v>0</v>
      </c>
      <c r="CK15" s="136">
        <v>0</v>
      </c>
      <c r="CL15" s="141">
        <v>100</v>
      </c>
      <c r="CM15" s="137">
        <f t="shared" si="17"/>
        <v>0</v>
      </c>
      <c r="CN15" s="138">
        <v>0</v>
      </c>
      <c r="CO15" s="142">
        <f>CK15/CL17</f>
        <v>0</v>
      </c>
      <c r="CP15" s="136">
        <v>0</v>
      </c>
      <c r="CQ15" s="141">
        <v>280</v>
      </c>
      <c r="CR15" s="137">
        <f t="shared" si="18"/>
        <v>0</v>
      </c>
      <c r="CS15" s="138">
        <v>0</v>
      </c>
      <c r="CT15" s="142">
        <f>CP15/CQ17</f>
        <v>0</v>
      </c>
      <c r="CU15" s="93">
        <v>0</v>
      </c>
      <c r="CV15" s="105">
        <v>70</v>
      </c>
      <c r="CW15" s="94">
        <f t="shared" si="19"/>
        <v>0</v>
      </c>
      <c r="CX15" s="95">
        <v>0</v>
      </c>
      <c r="CY15" s="96">
        <f>CU15/CV17</f>
        <v>0</v>
      </c>
      <c r="CZ15" s="136">
        <v>0</v>
      </c>
      <c r="DA15" s="141">
        <v>1</v>
      </c>
      <c r="DB15" s="137">
        <f t="shared" si="20"/>
        <v>0</v>
      </c>
      <c r="DC15" s="138">
        <v>0</v>
      </c>
      <c r="DD15" s="142">
        <f>CZ15/DA17</f>
        <v>0</v>
      </c>
      <c r="DE15" s="93">
        <v>0</v>
      </c>
      <c r="DF15" s="105">
        <v>100</v>
      </c>
      <c r="DG15" s="94">
        <f t="shared" si="21"/>
        <v>0</v>
      </c>
      <c r="DH15" s="95">
        <v>0</v>
      </c>
      <c r="DI15" s="106">
        <f>DE15/DF17</f>
        <v>0</v>
      </c>
      <c r="DJ15" s="93">
        <v>0</v>
      </c>
      <c r="DK15" s="94">
        <v>90</v>
      </c>
      <c r="DL15" s="94">
        <f t="shared" si="22"/>
        <v>0</v>
      </c>
      <c r="DM15" s="95">
        <v>0</v>
      </c>
      <c r="DN15" s="96">
        <f>DJ15/DK17</f>
        <v>0</v>
      </c>
      <c r="DO15" s="93">
        <v>0</v>
      </c>
      <c r="DP15" s="94">
        <v>8</v>
      </c>
      <c r="DQ15" s="94">
        <f t="shared" si="23"/>
        <v>0</v>
      </c>
      <c r="DR15" s="95">
        <v>0</v>
      </c>
      <c r="DS15" s="106">
        <f>DO15/DP17</f>
        <v>0</v>
      </c>
      <c r="DT15" s="136">
        <v>0</v>
      </c>
      <c r="DU15" s="141">
        <v>1</v>
      </c>
      <c r="DV15" s="137">
        <f t="shared" si="24"/>
        <v>0</v>
      </c>
      <c r="DW15" s="138">
        <v>0</v>
      </c>
      <c r="DX15" s="139">
        <f>DT15/DU17</f>
        <v>0</v>
      </c>
      <c r="DY15" s="93">
        <v>0</v>
      </c>
      <c r="DZ15" s="105">
        <v>270</v>
      </c>
      <c r="EA15" s="94">
        <f t="shared" si="25"/>
        <v>0</v>
      </c>
      <c r="EB15" s="95">
        <v>0</v>
      </c>
      <c r="EC15" s="106">
        <f>DY15/DZ17</f>
        <v>0</v>
      </c>
      <c r="ED15" s="93">
        <v>0</v>
      </c>
      <c r="EE15" s="105">
        <v>3</v>
      </c>
      <c r="EF15" s="94">
        <f t="shared" si="26"/>
        <v>0</v>
      </c>
      <c r="EG15" s="95">
        <v>0</v>
      </c>
      <c r="EH15" s="106">
        <f>ED15/EE17</f>
        <v>0</v>
      </c>
      <c r="EI15" s="93">
        <v>0</v>
      </c>
      <c r="EJ15" s="105">
        <v>1</v>
      </c>
      <c r="EK15" s="94">
        <f t="shared" si="27"/>
        <v>0</v>
      </c>
      <c r="EL15" s="95">
        <v>0</v>
      </c>
      <c r="EM15" s="96">
        <f>EI15/EJ17</f>
        <v>0</v>
      </c>
      <c r="EN15" s="136">
        <v>0</v>
      </c>
      <c r="EO15" s="141">
        <v>1</v>
      </c>
      <c r="EP15" s="137">
        <f t="shared" si="28"/>
        <v>0</v>
      </c>
      <c r="EQ15" s="138">
        <v>0</v>
      </c>
      <c r="ER15" s="139">
        <f>EN15/EO17</f>
        <v>0</v>
      </c>
      <c r="ES15" s="136">
        <v>0</v>
      </c>
      <c r="ET15" s="137">
        <v>100</v>
      </c>
      <c r="EU15" s="137">
        <f t="shared" si="29"/>
        <v>0</v>
      </c>
      <c r="EV15" s="138">
        <v>0</v>
      </c>
      <c r="EW15" s="139">
        <f>ES15/ET17</f>
        <v>0</v>
      </c>
      <c r="EX15" s="136">
        <v>0</v>
      </c>
      <c r="EY15" s="141">
        <v>45</v>
      </c>
      <c r="EZ15" s="137">
        <f t="shared" si="30"/>
        <v>0</v>
      </c>
      <c r="FA15" s="138">
        <v>0</v>
      </c>
      <c r="FB15" s="142">
        <f>EX15/EY17</f>
        <v>0</v>
      </c>
      <c r="FC15" s="136">
        <v>0</v>
      </c>
      <c r="FD15" s="141">
        <v>100</v>
      </c>
      <c r="FE15" s="137">
        <f t="shared" si="31"/>
        <v>0</v>
      </c>
      <c r="FF15" s="138">
        <v>0</v>
      </c>
      <c r="FG15" s="139">
        <f>FC15/FD17</f>
        <v>0</v>
      </c>
    </row>
    <row r="16" spans="2:163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30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34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4</v>
      </c>
      <c r="AY16" s="137">
        <f t="shared" si="9"/>
        <v>0</v>
      </c>
      <c r="AZ16" s="138">
        <v>0</v>
      </c>
      <c r="BA16" s="142">
        <f>AW16/AX17</f>
        <v>0</v>
      </c>
      <c r="BB16" s="93">
        <v>0</v>
      </c>
      <c r="BC16" s="105">
        <v>100</v>
      </c>
      <c r="BD16" s="94">
        <f t="shared" si="10"/>
        <v>0</v>
      </c>
      <c r="BE16" s="95">
        <v>0</v>
      </c>
      <c r="BF16" s="96">
        <f>BB16/BC17</f>
        <v>0</v>
      </c>
      <c r="BG16" s="136">
        <v>0</v>
      </c>
      <c r="BH16" s="141">
        <v>60</v>
      </c>
      <c r="BI16" s="137">
        <f t="shared" si="11"/>
        <v>0</v>
      </c>
      <c r="BJ16" s="138">
        <v>0</v>
      </c>
      <c r="BK16" s="139">
        <f>BG16/BH17</f>
        <v>0</v>
      </c>
      <c r="BL16" s="93">
        <v>0</v>
      </c>
      <c r="BM16" s="105">
        <v>102</v>
      </c>
      <c r="BN16" s="94">
        <f t="shared" si="12"/>
        <v>0</v>
      </c>
      <c r="BO16" s="95">
        <v>0</v>
      </c>
      <c r="BP16" s="96">
        <f>BL16/BM17</f>
        <v>0</v>
      </c>
      <c r="BQ16" s="151">
        <v>0</v>
      </c>
      <c r="BR16" s="141">
        <v>2</v>
      </c>
      <c r="BS16" s="137">
        <f t="shared" si="13"/>
        <v>0</v>
      </c>
      <c r="BT16" s="138">
        <v>0</v>
      </c>
      <c r="BU16" s="142">
        <f>BQ16/BR17</f>
        <v>0</v>
      </c>
      <c r="BV16" s="218">
        <v>0</v>
      </c>
      <c r="BW16" s="219">
        <v>100</v>
      </c>
      <c r="BX16" s="219">
        <f t="shared" si="14"/>
        <v>0</v>
      </c>
      <c r="BY16" s="220">
        <v>0</v>
      </c>
      <c r="BZ16" s="221">
        <f>BV16/BW17</f>
        <v>0</v>
      </c>
      <c r="CA16" s="136">
        <v>0</v>
      </c>
      <c r="CB16" s="137">
        <v>100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41">
        <v>1</v>
      </c>
      <c r="CH16" s="137">
        <f t="shared" si="16"/>
        <v>0</v>
      </c>
      <c r="CI16" s="138">
        <v>0</v>
      </c>
      <c r="CJ16" s="142">
        <f>CF16/CG17</f>
        <v>0</v>
      </c>
      <c r="CK16" s="136">
        <v>0</v>
      </c>
      <c r="CL16" s="141">
        <v>100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41">
        <v>280</v>
      </c>
      <c r="CR16" s="137">
        <f t="shared" si="18"/>
        <v>0</v>
      </c>
      <c r="CS16" s="138">
        <v>0</v>
      </c>
      <c r="CT16" s="142">
        <f>CP16/CQ17</f>
        <v>0</v>
      </c>
      <c r="CU16" s="93">
        <v>0</v>
      </c>
      <c r="CV16" s="105">
        <v>80</v>
      </c>
      <c r="CW16" s="94">
        <f t="shared" si="19"/>
        <v>0</v>
      </c>
      <c r="CX16" s="95">
        <v>0</v>
      </c>
      <c r="CY16" s="96">
        <f>CU16/CV17</f>
        <v>0</v>
      </c>
      <c r="CZ16" s="136">
        <v>0</v>
      </c>
      <c r="DA16" s="141">
        <v>1</v>
      </c>
      <c r="DB16" s="137">
        <f t="shared" si="20"/>
        <v>0</v>
      </c>
      <c r="DC16" s="138">
        <v>0</v>
      </c>
      <c r="DD16" s="142">
        <f>CZ16/DA17</f>
        <v>0</v>
      </c>
      <c r="DE16" s="93">
        <v>0</v>
      </c>
      <c r="DF16" s="105">
        <v>100</v>
      </c>
      <c r="DG16" s="94">
        <f t="shared" si="21"/>
        <v>0</v>
      </c>
      <c r="DH16" s="95">
        <v>0</v>
      </c>
      <c r="DI16" s="106">
        <f>DE16/DF17</f>
        <v>0</v>
      </c>
      <c r="DJ16" s="136">
        <v>0</v>
      </c>
      <c r="DK16" s="137">
        <v>90</v>
      </c>
      <c r="DL16" s="137">
        <f t="shared" si="22"/>
        <v>0</v>
      </c>
      <c r="DM16" s="138">
        <v>0</v>
      </c>
      <c r="DN16" s="139">
        <f>DJ16/DK17</f>
        <v>0</v>
      </c>
      <c r="DO16" s="93">
        <v>0</v>
      </c>
      <c r="DP16" s="94">
        <v>9</v>
      </c>
      <c r="DQ16" s="94">
        <f t="shared" si="23"/>
        <v>0</v>
      </c>
      <c r="DR16" s="95">
        <v>0</v>
      </c>
      <c r="DS16" s="106">
        <f>DO16/DP17</f>
        <v>0</v>
      </c>
      <c r="DT16" s="93">
        <v>0</v>
      </c>
      <c r="DU16" s="105">
        <v>4</v>
      </c>
      <c r="DV16" s="94">
        <f t="shared" si="24"/>
        <v>0</v>
      </c>
      <c r="DW16" s="95">
        <v>0</v>
      </c>
      <c r="DX16" s="96">
        <f>DT16/DU17</f>
        <v>0</v>
      </c>
      <c r="DY16" s="93">
        <v>0</v>
      </c>
      <c r="DZ16" s="105">
        <v>350</v>
      </c>
      <c r="EA16" s="94">
        <f t="shared" si="25"/>
        <v>0</v>
      </c>
      <c r="EB16" s="95">
        <v>0</v>
      </c>
      <c r="EC16" s="106">
        <f>DY16/DZ17</f>
        <v>0</v>
      </c>
      <c r="ED16" s="136">
        <v>0</v>
      </c>
      <c r="EE16" s="141">
        <v>3</v>
      </c>
      <c r="EF16" s="137">
        <f t="shared" si="26"/>
        <v>0</v>
      </c>
      <c r="EG16" s="138">
        <v>0</v>
      </c>
      <c r="EH16" s="142">
        <f>ED16/EE17</f>
        <v>0</v>
      </c>
      <c r="EI16" s="93">
        <v>0</v>
      </c>
      <c r="EJ16" s="105">
        <v>2</v>
      </c>
      <c r="EK16" s="94">
        <f t="shared" si="27"/>
        <v>0</v>
      </c>
      <c r="EL16" s="95">
        <v>0</v>
      </c>
      <c r="EM16" s="96">
        <f>EI16/EJ17</f>
        <v>0</v>
      </c>
      <c r="EN16" s="136">
        <v>0</v>
      </c>
      <c r="EO16" s="141">
        <v>1</v>
      </c>
      <c r="EP16" s="137">
        <f t="shared" si="28"/>
        <v>0</v>
      </c>
      <c r="EQ16" s="138">
        <v>0</v>
      </c>
      <c r="ER16" s="139">
        <f>EN16/EO17</f>
        <v>0</v>
      </c>
      <c r="ES16" s="93">
        <v>0</v>
      </c>
      <c r="ET16" s="94">
        <v>100</v>
      </c>
      <c r="EU16" s="94">
        <f t="shared" si="29"/>
        <v>0</v>
      </c>
      <c r="EV16" s="95">
        <v>0</v>
      </c>
      <c r="EW16" s="96">
        <f>ES16/ET17</f>
        <v>0</v>
      </c>
      <c r="EX16" s="136">
        <v>0</v>
      </c>
      <c r="EY16" s="141">
        <v>45</v>
      </c>
      <c r="EZ16" s="137">
        <f t="shared" si="30"/>
        <v>0</v>
      </c>
      <c r="FA16" s="138">
        <v>0</v>
      </c>
      <c r="FB16" s="142">
        <f>EX16/EY17</f>
        <v>0</v>
      </c>
      <c r="FC16" s="136">
        <v>0</v>
      </c>
      <c r="FD16" s="141">
        <v>100</v>
      </c>
      <c r="FE16" s="137">
        <f t="shared" si="31"/>
        <v>0</v>
      </c>
      <c r="FF16" s="138">
        <v>0</v>
      </c>
      <c r="FG16" s="139">
        <f>FC16/FD17</f>
        <v>0</v>
      </c>
    </row>
    <row r="17" spans="2:163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100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69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5</v>
      </c>
      <c r="AY17" s="98">
        <f t="shared" si="9"/>
        <v>0</v>
      </c>
      <c r="AZ17" s="99">
        <v>0</v>
      </c>
      <c r="BA17" s="108">
        <f>AW17/AX17</f>
        <v>0</v>
      </c>
      <c r="BB17" s="143">
        <v>0</v>
      </c>
      <c r="BC17" s="144">
        <v>100</v>
      </c>
      <c r="BD17" s="145">
        <f t="shared" si="10"/>
        <v>0</v>
      </c>
      <c r="BE17" s="146">
        <v>0</v>
      </c>
      <c r="BF17" s="149">
        <f>BB17/BC17</f>
        <v>0</v>
      </c>
      <c r="BG17" s="97">
        <v>0</v>
      </c>
      <c r="BH17" s="107">
        <v>120</v>
      </c>
      <c r="BI17" s="98">
        <f t="shared" si="11"/>
        <v>0</v>
      </c>
      <c r="BJ17" s="99">
        <v>0</v>
      </c>
      <c r="BK17" s="100">
        <f>BG17/BH17</f>
        <v>0</v>
      </c>
      <c r="BL17" s="143">
        <v>0</v>
      </c>
      <c r="BM17" s="144">
        <v>102</v>
      </c>
      <c r="BN17" s="145">
        <f t="shared" si="12"/>
        <v>0</v>
      </c>
      <c r="BO17" s="146">
        <v>0</v>
      </c>
      <c r="BP17" s="149">
        <f>BL17/BM17</f>
        <v>0</v>
      </c>
      <c r="BQ17" s="152">
        <v>0</v>
      </c>
      <c r="BR17" s="144">
        <v>2</v>
      </c>
      <c r="BS17" s="145">
        <f t="shared" si="13"/>
        <v>0</v>
      </c>
      <c r="BT17" s="146">
        <v>0</v>
      </c>
      <c r="BU17" s="147">
        <f>BQ17/BR17</f>
        <v>0</v>
      </c>
      <c r="BV17" s="222">
        <v>0</v>
      </c>
      <c r="BW17" s="223">
        <v>100</v>
      </c>
      <c r="BX17" s="223">
        <f t="shared" si="14"/>
        <v>0</v>
      </c>
      <c r="BY17" s="224">
        <v>0</v>
      </c>
      <c r="BZ17" s="225">
        <f>BV17/BW17</f>
        <v>0</v>
      </c>
      <c r="CA17" s="97">
        <v>0</v>
      </c>
      <c r="CB17" s="98">
        <v>100</v>
      </c>
      <c r="CC17" s="98">
        <f t="shared" si="15"/>
        <v>0</v>
      </c>
      <c r="CD17" s="99">
        <v>0</v>
      </c>
      <c r="CE17" s="108">
        <f>CA17/CB17</f>
        <v>0</v>
      </c>
      <c r="CF17" s="143">
        <v>0</v>
      </c>
      <c r="CG17" s="144">
        <v>1</v>
      </c>
      <c r="CH17" s="145">
        <f t="shared" si="16"/>
        <v>0</v>
      </c>
      <c r="CI17" s="146">
        <v>0</v>
      </c>
      <c r="CJ17" s="147">
        <f>CF17/CG17</f>
        <v>0</v>
      </c>
      <c r="CK17" s="97">
        <v>0</v>
      </c>
      <c r="CL17" s="107">
        <v>100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107">
        <v>400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100</v>
      </c>
      <c r="CW17" s="98">
        <f t="shared" si="19"/>
        <v>0</v>
      </c>
      <c r="CX17" s="99">
        <v>0</v>
      </c>
      <c r="CY17" s="100">
        <f>CU17/CV17</f>
        <v>0</v>
      </c>
      <c r="CZ17" s="97">
        <v>0</v>
      </c>
      <c r="DA17" s="107">
        <v>2</v>
      </c>
      <c r="DB17" s="98">
        <f t="shared" si="20"/>
        <v>0</v>
      </c>
      <c r="DC17" s="99">
        <v>0</v>
      </c>
      <c r="DD17" s="108">
        <f>CZ17/DA17</f>
        <v>0</v>
      </c>
      <c r="DE17" s="97">
        <v>0</v>
      </c>
      <c r="DF17" s="107">
        <v>1000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98">
        <v>90</v>
      </c>
      <c r="DL17" s="98">
        <f t="shared" si="22"/>
        <v>0</v>
      </c>
      <c r="DM17" s="99">
        <v>0</v>
      </c>
      <c r="DN17" s="100">
        <f>DJ17/DK17</f>
        <v>0</v>
      </c>
      <c r="DO17" s="97">
        <v>0</v>
      </c>
      <c r="DP17" s="98">
        <v>10</v>
      </c>
      <c r="DQ17" s="98">
        <f t="shared" si="23"/>
        <v>0</v>
      </c>
      <c r="DR17" s="99">
        <v>0</v>
      </c>
      <c r="DS17" s="108">
        <f>DO17/DP17</f>
        <v>0</v>
      </c>
      <c r="DT17" s="143">
        <v>0</v>
      </c>
      <c r="DU17" s="144">
        <v>4</v>
      </c>
      <c r="DV17" s="145">
        <f t="shared" si="24"/>
        <v>0</v>
      </c>
      <c r="DW17" s="146">
        <v>0</v>
      </c>
      <c r="DX17" s="149">
        <f>DT17/DU17</f>
        <v>0</v>
      </c>
      <c r="DY17" s="203">
        <v>0</v>
      </c>
      <c r="DZ17" s="204">
        <v>350</v>
      </c>
      <c r="EA17" s="205">
        <f t="shared" si="25"/>
        <v>0</v>
      </c>
      <c r="EB17" s="206">
        <v>0</v>
      </c>
      <c r="EC17" s="207">
        <f>DY17/DZ17</f>
        <v>0</v>
      </c>
      <c r="ED17" s="143">
        <v>0</v>
      </c>
      <c r="EE17" s="144">
        <v>3</v>
      </c>
      <c r="EF17" s="145">
        <f t="shared" si="26"/>
        <v>0</v>
      </c>
      <c r="EG17" s="146">
        <v>0</v>
      </c>
      <c r="EH17" s="147">
        <f>ED17/EE17</f>
        <v>0</v>
      </c>
      <c r="EI17" s="97">
        <v>0</v>
      </c>
      <c r="EJ17" s="107">
        <v>3</v>
      </c>
      <c r="EK17" s="98">
        <f t="shared" si="27"/>
        <v>0</v>
      </c>
      <c r="EL17" s="99">
        <v>0</v>
      </c>
      <c r="EM17" s="100">
        <f>EI17/EJ17</f>
        <v>0</v>
      </c>
      <c r="EN17" s="143">
        <v>0</v>
      </c>
      <c r="EO17" s="144">
        <v>1</v>
      </c>
      <c r="EP17" s="145">
        <f t="shared" si="28"/>
        <v>0</v>
      </c>
      <c r="EQ17" s="146">
        <v>0</v>
      </c>
      <c r="ER17" s="149">
        <f>EN17/EO17</f>
        <v>0</v>
      </c>
      <c r="ES17" s="143">
        <v>0</v>
      </c>
      <c r="ET17" s="145">
        <v>100</v>
      </c>
      <c r="EU17" s="145">
        <f t="shared" si="29"/>
        <v>0</v>
      </c>
      <c r="EV17" s="146">
        <v>0</v>
      </c>
      <c r="EW17" s="149">
        <f>ES17/ET17</f>
        <v>0</v>
      </c>
      <c r="EX17" s="97">
        <v>0</v>
      </c>
      <c r="EY17" s="107">
        <v>60</v>
      </c>
      <c r="EZ17" s="98">
        <f t="shared" si="30"/>
        <v>0</v>
      </c>
      <c r="FA17" s="99">
        <v>0</v>
      </c>
      <c r="FB17" s="108">
        <f>EX17/EY17</f>
        <v>0</v>
      </c>
      <c r="FC17" s="143">
        <v>0</v>
      </c>
      <c r="FD17" s="144">
        <v>100</v>
      </c>
      <c r="FE17" s="145">
        <f t="shared" si="31"/>
        <v>0</v>
      </c>
      <c r="FF17" s="146">
        <v>0</v>
      </c>
      <c r="FG17" s="149">
        <f>FC17/FD17</f>
        <v>0</v>
      </c>
    </row>
    <row r="18" spans="2:163" ht="15.75" thickBot="1" x14ac:dyDescent="0.3"/>
    <row r="19" spans="2:163" ht="15.75" hidden="1" thickBot="1" x14ac:dyDescent="0.3">
      <c r="CC19" t="s">
        <v>76</v>
      </c>
      <c r="DW19" t="s">
        <v>77</v>
      </c>
    </row>
    <row r="20" spans="2:163" ht="15" customHeight="1" x14ac:dyDescent="0.25">
      <c r="H20" s="332" t="s">
        <v>107</v>
      </c>
      <c r="I20" s="333"/>
    </row>
    <row r="21" spans="2:163" ht="15.75" thickBot="1" x14ac:dyDescent="0.3">
      <c r="H21" s="334"/>
      <c r="I21" s="335"/>
    </row>
    <row r="22" spans="2:163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4</v>
      </c>
      <c r="I22" s="7">
        <f>H22/H25</f>
        <v>1</v>
      </c>
    </row>
    <row r="23" spans="2:163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163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82">
        <v>0</v>
      </c>
      <c r="I24" s="17">
        <f>H24/H25</f>
        <v>0</v>
      </c>
    </row>
    <row r="25" spans="2:163" ht="15.75" thickBot="1" x14ac:dyDescent="0.3">
      <c r="B25" s="325" t="s">
        <v>415</v>
      </c>
      <c r="C25" s="326"/>
      <c r="D25" s="326"/>
      <c r="E25" s="326"/>
      <c r="F25" s="326"/>
      <c r="G25" s="327"/>
      <c r="H25" s="18">
        <f>SUM(H22:H24)</f>
        <v>4</v>
      </c>
      <c r="I25" s="48">
        <f>SUM(I22:I24)</f>
        <v>1</v>
      </c>
    </row>
    <row r="26" spans="2:163" ht="15.75" thickBot="1" x14ac:dyDescent="0.3"/>
    <row r="27" spans="2:163" ht="17.25" thickBot="1" x14ac:dyDescent="0.35">
      <c r="B27" s="168">
        <v>1</v>
      </c>
      <c r="C27" s="169" t="s">
        <v>267</v>
      </c>
      <c r="DK27" s="46"/>
    </row>
    <row r="28" spans="2:163" ht="17.25" thickBot="1" x14ac:dyDescent="0.35">
      <c r="B28" s="178">
        <v>1</v>
      </c>
      <c r="C28" s="169" t="s">
        <v>227</v>
      </c>
      <c r="D28" s="169"/>
    </row>
  </sheetData>
  <sheetProtection algorithmName="SHA-512" hashValue="lS3hgW2JtoItvO49+VOCXFCH8brZHRCODkj3Jtp+2+PRDZsBtFY1Njm1K130bqt4l67p+ivIhZG+Rs4HP5xVTQ==" saltValue="k6fCPY5J7f5/qmB6gA+Apg==" spinCount="100000" sheet="1" objects="1" scenarios="1"/>
  <mergeCells count="135">
    <mergeCell ref="CP3:CT3"/>
    <mergeCell ref="AR3:AV3"/>
    <mergeCell ref="AW3:BA3"/>
    <mergeCell ref="BB3:BF3"/>
    <mergeCell ref="BG3:BK3"/>
    <mergeCell ref="BL3:BP3"/>
    <mergeCell ref="BQ3:BU3"/>
    <mergeCell ref="B2:C5"/>
    <mergeCell ref="D2:FG2"/>
    <mergeCell ref="D3:H3"/>
    <mergeCell ref="I3:M3"/>
    <mergeCell ref="N3:R3"/>
    <mergeCell ref="S3:W3"/>
    <mergeCell ref="X3:AB3"/>
    <mergeCell ref="AC3:AG3"/>
    <mergeCell ref="AH3:AL3"/>
    <mergeCell ref="AM3:AQ3"/>
    <mergeCell ref="ES3:EW3"/>
    <mergeCell ref="EX3:FB3"/>
    <mergeCell ref="FC3:FG3"/>
    <mergeCell ref="D4:F4"/>
    <mergeCell ref="G4:G5"/>
    <mergeCell ref="H4:H5"/>
    <mergeCell ref="I4:K4"/>
    <mergeCell ref="L4:L5"/>
    <mergeCell ref="M4:M5"/>
    <mergeCell ref="N4:P4"/>
    <mergeCell ref="DY3:EC3"/>
    <mergeCell ref="ED3:EH3"/>
    <mergeCell ref="EI3:EM3"/>
    <mergeCell ref="EN3:ER3"/>
    <mergeCell ref="CU3:CY3"/>
    <mergeCell ref="CZ3:DD3"/>
    <mergeCell ref="DE3:DI3"/>
    <mergeCell ref="DJ3:DN3"/>
    <mergeCell ref="DO3:DS3"/>
    <mergeCell ref="DT3:DX3"/>
    <mergeCell ref="BV3:BZ3"/>
    <mergeCell ref="CA3:CE3"/>
    <mergeCell ref="CF3:CJ3"/>
    <mergeCell ref="CK3:CO3"/>
    <mergeCell ref="AA4:AA5"/>
    <mergeCell ref="AB4:AB5"/>
    <mergeCell ref="AC4:AE4"/>
    <mergeCell ref="AF4:AF5"/>
    <mergeCell ref="AG4:AG5"/>
    <mergeCell ref="AH4:AJ4"/>
    <mergeCell ref="Q4:Q5"/>
    <mergeCell ref="R4:R5"/>
    <mergeCell ref="S4:U4"/>
    <mergeCell ref="V4:V5"/>
    <mergeCell ref="W4:W5"/>
    <mergeCell ref="X4:Z4"/>
    <mergeCell ref="AU4:AU5"/>
    <mergeCell ref="AV4:AV5"/>
    <mergeCell ref="AW4:AY4"/>
    <mergeCell ref="AZ4:AZ5"/>
    <mergeCell ref="BA4:BA5"/>
    <mergeCell ref="BB4:BD4"/>
    <mergeCell ref="AK4:AK5"/>
    <mergeCell ref="AL4:AL5"/>
    <mergeCell ref="AM4:AO4"/>
    <mergeCell ref="AP4:AP5"/>
    <mergeCell ref="AQ4:AQ5"/>
    <mergeCell ref="AR4:AT4"/>
    <mergeCell ref="BO4:BO5"/>
    <mergeCell ref="BP4:BP5"/>
    <mergeCell ref="BQ4:BS4"/>
    <mergeCell ref="BT4:BT5"/>
    <mergeCell ref="BU4:BU5"/>
    <mergeCell ref="BV4:BX4"/>
    <mergeCell ref="BE4:BE5"/>
    <mergeCell ref="BF4:BF5"/>
    <mergeCell ref="BG4:BI4"/>
    <mergeCell ref="BJ4:BJ5"/>
    <mergeCell ref="BK4:BK5"/>
    <mergeCell ref="BL4:BN4"/>
    <mergeCell ref="CF4:CH4"/>
    <mergeCell ref="CI4:CI5"/>
    <mergeCell ref="CJ4:CJ5"/>
    <mergeCell ref="CK4:CM4"/>
    <mergeCell ref="BY4:BY5"/>
    <mergeCell ref="BZ4:BZ5"/>
    <mergeCell ref="CA4:CC4"/>
    <mergeCell ref="CD4:CD5"/>
    <mergeCell ref="CE4:CE5"/>
    <mergeCell ref="CX4:CX5"/>
    <mergeCell ref="CY4:CY5"/>
    <mergeCell ref="CZ4:DB4"/>
    <mergeCell ref="DC4:DC5"/>
    <mergeCell ref="DD4:DD5"/>
    <mergeCell ref="DE4:DG4"/>
    <mergeCell ref="CN4:CN5"/>
    <mergeCell ref="CO4:CO5"/>
    <mergeCell ref="CP4:CR4"/>
    <mergeCell ref="CS4:CS5"/>
    <mergeCell ref="CT4:CT5"/>
    <mergeCell ref="CU4:CW4"/>
    <mergeCell ref="EI4:EK4"/>
    <mergeCell ref="DR4:DR5"/>
    <mergeCell ref="DS4:DS5"/>
    <mergeCell ref="DT4:DV4"/>
    <mergeCell ref="DW4:DW5"/>
    <mergeCell ref="DX4:DX5"/>
    <mergeCell ref="DY4:EA4"/>
    <mergeCell ref="DH4:DH5"/>
    <mergeCell ref="DI4:DI5"/>
    <mergeCell ref="DJ4:DL4"/>
    <mergeCell ref="DM4:DM5"/>
    <mergeCell ref="DN4:DN5"/>
    <mergeCell ref="DO4:DQ4"/>
    <mergeCell ref="B25:G25"/>
    <mergeCell ref="FF4:FF5"/>
    <mergeCell ref="FG4:FG5"/>
    <mergeCell ref="H20:I21"/>
    <mergeCell ref="E22:G22"/>
    <mergeCell ref="E23:G23"/>
    <mergeCell ref="E24:G24"/>
    <mergeCell ref="EV4:EV5"/>
    <mergeCell ref="EW4:EW5"/>
    <mergeCell ref="EX4:EZ4"/>
    <mergeCell ref="FA4:FA5"/>
    <mergeCell ref="FB4:FB5"/>
    <mergeCell ref="FC4:FE4"/>
    <mergeCell ref="ES4:EU4"/>
    <mergeCell ref="EL4:EL5"/>
    <mergeCell ref="EM4:EM5"/>
    <mergeCell ref="EN4:EP4"/>
    <mergeCell ref="EQ4:EQ5"/>
    <mergeCell ref="ER4:ER5"/>
    <mergeCell ref="EB4:EB5"/>
    <mergeCell ref="EC4:EC5"/>
    <mergeCell ref="ED4:EF4"/>
    <mergeCell ref="EG4:EG5"/>
    <mergeCell ref="EH4:EH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52A7-5D46-456A-A577-7AC71AAF56EF}">
  <sheetPr>
    <tabColor theme="0" tint="-0.249977111117893"/>
  </sheetPr>
  <dimension ref="B1:FV28"/>
  <sheetViews>
    <sheetView workbookViewId="0">
      <selection activeCell="B2" sqref="B2:C5"/>
    </sheetView>
  </sheetViews>
  <sheetFormatPr baseColWidth="10" defaultRowHeight="15" x14ac:dyDescent="0.25"/>
  <cols>
    <col min="2" max="2" width="3.28515625" customWidth="1"/>
    <col min="4" max="4" width="6.28515625" customWidth="1"/>
    <col min="5" max="5" width="5" customWidth="1"/>
    <col min="6" max="6" width="6.5703125" customWidth="1"/>
    <col min="7" max="7" width="7.28515625" customWidth="1"/>
    <col min="8" max="8" width="10.140625" customWidth="1"/>
    <col min="9" max="9" width="8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6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5.7109375" customWidth="1"/>
    <col min="21" max="21" width="6.5703125" customWidth="1"/>
    <col min="22" max="22" width="7.5703125" customWidth="1"/>
    <col min="23" max="23" width="10" customWidth="1"/>
    <col min="24" max="24" width="6.7109375" customWidth="1"/>
    <col min="25" max="25" width="6.140625" customWidth="1"/>
    <col min="26" max="26" width="7" customWidth="1"/>
    <col min="27" max="27" width="7.42578125" customWidth="1"/>
    <col min="28" max="28" width="10.140625" customWidth="1"/>
    <col min="29" max="29" width="7" customWidth="1"/>
    <col min="30" max="30" width="7.28515625" customWidth="1"/>
    <col min="31" max="31" width="6.5703125" customWidth="1"/>
    <col min="32" max="32" width="6.85546875" customWidth="1"/>
    <col min="33" max="33" width="9.7109375" customWidth="1"/>
    <col min="34" max="34" width="6.140625" customWidth="1"/>
    <col min="35" max="35" width="5.28515625" customWidth="1"/>
    <col min="36" max="37" width="6.42578125" customWidth="1"/>
    <col min="38" max="38" width="9.5703125" customWidth="1"/>
    <col min="39" max="39" width="6.5703125" customWidth="1"/>
    <col min="40" max="40" width="5.140625" customWidth="1"/>
    <col min="41" max="41" width="6.42578125" customWidth="1"/>
    <col min="42" max="42" width="6.1406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5703125" customWidth="1"/>
    <col min="56" max="56" width="6.5703125" customWidth="1"/>
    <col min="57" max="57" width="6.71093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7109375" customWidth="1"/>
    <col min="75" max="75" width="5.7109375" customWidth="1"/>
    <col min="76" max="76" width="6" customWidth="1"/>
    <col min="77" max="77" width="6.28515625" customWidth="1"/>
    <col min="78" max="78" width="9.85546875" customWidth="1"/>
    <col min="79" max="79" width="6.42578125" customWidth="1"/>
    <col min="80" max="80" width="5.42578125" customWidth="1"/>
    <col min="81" max="81" width="6.42578125" customWidth="1"/>
    <col min="82" max="82" width="6.7109375" customWidth="1"/>
    <col min="83" max="83" width="9.5703125" customWidth="1"/>
    <col min="84" max="84" width="6.28515625" customWidth="1"/>
    <col min="85" max="85" width="5.7109375" customWidth="1"/>
    <col min="86" max="86" width="6.5703125" customWidth="1"/>
    <col min="87" max="87" width="6.7109375" customWidth="1"/>
    <col min="88" max="88" width="10.28515625" customWidth="1"/>
    <col min="89" max="89" width="6.7109375" customWidth="1"/>
    <col min="90" max="90" width="5.5703125" customWidth="1"/>
    <col min="91" max="91" width="6.7109375" customWidth="1"/>
    <col min="92" max="92" width="7.7109375" customWidth="1"/>
    <col min="93" max="93" width="9.7109375" customWidth="1"/>
    <col min="94" max="94" width="6.7109375" customWidth="1"/>
    <col min="95" max="95" width="5.85546875" customWidth="1"/>
    <col min="96" max="97" width="6.85546875" customWidth="1"/>
    <col min="98" max="98" width="9.7109375" customWidth="1"/>
    <col min="99" max="99" width="6.42578125" customWidth="1"/>
    <col min="100" max="100" width="5.7109375" customWidth="1"/>
    <col min="101" max="101" width="7.28515625" customWidth="1"/>
    <col min="102" max="102" width="7.5703125" customWidth="1"/>
    <col min="103" max="103" width="10.7109375" customWidth="1"/>
    <col min="104" max="105" width="6.140625" customWidth="1"/>
    <col min="106" max="106" width="6.85546875" customWidth="1"/>
    <col min="107" max="107" width="7.140625" customWidth="1"/>
    <col min="108" max="108" width="10.28515625" customWidth="1"/>
    <col min="109" max="109" width="6.7109375" customWidth="1"/>
    <col min="110" max="110" width="6" customWidth="1"/>
    <col min="111" max="111" width="6.42578125" customWidth="1"/>
    <col min="112" max="112" width="7" customWidth="1"/>
    <col min="113" max="113" width="9.85546875" customWidth="1"/>
    <col min="114" max="114" width="7.28515625" customWidth="1"/>
    <col min="115" max="115" width="5.85546875" customWidth="1"/>
    <col min="116" max="116" width="7.140625" customWidth="1"/>
    <col min="117" max="117" width="6.140625" customWidth="1"/>
    <col min="118" max="118" width="10.140625" customWidth="1"/>
    <col min="119" max="119" width="7.140625" customWidth="1"/>
    <col min="120" max="120" width="6.42578125" customWidth="1"/>
    <col min="121" max="121" width="6.7109375" customWidth="1"/>
    <col min="122" max="122" width="6.42578125" customWidth="1"/>
    <col min="124" max="124" width="6.140625" customWidth="1"/>
    <col min="125" max="125" width="6" customWidth="1"/>
    <col min="126" max="126" width="6.42578125" customWidth="1"/>
    <col min="127" max="127" width="5.85546875" customWidth="1"/>
    <col min="128" max="128" width="10" customWidth="1"/>
    <col min="129" max="129" width="6.42578125" customWidth="1"/>
    <col min="130" max="130" width="6" customWidth="1"/>
    <col min="131" max="131" width="6.5703125" customWidth="1"/>
    <col min="132" max="132" width="6.28515625" customWidth="1"/>
    <col min="133" max="133" width="9.5703125" customWidth="1"/>
    <col min="134" max="134" width="7.42578125" customWidth="1"/>
    <col min="135" max="135" width="5.7109375" customWidth="1"/>
    <col min="136" max="136" width="7.28515625" customWidth="1"/>
    <col min="137" max="137" width="6.5703125" customWidth="1"/>
    <col min="138" max="138" width="10.42578125" customWidth="1"/>
    <col min="139" max="139" width="6.7109375" customWidth="1"/>
    <col min="140" max="140" width="6" customWidth="1"/>
    <col min="141" max="141" width="6.42578125" customWidth="1"/>
    <col min="142" max="142" width="7" customWidth="1"/>
    <col min="143" max="143" width="10.28515625" customWidth="1"/>
    <col min="144" max="144" width="6.7109375" customWidth="1"/>
    <col min="145" max="145" width="5.28515625" customWidth="1"/>
    <col min="146" max="146" width="6.85546875" customWidth="1"/>
    <col min="147" max="147" width="6.7109375" customWidth="1"/>
    <col min="148" max="148" width="10" customWidth="1"/>
    <col min="149" max="149" width="6.28515625" customWidth="1"/>
    <col min="150" max="150" width="5" customWidth="1"/>
    <col min="151" max="151" width="6.140625" customWidth="1"/>
    <col min="152" max="152" width="6.5703125" customWidth="1"/>
    <col min="153" max="153" width="9.85546875" customWidth="1"/>
    <col min="154" max="154" width="8" customWidth="1"/>
    <col min="155" max="155" width="5.140625" customWidth="1"/>
    <col min="156" max="156" width="6.42578125" customWidth="1"/>
    <col min="157" max="157" width="6.28515625" customWidth="1"/>
    <col min="158" max="158" width="9.85546875" customWidth="1"/>
    <col min="159" max="159" width="6.140625" customWidth="1"/>
    <col min="160" max="161" width="6.28515625" customWidth="1"/>
    <col min="162" max="162" width="6" customWidth="1"/>
    <col min="163" max="163" width="9.85546875" customWidth="1"/>
    <col min="164" max="164" width="7" customWidth="1"/>
    <col min="165" max="165" width="5.5703125" customWidth="1"/>
    <col min="166" max="167" width="6" customWidth="1"/>
    <col min="168" max="168" width="11" customWidth="1"/>
    <col min="169" max="169" width="6.42578125" customWidth="1"/>
    <col min="170" max="170" width="6" customWidth="1"/>
    <col min="171" max="171" width="6.85546875" customWidth="1"/>
    <col min="172" max="172" width="7.140625" customWidth="1"/>
    <col min="174" max="174" width="6.7109375" customWidth="1"/>
    <col min="175" max="175" width="6.28515625" customWidth="1"/>
    <col min="176" max="176" width="6.140625" customWidth="1"/>
    <col min="177" max="177" width="6.7109375" customWidth="1"/>
  </cols>
  <sheetData>
    <row r="1" spans="2:178" ht="15.75" thickBot="1" x14ac:dyDescent="0.3"/>
    <row r="2" spans="2:178" ht="17.25" thickBot="1" x14ac:dyDescent="0.35">
      <c r="B2" s="336" t="s">
        <v>402</v>
      </c>
      <c r="C2" s="337"/>
      <c r="D2" s="342" t="s">
        <v>64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4"/>
    </row>
    <row r="3" spans="2:178" ht="10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403</v>
      </c>
      <c r="AN3" s="309"/>
      <c r="AO3" s="310"/>
      <c r="AP3" s="310"/>
      <c r="AQ3" s="311"/>
      <c r="AR3" s="308" t="s">
        <v>404</v>
      </c>
      <c r="AS3" s="309"/>
      <c r="AT3" s="310"/>
      <c r="AU3" s="310"/>
      <c r="AV3" s="311"/>
      <c r="AW3" s="308" t="s">
        <v>405</v>
      </c>
      <c r="AX3" s="309"/>
      <c r="AY3" s="310"/>
      <c r="AZ3" s="310"/>
      <c r="BA3" s="362"/>
      <c r="BB3" s="345" t="s">
        <v>406</v>
      </c>
      <c r="BC3" s="346"/>
      <c r="BD3" s="347"/>
      <c r="BE3" s="347"/>
      <c r="BF3" s="348"/>
      <c r="BG3" s="345" t="s">
        <v>407</v>
      </c>
      <c r="BH3" s="346"/>
      <c r="BI3" s="347"/>
      <c r="BJ3" s="347"/>
      <c r="BK3" s="348"/>
      <c r="BL3" s="345" t="s">
        <v>408</v>
      </c>
      <c r="BM3" s="346"/>
      <c r="BN3" s="347"/>
      <c r="BO3" s="347"/>
      <c r="BP3" s="348"/>
      <c r="BQ3" s="309" t="s">
        <v>409</v>
      </c>
      <c r="BR3" s="309"/>
      <c r="BS3" s="310"/>
      <c r="BT3" s="310"/>
      <c r="BU3" s="311"/>
      <c r="BV3" s="358" t="s">
        <v>410</v>
      </c>
      <c r="BW3" s="359"/>
      <c r="BX3" s="359"/>
      <c r="BY3" s="359"/>
      <c r="BZ3" s="360"/>
      <c r="CA3" s="358" t="s">
        <v>346</v>
      </c>
      <c r="CB3" s="359"/>
      <c r="CC3" s="359"/>
      <c r="CD3" s="359"/>
      <c r="CE3" s="360"/>
      <c r="CF3" s="358" t="s">
        <v>309</v>
      </c>
      <c r="CG3" s="359"/>
      <c r="CH3" s="359"/>
      <c r="CI3" s="359"/>
      <c r="CJ3" s="360"/>
      <c r="CK3" s="308" t="s">
        <v>294</v>
      </c>
      <c r="CL3" s="309"/>
      <c r="CM3" s="310"/>
      <c r="CN3" s="310"/>
      <c r="CO3" s="311"/>
      <c r="CP3" s="308" t="s">
        <v>411</v>
      </c>
      <c r="CQ3" s="309"/>
      <c r="CR3" s="310"/>
      <c r="CS3" s="310"/>
      <c r="CT3" s="311"/>
      <c r="CU3" s="308" t="s">
        <v>296</v>
      </c>
      <c r="CV3" s="309"/>
      <c r="CW3" s="310"/>
      <c r="CX3" s="310"/>
      <c r="CY3" s="311"/>
      <c r="CZ3" s="308" t="s">
        <v>310</v>
      </c>
      <c r="DA3" s="309"/>
      <c r="DB3" s="310"/>
      <c r="DC3" s="310"/>
      <c r="DD3" s="311"/>
      <c r="DE3" s="308" t="s">
        <v>298</v>
      </c>
      <c r="DF3" s="309"/>
      <c r="DG3" s="310"/>
      <c r="DH3" s="310"/>
      <c r="DI3" s="311"/>
      <c r="DJ3" s="308" t="s">
        <v>299</v>
      </c>
      <c r="DK3" s="309"/>
      <c r="DL3" s="310"/>
      <c r="DM3" s="310"/>
      <c r="DN3" s="311"/>
      <c r="DO3" s="345" t="s">
        <v>318</v>
      </c>
      <c r="DP3" s="346"/>
      <c r="DQ3" s="347"/>
      <c r="DR3" s="347"/>
      <c r="DS3" s="348"/>
      <c r="DT3" s="345" t="s">
        <v>300</v>
      </c>
      <c r="DU3" s="346"/>
      <c r="DV3" s="347"/>
      <c r="DW3" s="347"/>
      <c r="DX3" s="348"/>
      <c r="DY3" s="363" t="s">
        <v>301</v>
      </c>
      <c r="DZ3" s="346"/>
      <c r="EA3" s="347"/>
      <c r="EB3" s="347"/>
      <c r="EC3" s="348"/>
      <c r="ED3" s="345" t="s">
        <v>302</v>
      </c>
      <c r="EE3" s="346"/>
      <c r="EF3" s="347"/>
      <c r="EG3" s="347"/>
      <c r="EH3" s="348"/>
      <c r="EI3" s="358" t="s">
        <v>303</v>
      </c>
      <c r="EJ3" s="359"/>
      <c r="EK3" s="359"/>
      <c r="EL3" s="359"/>
      <c r="EM3" s="360"/>
      <c r="EN3" s="345" t="s">
        <v>304</v>
      </c>
      <c r="EO3" s="346"/>
      <c r="EP3" s="347"/>
      <c r="EQ3" s="347"/>
      <c r="ER3" s="348"/>
      <c r="ES3" s="345" t="s">
        <v>255</v>
      </c>
      <c r="ET3" s="346"/>
      <c r="EU3" s="347"/>
      <c r="EV3" s="347"/>
      <c r="EW3" s="348"/>
      <c r="EX3" s="345" t="s">
        <v>306</v>
      </c>
      <c r="EY3" s="346"/>
      <c r="EZ3" s="347"/>
      <c r="FA3" s="347"/>
      <c r="FB3" s="348"/>
      <c r="FC3" s="345" t="s">
        <v>412</v>
      </c>
      <c r="FD3" s="346"/>
      <c r="FE3" s="347"/>
      <c r="FF3" s="347"/>
      <c r="FG3" s="348"/>
      <c r="FH3" s="345" t="s">
        <v>154</v>
      </c>
      <c r="FI3" s="346"/>
      <c r="FJ3" s="347"/>
      <c r="FK3" s="347"/>
      <c r="FL3" s="348"/>
      <c r="FM3" s="345" t="s">
        <v>156</v>
      </c>
      <c r="FN3" s="346"/>
      <c r="FO3" s="347"/>
      <c r="FP3" s="347"/>
      <c r="FQ3" s="348"/>
      <c r="FR3" s="345" t="s">
        <v>413</v>
      </c>
      <c r="FS3" s="346"/>
      <c r="FT3" s="347"/>
      <c r="FU3" s="347"/>
      <c r="FV3" s="348"/>
    </row>
    <row r="4" spans="2:17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16"/>
      <c r="AO4" s="317"/>
      <c r="AP4" s="313" t="s">
        <v>35</v>
      </c>
      <c r="AQ4" s="313" t="s">
        <v>121</v>
      </c>
      <c r="AR4" s="323" t="s">
        <v>34</v>
      </c>
      <c r="AS4" s="324"/>
      <c r="AT4" s="324"/>
      <c r="AU4" s="318" t="s">
        <v>35</v>
      </c>
      <c r="AV4" s="313" t="s">
        <v>121</v>
      </c>
      <c r="AW4" s="315" t="s">
        <v>34</v>
      </c>
      <c r="AX4" s="328"/>
      <c r="AY4" s="329"/>
      <c r="AZ4" s="330" t="s">
        <v>35</v>
      </c>
      <c r="BA4" s="364" t="s">
        <v>121</v>
      </c>
      <c r="BB4" s="323" t="s">
        <v>34</v>
      </c>
      <c r="BC4" s="324"/>
      <c r="BD4" s="324"/>
      <c r="BE4" s="318" t="s">
        <v>35</v>
      </c>
      <c r="BF4" s="313" t="s">
        <v>121</v>
      </c>
      <c r="BG4" s="315" t="s">
        <v>34</v>
      </c>
      <c r="BH4" s="328"/>
      <c r="BI4" s="329"/>
      <c r="BJ4" s="330" t="s">
        <v>35</v>
      </c>
      <c r="BK4" s="313" t="s">
        <v>121</v>
      </c>
      <c r="BL4" s="315" t="s">
        <v>34</v>
      </c>
      <c r="BM4" s="316"/>
      <c r="BN4" s="317"/>
      <c r="BO4" s="313" t="s">
        <v>35</v>
      </c>
      <c r="BP4" s="313" t="s">
        <v>121</v>
      </c>
      <c r="BQ4" s="328" t="s">
        <v>34</v>
      </c>
      <c r="BR4" s="316"/>
      <c r="BS4" s="317"/>
      <c r="BT4" s="313" t="s">
        <v>35</v>
      </c>
      <c r="BU4" s="313" t="s">
        <v>121</v>
      </c>
      <c r="BV4" s="315" t="s">
        <v>34</v>
      </c>
      <c r="BW4" s="316"/>
      <c r="BX4" s="317"/>
      <c r="BY4" s="313" t="s">
        <v>35</v>
      </c>
      <c r="BZ4" s="313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23" t="s">
        <v>34</v>
      </c>
      <c r="CL4" s="324"/>
      <c r="CM4" s="324"/>
      <c r="CN4" s="318" t="s">
        <v>35</v>
      </c>
      <c r="CO4" s="313" t="s">
        <v>121</v>
      </c>
      <c r="CP4" s="315" t="s">
        <v>34</v>
      </c>
      <c r="CQ4" s="328"/>
      <c r="CR4" s="329"/>
      <c r="CS4" s="330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23" t="s">
        <v>34</v>
      </c>
      <c r="DK4" s="324"/>
      <c r="DL4" s="324"/>
      <c r="DM4" s="318" t="s">
        <v>35</v>
      </c>
      <c r="DN4" s="313" t="s">
        <v>121</v>
      </c>
      <c r="DO4" s="315" t="s">
        <v>34</v>
      </c>
      <c r="DP4" s="328"/>
      <c r="DQ4" s="329"/>
      <c r="DR4" s="330" t="s">
        <v>35</v>
      </c>
      <c r="DS4" s="313" t="s">
        <v>121</v>
      </c>
      <c r="DT4" s="315" t="s">
        <v>34</v>
      </c>
      <c r="DU4" s="316"/>
      <c r="DV4" s="317"/>
      <c r="DW4" s="313" t="s">
        <v>35</v>
      </c>
      <c r="DX4" s="364" t="s">
        <v>121</v>
      </c>
      <c r="DY4" s="315" t="s">
        <v>34</v>
      </c>
      <c r="DZ4" s="316"/>
      <c r="EA4" s="317"/>
      <c r="EB4" s="313" t="s">
        <v>35</v>
      </c>
      <c r="EC4" s="313" t="s">
        <v>121</v>
      </c>
      <c r="ED4" s="323" t="s">
        <v>34</v>
      </c>
      <c r="EE4" s="324"/>
      <c r="EF4" s="324"/>
      <c r="EG4" s="318" t="s">
        <v>35</v>
      </c>
      <c r="EH4" s="313" t="s">
        <v>121</v>
      </c>
      <c r="EI4" s="323" t="s">
        <v>34</v>
      </c>
      <c r="EJ4" s="324"/>
      <c r="EK4" s="357"/>
      <c r="EL4" s="318" t="s">
        <v>35</v>
      </c>
      <c r="EM4" s="318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  <c r="ES4" s="315" t="s">
        <v>34</v>
      </c>
      <c r="ET4" s="316"/>
      <c r="EU4" s="317"/>
      <c r="EV4" s="313" t="s">
        <v>35</v>
      </c>
      <c r="EW4" s="313" t="s">
        <v>121</v>
      </c>
      <c r="EX4" s="315" t="s">
        <v>34</v>
      </c>
      <c r="EY4" s="316"/>
      <c r="EZ4" s="317"/>
      <c r="FA4" s="313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23" t="s">
        <v>34</v>
      </c>
      <c r="FN4" s="324"/>
      <c r="FO4" s="324"/>
      <c r="FP4" s="318" t="s">
        <v>35</v>
      </c>
      <c r="FQ4" s="313" t="s">
        <v>121</v>
      </c>
      <c r="FR4" s="315" t="s">
        <v>34</v>
      </c>
      <c r="FS4" s="328"/>
      <c r="FT4" s="329"/>
      <c r="FU4" s="330" t="s">
        <v>35</v>
      </c>
      <c r="FV4" s="313" t="s">
        <v>121</v>
      </c>
    </row>
    <row r="5" spans="2:178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01" t="s">
        <v>1</v>
      </c>
      <c r="AN5" s="102" t="s">
        <v>37</v>
      </c>
      <c r="AO5" s="104" t="s">
        <v>36</v>
      </c>
      <c r="AP5" s="314"/>
      <c r="AQ5" s="314"/>
      <c r="AR5" s="101" t="s">
        <v>1</v>
      </c>
      <c r="AS5" s="102" t="s">
        <v>37</v>
      </c>
      <c r="AT5" s="104" t="s">
        <v>36</v>
      </c>
      <c r="AU5" s="319"/>
      <c r="AV5" s="314"/>
      <c r="AW5" s="101" t="s">
        <v>1</v>
      </c>
      <c r="AX5" s="102" t="s">
        <v>33</v>
      </c>
      <c r="AY5" s="103" t="s">
        <v>36</v>
      </c>
      <c r="AZ5" s="331"/>
      <c r="BA5" s="365"/>
      <c r="BB5" s="101" t="s">
        <v>1</v>
      </c>
      <c r="BC5" s="102" t="s">
        <v>37</v>
      </c>
      <c r="BD5" s="104" t="s">
        <v>36</v>
      </c>
      <c r="BE5" s="319"/>
      <c r="BF5" s="314"/>
      <c r="BG5" s="101" t="s">
        <v>1</v>
      </c>
      <c r="BH5" s="102" t="s">
        <v>33</v>
      </c>
      <c r="BI5" s="103" t="s">
        <v>36</v>
      </c>
      <c r="BJ5" s="331"/>
      <c r="BK5" s="314"/>
      <c r="BL5" s="101" t="s">
        <v>1</v>
      </c>
      <c r="BM5" s="102" t="s">
        <v>37</v>
      </c>
      <c r="BN5" s="104" t="s">
        <v>36</v>
      </c>
      <c r="BO5" s="314"/>
      <c r="BP5" s="314"/>
      <c r="BQ5" s="197" t="s">
        <v>1</v>
      </c>
      <c r="BR5" s="102" t="s">
        <v>37</v>
      </c>
      <c r="BS5" s="104" t="s">
        <v>36</v>
      </c>
      <c r="BT5" s="314"/>
      <c r="BU5" s="314"/>
      <c r="BV5" s="125" t="s">
        <v>1</v>
      </c>
      <c r="BW5" s="196" t="s">
        <v>37</v>
      </c>
      <c r="BX5" s="128" t="s">
        <v>36</v>
      </c>
      <c r="BY5" s="361"/>
      <c r="BZ5" s="350"/>
      <c r="CA5" s="125" t="s">
        <v>1</v>
      </c>
      <c r="CB5" s="196" t="s">
        <v>37</v>
      </c>
      <c r="CC5" s="128" t="s">
        <v>36</v>
      </c>
      <c r="CD5" s="361"/>
      <c r="CE5" s="350"/>
      <c r="CF5" s="125" t="s">
        <v>1</v>
      </c>
      <c r="CG5" s="196" t="s">
        <v>37</v>
      </c>
      <c r="CH5" s="128" t="s">
        <v>36</v>
      </c>
      <c r="CI5" s="361"/>
      <c r="CJ5" s="350"/>
      <c r="CK5" s="101" t="s">
        <v>1</v>
      </c>
      <c r="CL5" s="102" t="s">
        <v>37</v>
      </c>
      <c r="CM5" s="104" t="s">
        <v>36</v>
      </c>
      <c r="CN5" s="319"/>
      <c r="CO5" s="314"/>
      <c r="CP5" s="101" t="s">
        <v>1</v>
      </c>
      <c r="CQ5" s="102" t="s">
        <v>33</v>
      </c>
      <c r="CR5" s="103" t="s">
        <v>36</v>
      </c>
      <c r="CS5" s="331"/>
      <c r="CT5" s="314"/>
      <c r="CU5" s="101" t="s">
        <v>1</v>
      </c>
      <c r="CV5" s="102" t="s">
        <v>37</v>
      </c>
      <c r="CW5" s="104" t="s">
        <v>36</v>
      </c>
      <c r="CX5" s="314"/>
      <c r="CY5" s="314"/>
      <c r="CZ5" s="101" t="s">
        <v>1</v>
      </c>
      <c r="DA5" s="102" t="s">
        <v>37</v>
      </c>
      <c r="DB5" s="104" t="s">
        <v>36</v>
      </c>
      <c r="DC5" s="314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01" t="s">
        <v>1</v>
      </c>
      <c r="DK5" s="102" t="s">
        <v>37</v>
      </c>
      <c r="DL5" s="104" t="s">
        <v>36</v>
      </c>
      <c r="DM5" s="319"/>
      <c r="DN5" s="314"/>
      <c r="DO5" s="101" t="s">
        <v>1</v>
      </c>
      <c r="DP5" s="102" t="s">
        <v>33</v>
      </c>
      <c r="DQ5" s="103" t="s">
        <v>36</v>
      </c>
      <c r="DR5" s="331"/>
      <c r="DS5" s="314"/>
      <c r="DT5" s="101" t="s">
        <v>1</v>
      </c>
      <c r="DU5" s="102" t="s">
        <v>37</v>
      </c>
      <c r="DV5" s="104" t="s">
        <v>36</v>
      </c>
      <c r="DW5" s="314"/>
      <c r="DX5" s="365"/>
      <c r="DY5" s="101" t="s">
        <v>1</v>
      </c>
      <c r="DZ5" s="102" t="s">
        <v>37</v>
      </c>
      <c r="EA5" s="104" t="s">
        <v>36</v>
      </c>
      <c r="EB5" s="314"/>
      <c r="EC5" s="314"/>
      <c r="ED5" s="101" t="s">
        <v>1</v>
      </c>
      <c r="EE5" s="102" t="s">
        <v>37</v>
      </c>
      <c r="EF5" s="104" t="s">
        <v>36</v>
      </c>
      <c r="EG5" s="319"/>
      <c r="EH5" s="314"/>
      <c r="EI5" s="101" t="s">
        <v>1</v>
      </c>
      <c r="EJ5" s="102" t="s">
        <v>33</v>
      </c>
      <c r="EK5" s="103" t="s">
        <v>36</v>
      </c>
      <c r="EL5" s="319"/>
      <c r="EM5" s="319"/>
      <c r="EN5" s="101" t="s">
        <v>1</v>
      </c>
      <c r="EO5" s="102" t="s">
        <v>37</v>
      </c>
      <c r="EP5" s="104" t="s">
        <v>36</v>
      </c>
      <c r="EQ5" s="314"/>
      <c r="ER5" s="314"/>
      <c r="ES5" s="101" t="s">
        <v>1</v>
      </c>
      <c r="ET5" s="102" t="s">
        <v>37</v>
      </c>
      <c r="EU5" s="104" t="s">
        <v>36</v>
      </c>
      <c r="EV5" s="314"/>
      <c r="EW5" s="314"/>
      <c r="EX5" s="101" t="s">
        <v>1</v>
      </c>
      <c r="EY5" s="102" t="s">
        <v>37</v>
      </c>
      <c r="EZ5" s="104" t="s">
        <v>36</v>
      </c>
      <c r="FA5" s="314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9"/>
      <c r="FQ5" s="314"/>
      <c r="FR5" s="101" t="s">
        <v>1</v>
      </c>
      <c r="FS5" s="102" t="s">
        <v>33</v>
      </c>
      <c r="FT5" s="103" t="s">
        <v>36</v>
      </c>
      <c r="FU5" s="331"/>
      <c r="FV5" s="314"/>
    </row>
    <row r="6" spans="2:178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32">
        <v>0</v>
      </c>
      <c r="AN6" s="133">
        <v>1</v>
      </c>
      <c r="AO6" s="133">
        <f>AM6/AN6*100</f>
        <v>0</v>
      </c>
      <c r="AP6" s="134">
        <v>0</v>
      </c>
      <c r="AQ6" s="135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40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35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50">
        <v>0</v>
      </c>
      <c r="BR6" s="133">
        <v>1</v>
      </c>
      <c r="BS6" s="133">
        <f>BQ6/BR6*100</f>
        <v>0</v>
      </c>
      <c r="BT6" s="134">
        <v>0</v>
      </c>
      <c r="BU6" s="140">
        <f>BQ6/BR17</f>
        <v>0</v>
      </c>
      <c r="BV6" s="132">
        <v>0</v>
      </c>
      <c r="BW6" s="133">
        <v>100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100</v>
      </c>
      <c r="CC6" s="133">
        <f>CA6/CB6*100</f>
        <v>0</v>
      </c>
      <c r="CD6" s="134">
        <v>0</v>
      </c>
      <c r="CE6" s="140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35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40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35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35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35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35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35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40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35">
        <f>FR6/FS17</f>
        <v>0</v>
      </c>
    </row>
    <row r="7" spans="2:178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36">
        <v>0</v>
      </c>
      <c r="AN7" s="137">
        <v>1</v>
      </c>
      <c r="AO7" s="137">
        <f>AM7/AN7*100</f>
        <v>0</v>
      </c>
      <c r="AP7" s="138">
        <v>0</v>
      </c>
      <c r="AQ7" s="139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42">
        <f>AW7/AX17</f>
        <v>0</v>
      </c>
      <c r="BB7" s="136">
        <v>0</v>
      </c>
      <c r="BC7" s="141">
        <v>1</v>
      </c>
      <c r="BD7" s="137">
        <f>BB7/BC7*100</f>
        <v>0</v>
      </c>
      <c r="BE7" s="138">
        <v>0</v>
      </c>
      <c r="BF7" s="139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51">
        <v>0</v>
      </c>
      <c r="BR7" s="141">
        <v>1</v>
      </c>
      <c r="BS7" s="137">
        <f>BQ7/BR7*100</f>
        <v>0</v>
      </c>
      <c r="BT7" s="138">
        <v>0</v>
      </c>
      <c r="BU7" s="142">
        <f>BQ7/BR17</f>
        <v>0</v>
      </c>
      <c r="BV7" s="136">
        <v>0</v>
      </c>
      <c r="BW7" s="137">
        <v>100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37">
        <v>100</v>
      </c>
      <c r="CC7" s="137">
        <f>CA7/CB7*100</f>
        <v>0</v>
      </c>
      <c r="CD7" s="138">
        <v>0</v>
      </c>
      <c r="CE7" s="142">
        <f>CA7/CB17</f>
        <v>0</v>
      </c>
      <c r="CF7" s="136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39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41">
        <v>1</v>
      </c>
      <c r="DL7" s="137">
        <f>DJ7/DK7*100</f>
        <v>0</v>
      </c>
      <c r="DM7" s="138">
        <v>0</v>
      </c>
      <c r="DN7" s="142">
        <f>DJ7/DK17</f>
        <v>0</v>
      </c>
      <c r="DO7" s="93">
        <v>97.38</v>
      </c>
      <c r="DP7" s="94">
        <v>90</v>
      </c>
      <c r="DQ7" s="94">
        <f>DO7/DP7*100</f>
        <v>108.19999999999999</v>
      </c>
      <c r="DR7" s="153">
        <v>1.08</v>
      </c>
      <c r="DS7" s="96">
        <f>DO7/DP17</f>
        <v>1.0819999999999999</v>
      </c>
      <c r="DT7" s="136">
        <v>0</v>
      </c>
      <c r="DU7" s="137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39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39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39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39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37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42">
        <f>FM7/FN17</f>
        <v>0</v>
      </c>
      <c r="FR7" s="136">
        <v>0</v>
      </c>
      <c r="FS7" s="141">
        <v>1</v>
      </c>
      <c r="FT7" s="137">
        <f>FR7/FS7*100</f>
        <v>0</v>
      </c>
      <c r="FU7" s="138">
        <v>0</v>
      </c>
      <c r="FV7" s="139">
        <f>FR7/FS17</f>
        <v>0</v>
      </c>
    </row>
    <row r="8" spans="2:17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136">
        <v>0</v>
      </c>
      <c r="AN8" s="137">
        <v>1</v>
      </c>
      <c r="AO8" s="137">
        <f>AM8/AN8*100</f>
        <v>0</v>
      </c>
      <c r="AP8" s="138">
        <v>0</v>
      </c>
      <c r="AQ8" s="139">
        <f>AM8/AN17</f>
        <v>0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42">
        <f>AW8/AX17</f>
        <v>0</v>
      </c>
      <c r="BB8" s="136">
        <v>0</v>
      </c>
      <c r="BC8" s="141">
        <v>1</v>
      </c>
      <c r="BD8" s="137">
        <f>BB8/BC8*100</f>
        <v>0</v>
      </c>
      <c r="BE8" s="138">
        <v>0</v>
      </c>
      <c r="BF8" s="139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51">
        <v>0</v>
      </c>
      <c r="BR8" s="141">
        <v>1</v>
      </c>
      <c r="BS8" s="137">
        <f>BQ8/BR8*100</f>
        <v>0</v>
      </c>
      <c r="BT8" s="138">
        <v>0</v>
      </c>
      <c r="BU8" s="142">
        <f>BQ8/BR17</f>
        <v>0</v>
      </c>
      <c r="BV8" s="170">
        <v>0</v>
      </c>
      <c r="BW8" s="171">
        <v>100</v>
      </c>
      <c r="BX8" s="171">
        <f>BV8/BW8*100</f>
        <v>0</v>
      </c>
      <c r="BY8" s="172">
        <v>0</v>
      </c>
      <c r="BZ8" s="237">
        <f>BV8/BW17</f>
        <v>0</v>
      </c>
      <c r="CA8" s="93">
        <v>100</v>
      </c>
      <c r="CB8" s="94">
        <v>100</v>
      </c>
      <c r="CC8" s="94">
        <f>CA8/CB8*100</f>
        <v>100</v>
      </c>
      <c r="CD8" s="127">
        <v>1</v>
      </c>
      <c r="CE8" s="106">
        <f>CA8/CB17</f>
        <v>1</v>
      </c>
      <c r="CF8" s="136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42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39">
        <f>CZ8/DA17</f>
        <v>0</v>
      </c>
      <c r="DE8" s="136">
        <v>0</v>
      </c>
      <c r="DF8" s="141">
        <v>1</v>
      </c>
      <c r="DG8" s="137">
        <f>DE8/DF8*100</f>
        <v>0</v>
      </c>
      <c r="DH8" s="138">
        <v>0</v>
      </c>
      <c r="DI8" s="142">
        <f>DE8/DF17</f>
        <v>0</v>
      </c>
      <c r="DJ8" s="93">
        <v>100</v>
      </c>
      <c r="DK8" s="105">
        <v>100</v>
      </c>
      <c r="DL8" s="94">
        <f>DJ8/DK8*100</f>
        <v>100</v>
      </c>
      <c r="DM8" s="127">
        <v>1</v>
      </c>
      <c r="DN8" s="106">
        <f>DJ8/DK17</f>
        <v>0.1</v>
      </c>
      <c r="DO8" s="136">
        <v>0</v>
      </c>
      <c r="DP8" s="137">
        <v>90</v>
      </c>
      <c r="DQ8" s="137">
        <f>DO8/DP8*100</f>
        <v>0</v>
      </c>
      <c r="DR8" s="138">
        <v>0</v>
      </c>
      <c r="DS8" s="139">
        <f>DO8/DP17</f>
        <v>0</v>
      </c>
      <c r="DT8" s="136">
        <v>0</v>
      </c>
      <c r="DU8" s="137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39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39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39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39">
        <f>EX8/EY17</f>
        <v>0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39">
        <f>FC8/FD17</f>
        <v>0</v>
      </c>
      <c r="FH8" s="136">
        <v>0</v>
      </c>
      <c r="FI8" s="137">
        <v>1</v>
      </c>
      <c r="FJ8" s="137">
        <f>FH8/FI8*100</f>
        <v>0</v>
      </c>
      <c r="FK8" s="138">
        <v>0</v>
      </c>
      <c r="FL8" s="139">
        <f>FH8/FI17</f>
        <v>0</v>
      </c>
      <c r="FM8" s="93">
        <v>3</v>
      </c>
      <c r="FN8" s="105">
        <v>3</v>
      </c>
      <c r="FO8" s="94">
        <f>FM8/FN8*100</f>
        <v>100</v>
      </c>
      <c r="FP8" s="127">
        <v>1</v>
      </c>
      <c r="FQ8" s="106">
        <f>FM8/FN17</f>
        <v>0.11538461538461539</v>
      </c>
      <c r="FR8" s="136">
        <v>0</v>
      </c>
      <c r="FS8" s="141">
        <v>1</v>
      </c>
      <c r="FT8" s="137">
        <f>FR8/FS8*100</f>
        <v>0</v>
      </c>
      <c r="FU8" s="138">
        <v>0</v>
      </c>
      <c r="FV8" s="139">
        <f>FR8/FS17</f>
        <v>0</v>
      </c>
    </row>
    <row r="9" spans="2:178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1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2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3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4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5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6">AH9/AI9*100</f>
        <v>0</v>
      </c>
      <c r="AK9" s="95">
        <v>0</v>
      </c>
      <c r="AL9" s="106">
        <f>AH9/AI17</f>
        <v>0</v>
      </c>
      <c r="AM9" s="136">
        <v>0</v>
      </c>
      <c r="AN9" s="137">
        <v>1</v>
      </c>
      <c r="AO9" s="137">
        <f t="shared" ref="AO9:AO17" si="7">AM9/AN9*100</f>
        <v>0</v>
      </c>
      <c r="AP9" s="138">
        <v>0</v>
      </c>
      <c r="AQ9" s="139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93">
        <v>0</v>
      </c>
      <c r="AX9" s="94">
        <v>1</v>
      </c>
      <c r="AY9" s="94">
        <f t="shared" ref="AY9:AY17" si="9">AW9/AX9*100</f>
        <v>0</v>
      </c>
      <c r="AZ9" s="95">
        <v>0</v>
      </c>
      <c r="BA9" s="106">
        <f>AW9/AX17</f>
        <v>0</v>
      </c>
      <c r="BB9" s="136">
        <v>0</v>
      </c>
      <c r="BC9" s="141">
        <v>1</v>
      </c>
      <c r="BD9" s="137">
        <f t="shared" ref="BD9:BD17" si="10">BB9/BC9*100</f>
        <v>0</v>
      </c>
      <c r="BE9" s="138">
        <v>0</v>
      </c>
      <c r="BF9" s="139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51">
        <v>0</v>
      </c>
      <c r="BR9" s="141">
        <v>1</v>
      </c>
      <c r="BS9" s="137">
        <f t="shared" ref="BS9:BS17" si="13">BQ9/BR9*100</f>
        <v>0</v>
      </c>
      <c r="BT9" s="138">
        <v>0</v>
      </c>
      <c r="BU9" s="142">
        <f>BQ9/BR17</f>
        <v>0</v>
      </c>
      <c r="BV9" s="136">
        <v>0</v>
      </c>
      <c r="BW9" s="137">
        <v>100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37">
        <v>100</v>
      </c>
      <c r="CC9" s="137">
        <f t="shared" ref="CC9:CC17" si="15">CA9/CB9*100</f>
        <v>0</v>
      </c>
      <c r="CD9" s="138">
        <v>0</v>
      </c>
      <c r="CE9" s="142">
        <f>CA9/CB17</f>
        <v>0</v>
      </c>
      <c r="CF9" s="136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136">
        <v>0</v>
      </c>
      <c r="CL9" s="141">
        <v>1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136">
        <v>0</v>
      </c>
      <c r="CV9" s="141">
        <v>1</v>
      </c>
      <c r="CW9" s="137">
        <f t="shared" ref="CW9:CW17" si="19">CU9/CV9*100</f>
        <v>0</v>
      </c>
      <c r="CX9" s="138">
        <v>0</v>
      </c>
      <c r="CY9" s="142">
        <f>CU9/CV17</f>
        <v>0</v>
      </c>
      <c r="CZ9" s="93">
        <v>0</v>
      </c>
      <c r="DA9" s="105">
        <v>10</v>
      </c>
      <c r="DB9" s="94">
        <f t="shared" ref="DB9:DB17" si="20">CZ9/DA9*100</f>
        <v>0</v>
      </c>
      <c r="DC9" s="95">
        <v>0</v>
      </c>
      <c r="DD9" s="96">
        <f>CZ9/DA17</f>
        <v>0</v>
      </c>
      <c r="DE9" s="136">
        <v>0</v>
      </c>
      <c r="DF9" s="141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93">
        <v>0</v>
      </c>
      <c r="DK9" s="105">
        <v>100</v>
      </c>
      <c r="DL9" s="94">
        <f t="shared" ref="DL9:DL17" si="22">DJ9/DK9*100</f>
        <v>0</v>
      </c>
      <c r="DM9" s="95">
        <v>0</v>
      </c>
      <c r="DN9" s="106">
        <f>DJ9/DK17</f>
        <v>0</v>
      </c>
      <c r="DO9" s="93">
        <v>0</v>
      </c>
      <c r="DP9" s="94">
        <v>90</v>
      </c>
      <c r="DQ9" s="94">
        <f t="shared" ref="DQ9:DQ17" si="23">DO9/DP9*100</f>
        <v>0</v>
      </c>
      <c r="DR9" s="95">
        <v>0</v>
      </c>
      <c r="DS9" s="96">
        <f>DO9/DP17</f>
        <v>0</v>
      </c>
      <c r="DT9" s="136">
        <v>0</v>
      </c>
      <c r="DU9" s="137">
        <v>1</v>
      </c>
      <c r="DV9" s="137">
        <f t="shared" ref="DV9:DV17" si="24">DT9/DU9*100</f>
        <v>0</v>
      </c>
      <c r="DW9" s="138">
        <v>0</v>
      </c>
      <c r="DX9" s="142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39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39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39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39">
        <f>EX9/EY17</f>
        <v>0</v>
      </c>
      <c r="FC9" s="136">
        <v>0</v>
      </c>
      <c r="FD9" s="141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136">
        <v>0</v>
      </c>
      <c r="FI9" s="137">
        <v>1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136">
        <v>0</v>
      </c>
      <c r="FN9" s="141">
        <v>3</v>
      </c>
      <c r="FO9" s="137">
        <f t="shared" ref="FO9:FO17" si="33">FM9/FN9*100</f>
        <v>0</v>
      </c>
      <c r="FP9" s="138">
        <v>0</v>
      </c>
      <c r="FQ9" s="142">
        <f>FM9/FN17</f>
        <v>0</v>
      </c>
      <c r="FR9" s="93">
        <v>0</v>
      </c>
      <c r="FS9" s="105">
        <v>40</v>
      </c>
      <c r="FT9" s="94">
        <f t="shared" ref="FT9:FT17" si="34">FR9/FS9*100</f>
        <v>0</v>
      </c>
      <c r="FU9" s="95">
        <v>0</v>
      </c>
      <c r="FV9" s="96">
        <f>FR9/FS17</f>
        <v>0</v>
      </c>
    </row>
    <row r="10" spans="2:178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1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2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3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4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5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6"/>
        <v>0</v>
      </c>
      <c r="AK10" s="138">
        <v>0</v>
      </c>
      <c r="AL10" s="142">
        <f>AH10/AI17</f>
        <v>0</v>
      </c>
      <c r="AM10" s="136">
        <v>0</v>
      </c>
      <c r="AN10" s="137">
        <v>1</v>
      </c>
      <c r="AO10" s="137">
        <f t="shared" si="7"/>
        <v>0</v>
      </c>
      <c r="AP10" s="138">
        <v>0</v>
      </c>
      <c r="AQ10" s="139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42">
        <f>AW10/AX17</f>
        <v>0</v>
      </c>
      <c r="BB10" s="93">
        <v>0</v>
      </c>
      <c r="BC10" s="105">
        <v>16</v>
      </c>
      <c r="BD10" s="94">
        <f t="shared" si="10"/>
        <v>0</v>
      </c>
      <c r="BE10" s="95">
        <v>0</v>
      </c>
      <c r="BF10" s="96">
        <f>BB10/BC17</f>
        <v>0</v>
      </c>
      <c r="BG10" s="136">
        <v>0</v>
      </c>
      <c r="BH10" s="141">
        <v>1</v>
      </c>
      <c r="BI10" s="137">
        <f t="shared" si="11"/>
        <v>0</v>
      </c>
      <c r="BJ10" s="138">
        <v>0</v>
      </c>
      <c r="BK10" s="139">
        <f>BG10/BH17</f>
        <v>0</v>
      </c>
      <c r="BL10" s="93">
        <v>0</v>
      </c>
      <c r="BM10" s="105">
        <v>12</v>
      </c>
      <c r="BN10" s="94">
        <f t="shared" si="12"/>
        <v>0</v>
      </c>
      <c r="BO10" s="95">
        <v>0</v>
      </c>
      <c r="BP10" s="96">
        <f>BL10/BM17</f>
        <v>0</v>
      </c>
      <c r="BQ10" s="151">
        <v>0</v>
      </c>
      <c r="BR10" s="141">
        <v>1</v>
      </c>
      <c r="BS10" s="137">
        <f t="shared" si="13"/>
        <v>0</v>
      </c>
      <c r="BT10" s="138">
        <v>0</v>
      </c>
      <c r="BU10" s="142">
        <f>BQ10/BR17</f>
        <v>0</v>
      </c>
      <c r="BV10" s="136">
        <v>0</v>
      </c>
      <c r="BW10" s="137">
        <v>100</v>
      </c>
      <c r="BX10" s="137">
        <f t="shared" si="14"/>
        <v>0</v>
      </c>
      <c r="BY10" s="138">
        <v>0</v>
      </c>
      <c r="BZ10" s="142">
        <f>BV10/BW17</f>
        <v>0</v>
      </c>
      <c r="CA10" s="136">
        <v>0</v>
      </c>
      <c r="CB10" s="137">
        <v>100</v>
      </c>
      <c r="CC10" s="137">
        <f t="shared" si="15"/>
        <v>0</v>
      </c>
      <c r="CD10" s="138">
        <v>0</v>
      </c>
      <c r="CE10" s="142">
        <f>CA10/CB17</f>
        <v>0</v>
      </c>
      <c r="CF10" s="136">
        <v>0</v>
      </c>
      <c r="CG10" s="141">
        <v>1</v>
      </c>
      <c r="CH10" s="137">
        <f t="shared" si="16"/>
        <v>0</v>
      </c>
      <c r="CI10" s="138">
        <v>0</v>
      </c>
      <c r="CJ10" s="142">
        <f>CF10/CG17</f>
        <v>0</v>
      </c>
      <c r="CK10" s="136">
        <v>0</v>
      </c>
      <c r="CL10" s="141">
        <v>1</v>
      </c>
      <c r="CM10" s="137">
        <f t="shared" si="17"/>
        <v>0</v>
      </c>
      <c r="CN10" s="138">
        <v>0</v>
      </c>
      <c r="CO10" s="142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136">
        <v>0</v>
      </c>
      <c r="CV10" s="141">
        <v>1</v>
      </c>
      <c r="CW10" s="137">
        <f t="shared" si="19"/>
        <v>0</v>
      </c>
      <c r="CX10" s="138">
        <v>0</v>
      </c>
      <c r="CY10" s="142">
        <f>CU10/CV17</f>
        <v>0</v>
      </c>
      <c r="CZ10" s="93">
        <v>0</v>
      </c>
      <c r="DA10" s="105">
        <v>20</v>
      </c>
      <c r="DB10" s="94">
        <f t="shared" si="20"/>
        <v>0</v>
      </c>
      <c r="DC10" s="95">
        <v>0</v>
      </c>
      <c r="DD10" s="96">
        <f>CZ10/DA17</f>
        <v>0</v>
      </c>
      <c r="DE10" s="136">
        <v>0</v>
      </c>
      <c r="DF10" s="141">
        <v>1</v>
      </c>
      <c r="DG10" s="137">
        <f t="shared" si="21"/>
        <v>0</v>
      </c>
      <c r="DH10" s="138">
        <v>0</v>
      </c>
      <c r="DI10" s="142">
        <f>DE10/DF17</f>
        <v>0</v>
      </c>
      <c r="DJ10" s="93">
        <v>0</v>
      </c>
      <c r="DK10" s="105">
        <v>100</v>
      </c>
      <c r="DL10" s="94">
        <f t="shared" si="22"/>
        <v>0</v>
      </c>
      <c r="DM10" s="95">
        <v>0</v>
      </c>
      <c r="DN10" s="106">
        <f>DJ10/DK17</f>
        <v>0</v>
      </c>
      <c r="DO10" s="136">
        <v>0</v>
      </c>
      <c r="DP10" s="137">
        <v>90</v>
      </c>
      <c r="DQ10" s="137">
        <f t="shared" si="23"/>
        <v>0</v>
      </c>
      <c r="DR10" s="138">
        <v>0</v>
      </c>
      <c r="DS10" s="139">
        <f>DO10/DP17</f>
        <v>0</v>
      </c>
      <c r="DT10" s="136">
        <v>0</v>
      </c>
      <c r="DU10" s="137">
        <v>1</v>
      </c>
      <c r="DV10" s="137">
        <f t="shared" si="24"/>
        <v>0</v>
      </c>
      <c r="DW10" s="138">
        <v>0</v>
      </c>
      <c r="DX10" s="142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39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39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39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39">
        <f>EX10/EY17</f>
        <v>0</v>
      </c>
      <c r="FC10" s="136">
        <v>0</v>
      </c>
      <c r="FD10" s="141">
        <v>1</v>
      </c>
      <c r="FE10" s="137">
        <f t="shared" si="31"/>
        <v>0</v>
      </c>
      <c r="FF10" s="138">
        <v>0</v>
      </c>
      <c r="FG10" s="139">
        <f>FC10/FD17</f>
        <v>0</v>
      </c>
      <c r="FH10" s="93">
        <v>0</v>
      </c>
      <c r="FI10" s="94">
        <v>100</v>
      </c>
      <c r="FJ10" s="94">
        <f t="shared" si="32"/>
        <v>0</v>
      </c>
      <c r="FK10" s="95">
        <v>0</v>
      </c>
      <c r="FL10" s="96">
        <f>FH10/FI17</f>
        <v>0</v>
      </c>
      <c r="FM10" s="136">
        <v>0</v>
      </c>
      <c r="FN10" s="141">
        <v>3</v>
      </c>
      <c r="FO10" s="137">
        <f t="shared" si="33"/>
        <v>0</v>
      </c>
      <c r="FP10" s="138">
        <v>0</v>
      </c>
      <c r="FQ10" s="142">
        <f>FM10/FN17</f>
        <v>0</v>
      </c>
      <c r="FR10" s="93">
        <v>0</v>
      </c>
      <c r="FS10" s="105">
        <v>70</v>
      </c>
      <c r="FT10" s="94">
        <f t="shared" si="34"/>
        <v>0</v>
      </c>
      <c r="FU10" s="95">
        <v>0</v>
      </c>
      <c r="FV10" s="96">
        <f>FR10/FS17</f>
        <v>0</v>
      </c>
    </row>
    <row r="11" spans="2:178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1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2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3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4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5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6"/>
        <v>0</v>
      </c>
      <c r="AK11" s="138">
        <v>0</v>
      </c>
      <c r="AL11" s="142">
        <f>AH11/AI17</f>
        <v>0</v>
      </c>
      <c r="AM11" s="93">
        <v>0</v>
      </c>
      <c r="AN11" s="94">
        <v>30</v>
      </c>
      <c r="AO11" s="94">
        <f t="shared" si="7"/>
        <v>0</v>
      </c>
      <c r="AP11" s="95">
        <v>0</v>
      </c>
      <c r="AQ11" s="96">
        <f>AM11/AN17</f>
        <v>0</v>
      </c>
      <c r="AR11" s="136">
        <v>0</v>
      </c>
      <c r="AS11" s="137">
        <v>1</v>
      </c>
      <c r="AT11" s="137">
        <f t="shared" si="8"/>
        <v>0</v>
      </c>
      <c r="AU11" s="138">
        <v>0</v>
      </c>
      <c r="AV11" s="139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42">
        <f>AW11/AX17</f>
        <v>0</v>
      </c>
      <c r="BB11" s="136">
        <v>0</v>
      </c>
      <c r="BC11" s="141">
        <v>16</v>
      </c>
      <c r="BD11" s="137">
        <f t="shared" si="10"/>
        <v>0</v>
      </c>
      <c r="BE11" s="138">
        <v>0</v>
      </c>
      <c r="BF11" s="139">
        <f>BB11/BC17</f>
        <v>0</v>
      </c>
      <c r="BG11" s="136">
        <v>0</v>
      </c>
      <c r="BH11" s="141">
        <v>1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12</v>
      </c>
      <c r="BN11" s="137">
        <f t="shared" si="12"/>
        <v>0</v>
      </c>
      <c r="BO11" s="138">
        <v>0</v>
      </c>
      <c r="BP11" s="139">
        <f>BL11/BM17</f>
        <v>0</v>
      </c>
      <c r="BQ11" s="151">
        <v>0</v>
      </c>
      <c r="BR11" s="141">
        <v>1</v>
      </c>
      <c r="BS11" s="137">
        <f t="shared" si="13"/>
        <v>0</v>
      </c>
      <c r="BT11" s="138">
        <v>0</v>
      </c>
      <c r="BU11" s="142">
        <f>BQ11/BR17</f>
        <v>0</v>
      </c>
      <c r="BV11" s="93">
        <v>0</v>
      </c>
      <c r="BW11" s="94">
        <v>100</v>
      </c>
      <c r="BX11" s="94">
        <f t="shared" si="14"/>
        <v>0</v>
      </c>
      <c r="BY11" s="95">
        <v>0</v>
      </c>
      <c r="BZ11" s="106">
        <f>BV11/BW17</f>
        <v>0</v>
      </c>
      <c r="CA11" s="93">
        <v>0</v>
      </c>
      <c r="CB11" s="94">
        <v>100</v>
      </c>
      <c r="CC11" s="94">
        <f t="shared" si="15"/>
        <v>0</v>
      </c>
      <c r="CD11" s="95">
        <v>0</v>
      </c>
      <c r="CE11" s="106">
        <f>CA11/CB17</f>
        <v>0</v>
      </c>
      <c r="CF11" s="93">
        <v>0</v>
      </c>
      <c r="CG11" s="105">
        <v>1</v>
      </c>
      <c r="CH11" s="94">
        <f t="shared" si="16"/>
        <v>0</v>
      </c>
      <c r="CI11" s="95">
        <v>0</v>
      </c>
      <c r="CJ11" s="106">
        <f>CF11/CG17</f>
        <v>0</v>
      </c>
      <c r="CK11" s="136">
        <v>0</v>
      </c>
      <c r="CL11" s="141">
        <v>1</v>
      </c>
      <c r="CM11" s="137">
        <f t="shared" si="17"/>
        <v>0</v>
      </c>
      <c r="CN11" s="138">
        <v>0</v>
      </c>
      <c r="CO11" s="142">
        <f>CK11/CL17</f>
        <v>0</v>
      </c>
      <c r="CP11" s="93">
        <v>0</v>
      </c>
      <c r="CQ11" s="105">
        <v>100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240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105">
        <v>30</v>
      </c>
      <c r="DB11" s="94">
        <f t="shared" si="20"/>
        <v>0</v>
      </c>
      <c r="DC11" s="95">
        <v>0</v>
      </c>
      <c r="DD11" s="96">
        <f>CZ11/DA17</f>
        <v>0</v>
      </c>
      <c r="DE11" s="93">
        <v>0</v>
      </c>
      <c r="DF11" s="105">
        <v>1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105">
        <v>100</v>
      </c>
      <c r="DL11" s="94">
        <f t="shared" si="22"/>
        <v>0</v>
      </c>
      <c r="DM11" s="95">
        <v>0</v>
      </c>
      <c r="DN11" s="106">
        <f>DJ11/DK17</f>
        <v>0</v>
      </c>
      <c r="DO11" s="93">
        <v>0</v>
      </c>
      <c r="DP11" s="94">
        <v>90</v>
      </c>
      <c r="DQ11" s="94">
        <f t="shared" si="23"/>
        <v>0</v>
      </c>
      <c r="DR11" s="95">
        <v>0</v>
      </c>
      <c r="DS11" s="96">
        <f>DO11/DP17</f>
        <v>0</v>
      </c>
      <c r="DT11" s="93">
        <v>0</v>
      </c>
      <c r="DU11" s="94">
        <v>6</v>
      </c>
      <c r="DV11" s="94">
        <f t="shared" si="24"/>
        <v>0</v>
      </c>
      <c r="DW11" s="95">
        <v>0</v>
      </c>
      <c r="DX11" s="106">
        <f>DT11/DU17</f>
        <v>0</v>
      </c>
      <c r="DY11" s="136">
        <v>0</v>
      </c>
      <c r="DZ11" s="141">
        <v>1</v>
      </c>
      <c r="EA11" s="137">
        <f t="shared" si="25"/>
        <v>0</v>
      </c>
      <c r="EB11" s="138">
        <v>0</v>
      </c>
      <c r="EC11" s="139">
        <f>DY11/DZ17</f>
        <v>0</v>
      </c>
      <c r="ED11" s="93">
        <v>0</v>
      </c>
      <c r="EE11" s="105">
        <v>50</v>
      </c>
      <c r="EF11" s="94">
        <f t="shared" si="26"/>
        <v>0</v>
      </c>
      <c r="EG11" s="95">
        <v>0</v>
      </c>
      <c r="EH11" s="106">
        <f>ED11/EE17</f>
        <v>0</v>
      </c>
      <c r="EI11" s="93">
        <v>0</v>
      </c>
      <c r="EJ11" s="105">
        <v>1</v>
      </c>
      <c r="EK11" s="94">
        <f t="shared" si="27"/>
        <v>0</v>
      </c>
      <c r="EL11" s="95">
        <v>0</v>
      </c>
      <c r="EM11" s="106">
        <f>EI11/EJ17</f>
        <v>0</v>
      </c>
      <c r="EN11" s="136">
        <v>0</v>
      </c>
      <c r="EO11" s="141">
        <v>1</v>
      </c>
      <c r="EP11" s="137">
        <f t="shared" si="28"/>
        <v>0</v>
      </c>
      <c r="EQ11" s="138">
        <v>0</v>
      </c>
      <c r="ER11" s="139">
        <f>EN11/EO17</f>
        <v>0</v>
      </c>
      <c r="ES11" s="136">
        <v>0</v>
      </c>
      <c r="ET11" s="141">
        <v>1</v>
      </c>
      <c r="EU11" s="137">
        <f t="shared" si="29"/>
        <v>0</v>
      </c>
      <c r="EV11" s="138">
        <v>0</v>
      </c>
      <c r="EW11" s="139">
        <f>ES11/ET17</f>
        <v>0</v>
      </c>
      <c r="EX11" s="93">
        <v>0</v>
      </c>
      <c r="EY11" s="105">
        <v>1</v>
      </c>
      <c r="EZ11" s="94">
        <f t="shared" si="30"/>
        <v>0</v>
      </c>
      <c r="FA11" s="95">
        <v>0</v>
      </c>
      <c r="FB11" s="96">
        <f>EX11/EY17</f>
        <v>0</v>
      </c>
      <c r="FC11" s="136">
        <v>0</v>
      </c>
      <c r="FD11" s="141">
        <v>1</v>
      </c>
      <c r="FE11" s="137">
        <f t="shared" si="31"/>
        <v>0</v>
      </c>
      <c r="FF11" s="138">
        <v>0</v>
      </c>
      <c r="FG11" s="139">
        <f>FC11/FD17</f>
        <v>0</v>
      </c>
      <c r="FH11" s="136">
        <v>0</v>
      </c>
      <c r="FI11" s="137">
        <v>100</v>
      </c>
      <c r="FJ11" s="137">
        <f t="shared" si="32"/>
        <v>0</v>
      </c>
      <c r="FK11" s="138">
        <v>0</v>
      </c>
      <c r="FL11" s="139">
        <f>FH11/FI17</f>
        <v>0</v>
      </c>
      <c r="FM11" s="93">
        <v>0</v>
      </c>
      <c r="FN11" s="105">
        <v>10</v>
      </c>
      <c r="FO11" s="94">
        <f t="shared" si="33"/>
        <v>0</v>
      </c>
      <c r="FP11" s="95">
        <v>0</v>
      </c>
      <c r="FQ11" s="106">
        <f>FM11/FN17</f>
        <v>0</v>
      </c>
      <c r="FR11" s="93">
        <v>0</v>
      </c>
      <c r="FS11" s="105">
        <v>100</v>
      </c>
      <c r="FT11" s="94">
        <f t="shared" si="34"/>
        <v>0</v>
      </c>
      <c r="FU11" s="95">
        <v>0</v>
      </c>
      <c r="FV11" s="96">
        <f>FR11/FS17</f>
        <v>0</v>
      </c>
    </row>
    <row r="12" spans="2:178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1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2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3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4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5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6"/>
        <v>0</v>
      </c>
      <c r="AK12" s="138">
        <v>0</v>
      </c>
      <c r="AL12" s="142">
        <f>AH12/AI17</f>
        <v>0</v>
      </c>
      <c r="AM12" s="136">
        <v>0</v>
      </c>
      <c r="AN12" s="137">
        <v>30</v>
      </c>
      <c r="AO12" s="137">
        <f t="shared" si="7"/>
        <v>0</v>
      </c>
      <c r="AP12" s="138">
        <v>0</v>
      </c>
      <c r="AQ12" s="139">
        <f>AM12/AN17</f>
        <v>0</v>
      </c>
      <c r="AR12" s="93">
        <v>0</v>
      </c>
      <c r="AS12" s="94">
        <v>34</v>
      </c>
      <c r="AT12" s="94">
        <f t="shared" si="8"/>
        <v>0</v>
      </c>
      <c r="AU12" s="95">
        <v>0</v>
      </c>
      <c r="AV12" s="96">
        <f>AR12/AS17</f>
        <v>0</v>
      </c>
      <c r="AW12" s="136">
        <v>0</v>
      </c>
      <c r="AX12" s="137">
        <v>1</v>
      </c>
      <c r="AY12" s="137">
        <f t="shared" si="9"/>
        <v>0</v>
      </c>
      <c r="AZ12" s="138">
        <v>0</v>
      </c>
      <c r="BA12" s="142">
        <f>AW12/AX17</f>
        <v>0</v>
      </c>
      <c r="BB12" s="136">
        <v>0</v>
      </c>
      <c r="BC12" s="141">
        <v>16</v>
      </c>
      <c r="BD12" s="137">
        <f t="shared" si="10"/>
        <v>0</v>
      </c>
      <c r="BE12" s="138">
        <v>0</v>
      </c>
      <c r="BF12" s="139">
        <f>BB12/BC17</f>
        <v>0</v>
      </c>
      <c r="BG12" s="93">
        <v>0</v>
      </c>
      <c r="BH12" s="105">
        <v>40</v>
      </c>
      <c r="BI12" s="94">
        <f t="shared" si="11"/>
        <v>0</v>
      </c>
      <c r="BJ12" s="95">
        <v>0</v>
      </c>
      <c r="BK12" s="96">
        <f>BG12/BH17</f>
        <v>0</v>
      </c>
      <c r="BL12" s="136">
        <v>0</v>
      </c>
      <c r="BM12" s="141">
        <v>12</v>
      </c>
      <c r="BN12" s="137">
        <f t="shared" si="12"/>
        <v>0</v>
      </c>
      <c r="BO12" s="138">
        <v>0</v>
      </c>
      <c r="BP12" s="139">
        <f>BL12/BM17</f>
        <v>0</v>
      </c>
      <c r="BQ12" s="123">
        <v>0</v>
      </c>
      <c r="BR12" s="105">
        <v>1</v>
      </c>
      <c r="BS12" s="94">
        <f t="shared" si="13"/>
        <v>0</v>
      </c>
      <c r="BT12" s="95">
        <v>0</v>
      </c>
      <c r="BU12" s="106">
        <f>BQ12/BR17</f>
        <v>0</v>
      </c>
      <c r="BV12" s="136">
        <v>0</v>
      </c>
      <c r="BW12" s="137">
        <v>100</v>
      </c>
      <c r="BX12" s="137">
        <f t="shared" si="14"/>
        <v>0</v>
      </c>
      <c r="BY12" s="138">
        <v>0</v>
      </c>
      <c r="BZ12" s="142">
        <f>BV12/BW17</f>
        <v>0</v>
      </c>
      <c r="CA12" s="136">
        <v>0</v>
      </c>
      <c r="CB12" s="137">
        <v>100</v>
      </c>
      <c r="CC12" s="137">
        <f t="shared" si="15"/>
        <v>0</v>
      </c>
      <c r="CD12" s="138">
        <v>0</v>
      </c>
      <c r="CE12" s="142">
        <f>CA12/CB17</f>
        <v>0</v>
      </c>
      <c r="CF12" s="93">
        <v>0</v>
      </c>
      <c r="CG12" s="105">
        <v>2</v>
      </c>
      <c r="CH12" s="94">
        <f t="shared" si="16"/>
        <v>0</v>
      </c>
      <c r="CI12" s="95">
        <v>0</v>
      </c>
      <c r="CJ12" s="106">
        <f>CF12/CG17</f>
        <v>0</v>
      </c>
      <c r="CK12" s="136">
        <v>0</v>
      </c>
      <c r="CL12" s="141">
        <v>1</v>
      </c>
      <c r="CM12" s="137">
        <f t="shared" si="17"/>
        <v>0</v>
      </c>
      <c r="CN12" s="138">
        <v>0</v>
      </c>
      <c r="CO12" s="142">
        <f>CK12/CL17</f>
        <v>0</v>
      </c>
      <c r="CP12" s="136">
        <v>0</v>
      </c>
      <c r="CQ12" s="141">
        <v>100</v>
      </c>
      <c r="CR12" s="137">
        <f t="shared" si="18"/>
        <v>0</v>
      </c>
      <c r="CS12" s="138">
        <v>0</v>
      </c>
      <c r="CT12" s="142">
        <f>CP12/CQ17</f>
        <v>0</v>
      </c>
      <c r="CU12" s="136">
        <v>0</v>
      </c>
      <c r="CV12" s="141">
        <v>240</v>
      </c>
      <c r="CW12" s="137">
        <f t="shared" si="19"/>
        <v>0</v>
      </c>
      <c r="CX12" s="138">
        <v>0</v>
      </c>
      <c r="CY12" s="142">
        <f>CU12/CV17</f>
        <v>0</v>
      </c>
      <c r="CZ12" s="93">
        <v>0</v>
      </c>
      <c r="DA12" s="105">
        <v>40</v>
      </c>
      <c r="DB12" s="94">
        <f t="shared" si="20"/>
        <v>0</v>
      </c>
      <c r="DC12" s="95">
        <v>0</v>
      </c>
      <c r="DD12" s="96">
        <f>CZ12/DA17</f>
        <v>0</v>
      </c>
      <c r="DE12" s="136">
        <v>0</v>
      </c>
      <c r="DF12" s="141">
        <v>1</v>
      </c>
      <c r="DG12" s="137">
        <f t="shared" si="21"/>
        <v>0</v>
      </c>
      <c r="DH12" s="138">
        <v>0</v>
      </c>
      <c r="DI12" s="142">
        <f>DE12/DF17</f>
        <v>0</v>
      </c>
      <c r="DJ12" s="93">
        <v>0</v>
      </c>
      <c r="DK12" s="105">
        <v>100</v>
      </c>
      <c r="DL12" s="94">
        <f t="shared" si="22"/>
        <v>0</v>
      </c>
      <c r="DM12" s="95">
        <v>0</v>
      </c>
      <c r="DN12" s="106">
        <f>DJ12/DK17</f>
        <v>0</v>
      </c>
      <c r="DO12" s="136">
        <v>0</v>
      </c>
      <c r="DP12" s="137">
        <v>90</v>
      </c>
      <c r="DQ12" s="137">
        <f t="shared" si="23"/>
        <v>0</v>
      </c>
      <c r="DR12" s="138">
        <v>0</v>
      </c>
      <c r="DS12" s="139">
        <f>DO12/DP17</f>
        <v>0</v>
      </c>
      <c r="DT12" s="136">
        <v>0</v>
      </c>
      <c r="DU12" s="137">
        <v>6</v>
      </c>
      <c r="DV12" s="137">
        <f t="shared" si="24"/>
        <v>0</v>
      </c>
      <c r="DW12" s="138">
        <v>0</v>
      </c>
      <c r="DX12" s="142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39">
        <f>DY12/DZ17</f>
        <v>0</v>
      </c>
      <c r="ED12" s="93">
        <v>0</v>
      </c>
      <c r="EE12" s="105">
        <v>110</v>
      </c>
      <c r="EF12" s="94">
        <f t="shared" si="26"/>
        <v>0</v>
      </c>
      <c r="EG12" s="95">
        <v>0</v>
      </c>
      <c r="EH12" s="106">
        <f>ED12/EE17</f>
        <v>0</v>
      </c>
      <c r="EI12" s="93">
        <v>0</v>
      </c>
      <c r="EJ12" s="105">
        <v>3</v>
      </c>
      <c r="EK12" s="94">
        <f t="shared" si="27"/>
        <v>0</v>
      </c>
      <c r="EL12" s="95">
        <v>0</v>
      </c>
      <c r="EM12" s="106">
        <f>EI12/EJ17</f>
        <v>0</v>
      </c>
      <c r="EN12" s="136">
        <v>0</v>
      </c>
      <c r="EO12" s="141">
        <v>1</v>
      </c>
      <c r="EP12" s="137">
        <f t="shared" si="28"/>
        <v>0</v>
      </c>
      <c r="EQ12" s="138">
        <v>0</v>
      </c>
      <c r="ER12" s="139">
        <f>EN12/EO17</f>
        <v>0</v>
      </c>
      <c r="ES12" s="136">
        <v>0</v>
      </c>
      <c r="ET12" s="141">
        <v>1</v>
      </c>
      <c r="EU12" s="137">
        <f t="shared" si="29"/>
        <v>0</v>
      </c>
      <c r="EV12" s="138">
        <v>0</v>
      </c>
      <c r="EW12" s="139">
        <f>ES12/ET17</f>
        <v>0</v>
      </c>
      <c r="EX12" s="136">
        <v>0</v>
      </c>
      <c r="EY12" s="141">
        <v>1</v>
      </c>
      <c r="EZ12" s="137">
        <f t="shared" si="30"/>
        <v>0</v>
      </c>
      <c r="FA12" s="138">
        <v>0</v>
      </c>
      <c r="FB12" s="139">
        <f>EX12/EY17</f>
        <v>0</v>
      </c>
      <c r="FC12" s="93">
        <v>0</v>
      </c>
      <c r="FD12" s="105">
        <v>1</v>
      </c>
      <c r="FE12" s="94">
        <f t="shared" si="31"/>
        <v>0</v>
      </c>
      <c r="FF12" s="95">
        <v>0</v>
      </c>
      <c r="FG12" s="96">
        <f>FC12/FD17</f>
        <v>0</v>
      </c>
      <c r="FH12" s="136">
        <v>0</v>
      </c>
      <c r="FI12" s="137">
        <v>100</v>
      </c>
      <c r="FJ12" s="137">
        <f t="shared" si="32"/>
        <v>0</v>
      </c>
      <c r="FK12" s="138">
        <v>0</v>
      </c>
      <c r="FL12" s="139">
        <f>FH12/FI17</f>
        <v>0</v>
      </c>
      <c r="FM12" s="136">
        <v>0</v>
      </c>
      <c r="FN12" s="141">
        <v>10</v>
      </c>
      <c r="FO12" s="137">
        <f t="shared" si="33"/>
        <v>0</v>
      </c>
      <c r="FP12" s="138">
        <v>0</v>
      </c>
      <c r="FQ12" s="142">
        <f>FM12/FN17</f>
        <v>0</v>
      </c>
      <c r="FR12" s="136">
        <v>0</v>
      </c>
      <c r="FS12" s="141">
        <v>100</v>
      </c>
      <c r="FT12" s="137">
        <f t="shared" si="34"/>
        <v>0</v>
      </c>
      <c r="FU12" s="138">
        <v>0</v>
      </c>
      <c r="FV12" s="139">
        <f>FR12/FS17</f>
        <v>0</v>
      </c>
    </row>
    <row r="13" spans="2:178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1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2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3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4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5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6"/>
        <v>0</v>
      </c>
      <c r="AK13" s="95">
        <v>0</v>
      </c>
      <c r="AL13" s="106">
        <f>AH13/AI17</f>
        <v>0</v>
      </c>
      <c r="AM13" s="136">
        <v>0</v>
      </c>
      <c r="AN13" s="137">
        <v>30</v>
      </c>
      <c r="AO13" s="137">
        <f t="shared" si="7"/>
        <v>0</v>
      </c>
      <c r="AP13" s="138">
        <v>0</v>
      </c>
      <c r="AQ13" s="139">
        <f>AM13/AN17</f>
        <v>0</v>
      </c>
      <c r="AR13" s="136">
        <v>0</v>
      </c>
      <c r="AS13" s="137">
        <v>34</v>
      </c>
      <c r="AT13" s="137">
        <f t="shared" si="8"/>
        <v>0</v>
      </c>
      <c r="AU13" s="138">
        <v>0</v>
      </c>
      <c r="AV13" s="139">
        <f>AR13/AS17</f>
        <v>0</v>
      </c>
      <c r="AW13" s="93">
        <v>0</v>
      </c>
      <c r="AX13" s="94">
        <v>2</v>
      </c>
      <c r="AY13" s="94">
        <f t="shared" si="9"/>
        <v>0</v>
      </c>
      <c r="AZ13" s="95">
        <v>0</v>
      </c>
      <c r="BA13" s="106">
        <f>AW13/AX17</f>
        <v>0</v>
      </c>
      <c r="BB13" s="93">
        <v>0</v>
      </c>
      <c r="BC13" s="105">
        <v>32</v>
      </c>
      <c r="BD13" s="94">
        <f t="shared" si="10"/>
        <v>0</v>
      </c>
      <c r="BE13" s="95">
        <v>0</v>
      </c>
      <c r="BF13" s="96">
        <f>BB13/BC17</f>
        <v>0</v>
      </c>
      <c r="BG13" s="136">
        <v>0</v>
      </c>
      <c r="BH13" s="141">
        <v>40</v>
      </c>
      <c r="BI13" s="137">
        <f t="shared" si="11"/>
        <v>0</v>
      </c>
      <c r="BJ13" s="138">
        <v>0</v>
      </c>
      <c r="BK13" s="139">
        <f>BG13/BH17</f>
        <v>0</v>
      </c>
      <c r="BL13" s="93">
        <v>0</v>
      </c>
      <c r="BM13" s="105">
        <v>24</v>
      </c>
      <c r="BN13" s="94">
        <f t="shared" si="12"/>
        <v>0</v>
      </c>
      <c r="BO13" s="95">
        <v>0</v>
      </c>
      <c r="BP13" s="96">
        <f>BL13/BM17</f>
        <v>0</v>
      </c>
      <c r="BQ13" s="123">
        <v>0</v>
      </c>
      <c r="BR13" s="105">
        <v>2</v>
      </c>
      <c r="BS13" s="94">
        <f t="shared" si="13"/>
        <v>0</v>
      </c>
      <c r="BT13" s="95">
        <v>0</v>
      </c>
      <c r="BU13" s="106">
        <f>BQ13/BR17</f>
        <v>0</v>
      </c>
      <c r="BV13" s="136">
        <v>0</v>
      </c>
      <c r="BW13" s="137">
        <v>100</v>
      </c>
      <c r="BX13" s="137">
        <f t="shared" si="14"/>
        <v>0</v>
      </c>
      <c r="BY13" s="138">
        <v>0</v>
      </c>
      <c r="BZ13" s="142">
        <f>BV13/BW17</f>
        <v>0</v>
      </c>
      <c r="CA13" s="136">
        <v>0</v>
      </c>
      <c r="CB13" s="137">
        <v>100</v>
      </c>
      <c r="CC13" s="137">
        <f t="shared" si="15"/>
        <v>0</v>
      </c>
      <c r="CD13" s="138">
        <v>0</v>
      </c>
      <c r="CE13" s="142">
        <f>CA13/CB17</f>
        <v>0</v>
      </c>
      <c r="CF13" s="93">
        <v>0</v>
      </c>
      <c r="CG13" s="105">
        <v>3</v>
      </c>
      <c r="CH13" s="94">
        <f t="shared" si="16"/>
        <v>0</v>
      </c>
      <c r="CI13" s="95">
        <v>0</v>
      </c>
      <c r="CJ13" s="106">
        <f>CF13/CG17</f>
        <v>0</v>
      </c>
      <c r="CK13" s="136">
        <v>0</v>
      </c>
      <c r="CL13" s="141">
        <v>1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41">
        <v>100</v>
      </c>
      <c r="CR13" s="137">
        <f t="shared" si="18"/>
        <v>0</v>
      </c>
      <c r="CS13" s="138">
        <v>0</v>
      </c>
      <c r="CT13" s="142">
        <f>CP13/CQ17</f>
        <v>0</v>
      </c>
      <c r="CU13" s="136">
        <v>0</v>
      </c>
      <c r="CV13" s="141">
        <v>240</v>
      </c>
      <c r="CW13" s="137">
        <f t="shared" si="19"/>
        <v>0</v>
      </c>
      <c r="CX13" s="138">
        <v>0</v>
      </c>
      <c r="CY13" s="142">
        <f>CU13/CV17</f>
        <v>0</v>
      </c>
      <c r="CZ13" s="93">
        <v>0</v>
      </c>
      <c r="DA13" s="105">
        <v>50</v>
      </c>
      <c r="DB13" s="94">
        <f t="shared" si="20"/>
        <v>0</v>
      </c>
      <c r="DC13" s="95">
        <v>0</v>
      </c>
      <c r="DD13" s="96">
        <f>CZ13/DA17</f>
        <v>0</v>
      </c>
      <c r="DE13" s="136">
        <v>0</v>
      </c>
      <c r="DF13" s="141">
        <v>1</v>
      </c>
      <c r="DG13" s="137">
        <f t="shared" si="21"/>
        <v>0</v>
      </c>
      <c r="DH13" s="138">
        <v>0</v>
      </c>
      <c r="DI13" s="142">
        <f>DE13/DF17</f>
        <v>0</v>
      </c>
      <c r="DJ13" s="93">
        <v>0</v>
      </c>
      <c r="DK13" s="105">
        <v>100</v>
      </c>
      <c r="DL13" s="94">
        <f t="shared" si="22"/>
        <v>0</v>
      </c>
      <c r="DM13" s="95">
        <v>0</v>
      </c>
      <c r="DN13" s="106">
        <f>DJ13/DK17</f>
        <v>0</v>
      </c>
      <c r="DO13" s="93">
        <v>0</v>
      </c>
      <c r="DP13" s="94">
        <v>90</v>
      </c>
      <c r="DQ13" s="94">
        <f t="shared" si="23"/>
        <v>0</v>
      </c>
      <c r="DR13" s="95">
        <v>0</v>
      </c>
      <c r="DS13" s="96">
        <f>DO13/DP17</f>
        <v>0</v>
      </c>
      <c r="DT13" s="93">
        <v>0</v>
      </c>
      <c r="DU13" s="94">
        <v>7</v>
      </c>
      <c r="DV13" s="94">
        <f t="shared" si="24"/>
        <v>0</v>
      </c>
      <c r="DW13" s="95">
        <v>0</v>
      </c>
      <c r="DX13" s="106">
        <f>DT13/DU17</f>
        <v>0</v>
      </c>
      <c r="DY13" s="136">
        <v>0</v>
      </c>
      <c r="DZ13" s="141">
        <v>1</v>
      </c>
      <c r="EA13" s="137">
        <f t="shared" si="25"/>
        <v>0</v>
      </c>
      <c r="EB13" s="138">
        <v>0</v>
      </c>
      <c r="EC13" s="139">
        <f>DY13/DZ17</f>
        <v>0</v>
      </c>
      <c r="ED13" s="93">
        <v>0</v>
      </c>
      <c r="EE13" s="105">
        <v>170</v>
      </c>
      <c r="EF13" s="94">
        <f t="shared" si="26"/>
        <v>0</v>
      </c>
      <c r="EG13" s="95">
        <v>0</v>
      </c>
      <c r="EH13" s="106">
        <f>ED13/EE17</f>
        <v>0</v>
      </c>
      <c r="EI13" s="93">
        <v>0</v>
      </c>
      <c r="EJ13" s="105">
        <v>5</v>
      </c>
      <c r="EK13" s="94">
        <f t="shared" si="27"/>
        <v>0</v>
      </c>
      <c r="EL13" s="95">
        <v>0</v>
      </c>
      <c r="EM13" s="106">
        <f>EI13/EJ17</f>
        <v>0</v>
      </c>
      <c r="EN13" s="93">
        <v>0</v>
      </c>
      <c r="EO13" s="105">
        <v>1</v>
      </c>
      <c r="EP13" s="94">
        <f t="shared" si="28"/>
        <v>0</v>
      </c>
      <c r="EQ13" s="95">
        <v>0</v>
      </c>
      <c r="ER13" s="96">
        <f>EN13/EO17</f>
        <v>0</v>
      </c>
      <c r="ES13" s="93">
        <v>0</v>
      </c>
      <c r="ET13" s="105">
        <v>1</v>
      </c>
      <c r="EU13" s="94">
        <f t="shared" si="29"/>
        <v>0</v>
      </c>
      <c r="EV13" s="95">
        <v>0</v>
      </c>
      <c r="EW13" s="96">
        <f>ES13/ET17</f>
        <v>0</v>
      </c>
      <c r="EX13" s="136">
        <v>0</v>
      </c>
      <c r="EY13" s="141">
        <v>1</v>
      </c>
      <c r="EZ13" s="137">
        <f t="shared" si="30"/>
        <v>0</v>
      </c>
      <c r="FA13" s="138">
        <v>0</v>
      </c>
      <c r="FB13" s="139">
        <f>EX13/EY17</f>
        <v>0</v>
      </c>
      <c r="FC13" s="136">
        <v>0</v>
      </c>
      <c r="FD13" s="141">
        <v>1</v>
      </c>
      <c r="FE13" s="137">
        <f t="shared" si="31"/>
        <v>0</v>
      </c>
      <c r="FF13" s="138">
        <v>0</v>
      </c>
      <c r="FG13" s="139">
        <f>FC13/FD17</f>
        <v>0</v>
      </c>
      <c r="FH13" s="93">
        <v>0</v>
      </c>
      <c r="FI13" s="94">
        <v>100</v>
      </c>
      <c r="FJ13" s="94">
        <f t="shared" si="32"/>
        <v>0</v>
      </c>
      <c r="FK13" s="95">
        <v>0</v>
      </c>
      <c r="FL13" s="96">
        <f>FH13/FI17</f>
        <v>0</v>
      </c>
      <c r="FM13" s="136">
        <v>0</v>
      </c>
      <c r="FN13" s="141">
        <v>10</v>
      </c>
      <c r="FO13" s="137">
        <f t="shared" si="33"/>
        <v>0</v>
      </c>
      <c r="FP13" s="138">
        <v>0</v>
      </c>
      <c r="FQ13" s="142">
        <f>FM13/FN17</f>
        <v>0</v>
      </c>
      <c r="FR13" s="136">
        <v>0</v>
      </c>
      <c r="FS13" s="141">
        <v>100</v>
      </c>
      <c r="FT13" s="137">
        <f t="shared" si="34"/>
        <v>0</v>
      </c>
      <c r="FU13" s="138">
        <v>0</v>
      </c>
      <c r="FV13" s="139">
        <f>FR13/FS17</f>
        <v>0</v>
      </c>
    </row>
    <row r="14" spans="2:178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1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2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3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4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5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6"/>
        <v>0</v>
      </c>
      <c r="AK14" s="138">
        <v>0</v>
      </c>
      <c r="AL14" s="142">
        <f>AH14/AI17</f>
        <v>0</v>
      </c>
      <c r="AM14" s="136">
        <v>0</v>
      </c>
      <c r="AN14" s="137">
        <v>30</v>
      </c>
      <c r="AO14" s="137">
        <f t="shared" si="7"/>
        <v>0</v>
      </c>
      <c r="AP14" s="138">
        <v>0</v>
      </c>
      <c r="AQ14" s="139">
        <f>AM14/AN17</f>
        <v>0</v>
      </c>
      <c r="AR14" s="136">
        <v>0</v>
      </c>
      <c r="AS14" s="137">
        <v>34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2</v>
      </c>
      <c r="AY14" s="137">
        <f t="shared" si="9"/>
        <v>0</v>
      </c>
      <c r="AZ14" s="138">
        <v>0</v>
      </c>
      <c r="BA14" s="142">
        <f>AW14/AX17</f>
        <v>0</v>
      </c>
      <c r="BB14" s="136">
        <v>0</v>
      </c>
      <c r="BC14" s="141">
        <v>32</v>
      </c>
      <c r="BD14" s="137">
        <f t="shared" si="10"/>
        <v>0</v>
      </c>
      <c r="BE14" s="138">
        <v>0</v>
      </c>
      <c r="BF14" s="139">
        <f>BB14/BC17</f>
        <v>0</v>
      </c>
      <c r="BG14" s="136">
        <v>0</v>
      </c>
      <c r="BH14" s="141">
        <v>40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24</v>
      </c>
      <c r="BN14" s="137">
        <f t="shared" si="12"/>
        <v>0</v>
      </c>
      <c r="BO14" s="138">
        <v>0</v>
      </c>
      <c r="BP14" s="139">
        <f>BL14/BM17</f>
        <v>0</v>
      </c>
      <c r="BQ14" s="151">
        <v>0</v>
      </c>
      <c r="BR14" s="141">
        <v>2</v>
      </c>
      <c r="BS14" s="137">
        <f t="shared" si="13"/>
        <v>0</v>
      </c>
      <c r="BT14" s="138">
        <v>0</v>
      </c>
      <c r="BU14" s="142">
        <f>BQ14/BR17</f>
        <v>0</v>
      </c>
      <c r="BV14" s="93">
        <v>0</v>
      </c>
      <c r="BW14" s="94">
        <v>100</v>
      </c>
      <c r="BX14" s="94">
        <f t="shared" si="14"/>
        <v>0</v>
      </c>
      <c r="BY14" s="95">
        <v>0</v>
      </c>
      <c r="BZ14" s="106">
        <f>BV14/BW17</f>
        <v>0</v>
      </c>
      <c r="CA14" s="93">
        <v>0</v>
      </c>
      <c r="CB14" s="94">
        <v>100</v>
      </c>
      <c r="CC14" s="94">
        <f t="shared" si="15"/>
        <v>0</v>
      </c>
      <c r="CD14" s="95">
        <v>0</v>
      </c>
      <c r="CE14" s="106">
        <f>CA14/CB17</f>
        <v>0</v>
      </c>
      <c r="CF14" s="93">
        <v>0</v>
      </c>
      <c r="CG14" s="105">
        <v>4</v>
      </c>
      <c r="CH14" s="94">
        <f t="shared" si="16"/>
        <v>0</v>
      </c>
      <c r="CI14" s="95">
        <v>0</v>
      </c>
      <c r="CJ14" s="106">
        <f>CF14/CG17</f>
        <v>0</v>
      </c>
      <c r="CK14" s="93">
        <v>0</v>
      </c>
      <c r="CL14" s="105">
        <v>1</v>
      </c>
      <c r="CM14" s="94">
        <f t="shared" si="17"/>
        <v>0</v>
      </c>
      <c r="CN14" s="95">
        <v>0</v>
      </c>
      <c r="CO14" s="106">
        <f>CK14/CL17</f>
        <v>0</v>
      </c>
      <c r="CP14" s="93">
        <v>0</v>
      </c>
      <c r="CQ14" s="105">
        <v>100</v>
      </c>
      <c r="CR14" s="94">
        <f t="shared" si="18"/>
        <v>0</v>
      </c>
      <c r="CS14" s="95">
        <v>0</v>
      </c>
      <c r="CT14" s="106">
        <f>CP14/CQ17</f>
        <v>0</v>
      </c>
      <c r="CU14" s="93">
        <v>0</v>
      </c>
      <c r="CV14" s="105">
        <v>420</v>
      </c>
      <c r="CW14" s="94">
        <f t="shared" si="19"/>
        <v>0</v>
      </c>
      <c r="CX14" s="95">
        <v>0</v>
      </c>
      <c r="CY14" s="106">
        <f>CU14/CV17</f>
        <v>0</v>
      </c>
      <c r="CZ14" s="93">
        <v>0</v>
      </c>
      <c r="DA14" s="105">
        <v>60</v>
      </c>
      <c r="DB14" s="94">
        <f t="shared" si="20"/>
        <v>0</v>
      </c>
      <c r="DC14" s="95">
        <v>0</v>
      </c>
      <c r="DD14" s="96">
        <f>CZ14/DA17</f>
        <v>0</v>
      </c>
      <c r="DE14" s="136">
        <v>0</v>
      </c>
      <c r="DF14" s="141">
        <v>1</v>
      </c>
      <c r="DG14" s="137">
        <f t="shared" si="21"/>
        <v>0</v>
      </c>
      <c r="DH14" s="138">
        <v>0</v>
      </c>
      <c r="DI14" s="142">
        <f>DE14/DF17</f>
        <v>0</v>
      </c>
      <c r="DJ14" s="93">
        <v>0</v>
      </c>
      <c r="DK14" s="105">
        <v>100</v>
      </c>
      <c r="DL14" s="94">
        <f t="shared" si="22"/>
        <v>0</v>
      </c>
      <c r="DM14" s="95">
        <v>0</v>
      </c>
      <c r="DN14" s="106">
        <f>DJ14/DK17</f>
        <v>0</v>
      </c>
      <c r="DO14" s="136">
        <v>0</v>
      </c>
      <c r="DP14" s="137">
        <v>90</v>
      </c>
      <c r="DQ14" s="137">
        <f t="shared" si="23"/>
        <v>0</v>
      </c>
      <c r="DR14" s="138">
        <v>0</v>
      </c>
      <c r="DS14" s="139">
        <f>DO14/DP17</f>
        <v>0</v>
      </c>
      <c r="DT14" s="136">
        <v>0</v>
      </c>
      <c r="DU14" s="137">
        <v>7</v>
      </c>
      <c r="DV14" s="137">
        <f t="shared" si="24"/>
        <v>0</v>
      </c>
      <c r="DW14" s="138">
        <v>0</v>
      </c>
      <c r="DX14" s="142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39">
        <f>DY14/DZ17</f>
        <v>0</v>
      </c>
      <c r="ED14" s="93">
        <v>0</v>
      </c>
      <c r="EE14" s="105">
        <v>190</v>
      </c>
      <c r="EF14" s="94">
        <f t="shared" si="26"/>
        <v>0</v>
      </c>
      <c r="EG14" s="95">
        <v>0</v>
      </c>
      <c r="EH14" s="106">
        <f>ED14/EE17</f>
        <v>0</v>
      </c>
      <c r="EI14" s="93">
        <v>0</v>
      </c>
      <c r="EJ14" s="105">
        <v>7</v>
      </c>
      <c r="EK14" s="94">
        <f t="shared" si="27"/>
        <v>0</v>
      </c>
      <c r="EL14" s="95">
        <v>0</v>
      </c>
      <c r="EM14" s="106">
        <f>EI14/EJ17</f>
        <v>0</v>
      </c>
      <c r="EN14" s="93">
        <v>0</v>
      </c>
      <c r="EO14" s="105">
        <v>2</v>
      </c>
      <c r="EP14" s="94">
        <f t="shared" si="28"/>
        <v>0</v>
      </c>
      <c r="EQ14" s="95">
        <v>0</v>
      </c>
      <c r="ER14" s="96">
        <f>EN14/EO17</f>
        <v>0</v>
      </c>
      <c r="ES14" s="136">
        <v>0</v>
      </c>
      <c r="ET14" s="141">
        <v>1</v>
      </c>
      <c r="EU14" s="137">
        <f t="shared" si="29"/>
        <v>0</v>
      </c>
      <c r="EV14" s="138">
        <v>0</v>
      </c>
      <c r="EW14" s="139">
        <f>ES14/ET17</f>
        <v>0</v>
      </c>
      <c r="EX14" s="136">
        <v>0</v>
      </c>
      <c r="EY14" s="141">
        <v>1</v>
      </c>
      <c r="EZ14" s="137">
        <f t="shared" si="30"/>
        <v>0</v>
      </c>
      <c r="FA14" s="138">
        <v>0</v>
      </c>
      <c r="FB14" s="139">
        <f>EX14/EY17</f>
        <v>0</v>
      </c>
      <c r="FC14" s="136">
        <v>0</v>
      </c>
      <c r="FD14" s="141">
        <v>1</v>
      </c>
      <c r="FE14" s="137">
        <f t="shared" si="31"/>
        <v>0</v>
      </c>
      <c r="FF14" s="138">
        <v>0</v>
      </c>
      <c r="FG14" s="139">
        <f>FC14/FD17</f>
        <v>0</v>
      </c>
      <c r="FH14" s="136">
        <v>0</v>
      </c>
      <c r="FI14" s="137">
        <v>100</v>
      </c>
      <c r="FJ14" s="137">
        <f t="shared" si="32"/>
        <v>0</v>
      </c>
      <c r="FK14" s="138">
        <v>0</v>
      </c>
      <c r="FL14" s="139">
        <f>FH14/FI17</f>
        <v>0</v>
      </c>
      <c r="FM14" s="93">
        <v>0</v>
      </c>
      <c r="FN14" s="105">
        <v>20</v>
      </c>
      <c r="FO14" s="94">
        <f t="shared" si="33"/>
        <v>0</v>
      </c>
      <c r="FP14" s="95">
        <v>0</v>
      </c>
      <c r="FQ14" s="106">
        <f>FM14/FN17</f>
        <v>0</v>
      </c>
      <c r="FR14" s="136">
        <v>0</v>
      </c>
      <c r="FS14" s="141">
        <v>100</v>
      </c>
      <c r="FT14" s="137">
        <f t="shared" si="34"/>
        <v>0</v>
      </c>
      <c r="FU14" s="138">
        <v>0</v>
      </c>
      <c r="FV14" s="139">
        <f>FR14/FS17</f>
        <v>0</v>
      </c>
    </row>
    <row r="15" spans="2:178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1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2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3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4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5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6"/>
        <v>0</v>
      </c>
      <c r="AK15" s="138">
        <v>0</v>
      </c>
      <c r="AL15" s="142">
        <f>AH15/AI17</f>
        <v>0</v>
      </c>
      <c r="AM15" s="136">
        <v>0</v>
      </c>
      <c r="AN15" s="137">
        <v>30</v>
      </c>
      <c r="AO15" s="137">
        <f t="shared" si="7"/>
        <v>0</v>
      </c>
      <c r="AP15" s="138">
        <v>0</v>
      </c>
      <c r="AQ15" s="139">
        <f>AM15/AN17</f>
        <v>0</v>
      </c>
      <c r="AR15" s="136">
        <v>0</v>
      </c>
      <c r="AS15" s="137">
        <v>34</v>
      </c>
      <c r="AT15" s="137">
        <f t="shared" si="8"/>
        <v>0</v>
      </c>
      <c r="AU15" s="138">
        <v>0</v>
      </c>
      <c r="AV15" s="139">
        <f>AR15/AS17</f>
        <v>0</v>
      </c>
      <c r="AW15" s="93">
        <v>0</v>
      </c>
      <c r="AX15" s="94">
        <v>3</v>
      </c>
      <c r="AY15" s="94">
        <f t="shared" si="9"/>
        <v>0</v>
      </c>
      <c r="AZ15" s="95">
        <v>0</v>
      </c>
      <c r="BA15" s="106">
        <f>AW15/AX17</f>
        <v>0</v>
      </c>
      <c r="BB15" s="136">
        <v>0</v>
      </c>
      <c r="BC15" s="141">
        <v>32</v>
      </c>
      <c r="BD15" s="137">
        <f t="shared" si="10"/>
        <v>0</v>
      </c>
      <c r="BE15" s="138">
        <v>0</v>
      </c>
      <c r="BF15" s="139">
        <f>BB15/BC17</f>
        <v>0</v>
      </c>
      <c r="BG15" s="136">
        <v>0</v>
      </c>
      <c r="BH15" s="141">
        <v>40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24</v>
      </c>
      <c r="BN15" s="137">
        <f t="shared" si="12"/>
        <v>0</v>
      </c>
      <c r="BO15" s="138">
        <v>0</v>
      </c>
      <c r="BP15" s="139">
        <f>BL15/BM17</f>
        <v>0</v>
      </c>
      <c r="BQ15" s="151">
        <v>0</v>
      </c>
      <c r="BR15" s="141">
        <v>2</v>
      </c>
      <c r="BS15" s="137">
        <f t="shared" si="13"/>
        <v>0</v>
      </c>
      <c r="BT15" s="138">
        <v>0</v>
      </c>
      <c r="BU15" s="142">
        <f>BQ15/BR17</f>
        <v>0</v>
      </c>
      <c r="BV15" s="136">
        <v>0</v>
      </c>
      <c r="BW15" s="137">
        <v>100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37">
        <v>100</v>
      </c>
      <c r="CC15" s="137">
        <f t="shared" si="15"/>
        <v>0</v>
      </c>
      <c r="CD15" s="138">
        <v>0</v>
      </c>
      <c r="CE15" s="142">
        <f>CA15/CB17</f>
        <v>0</v>
      </c>
      <c r="CF15" s="136">
        <v>0</v>
      </c>
      <c r="CG15" s="141">
        <v>4</v>
      </c>
      <c r="CH15" s="137">
        <f t="shared" si="16"/>
        <v>0</v>
      </c>
      <c r="CI15" s="138">
        <v>0</v>
      </c>
      <c r="CJ15" s="142">
        <f>CF15/CG17</f>
        <v>0</v>
      </c>
      <c r="CK15" s="136">
        <v>0</v>
      </c>
      <c r="CL15" s="141">
        <v>1</v>
      </c>
      <c r="CM15" s="137">
        <f t="shared" si="17"/>
        <v>0</v>
      </c>
      <c r="CN15" s="138">
        <v>0</v>
      </c>
      <c r="CO15" s="142">
        <f>CK15/CL17</f>
        <v>0</v>
      </c>
      <c r="CP15" s="136">
        <v>0</v>
      </c>
      <c r="CQ15" s="141">
        <v>100</v>
      </c>
      <c r="CR15" s="137">
        <f t="shared" si="18"/>
        <v>0</v>
      </c>
      <c r="CS15" s="138">
        <v>0</v>
      </c>
      <c r="CT15" s="142">
        <f>CP15/CQ17</f>
        <v>0</v>
      </c>
      <c r="CU15" s="136">
        <v>0</v>
      </c>
      <c r="CV15" s="141">
        <v>420</v>
      </c>
      <c r="CW15" s="137">
        <f t="shared" si="19"/>
        <v>0</v>
      </c>
      <c r="CX15" s="138">
        <v>0</v>
      </c>
      <c r="CY15" s="142">
        <f>CU15/CV17</f>
        <v>0</v>
      </c>
      <c r="CZ15" s="93">
        <v>0</v>
      </c>
      <c r="DA15" s="105">
        <v>70</v>
      </c>
      <c r="DB15" s="94">
        <f t="shared" si="20"/>
        <v>0</v>
      </c>
      <c r="DC15" s="95">
        <v>0</v>
      </c>
      <c r="DD15" s="96">
        <f>CZ15/DA17</f>
        <v>0</v>
      </c>
      <c r="DE15" s="136">
        <v>0</v>
      </c>
      <c r="DF15" s="141">
        <v>1</v>
      </c>
      <c r="DG15" s="137">
        <f t="shared" si="21"/>
        <v>0</v>
      </c>
      <c r="DH15" s="138">
        <v>0</v>
      </c>
      <c r="DI15" s="142">
        <f>DE15/DF17</f>
        <v>0</v>
      </c>
      <c r="DJ15" s="93">
        <v>0</v>
      </c>
      <c r="DK15" s="105">
        <v>100</v>
      </c>
      <c r="DL15" s="94">
        <f t="shared" si="22"/>
        <v>0</v>
      </c>
      <c r="DM15" s="95">
        <v>0</v>
      </c>
      <c r="DN15" s="106">
        <f>DJ15/DK17</f>
        <v>0</v>
      </c>
      <c r="DO15" s="93">
        <v>0</v>
      </c>
      <c r="DP15" s="94">
        <v>90</v>
      </c>
      <c r="DQ15" s="94">
        <f t="shared" si="23"/>
        <v>0</v>
      </c>
      <c r="DR15" s="95">
        <v>0</v>
      </c>
      <c r="DS15" s="96">
        <f>DO15/DP17</f>
        <v>0</v>
      </c>
      <c r="DT15" s="93">
        <v>0</v>
      </c>
      <c r="DU15" s="94">
        <v>8</v>
      </c>
      <c r="DV15" s="94">
        <f t="shared" si="24"/>
        <v>0</v>
      </c>
      <c r="DW15" s="95">
        <v>0</v>
      </c>
      <c r="DX15" s="10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39">
        <f>DY15/DZ17</f>
        <v>0</v>
      </c>
      <c r="ED15" s="93">
        <v>0</v>
      </c>
      <c r="EE15" s="105">
        <v>270</v>
      </c>
      <c r="EF15" s="94">
        <f t="shared" si="26"/>
        <v>0</v>
      </c>
      <c r="EG15" s="95">
        <v>0</v>
      </c>
      <c r="EH15" s="106">
        <f>ED15/EE17</f>
        <v>0</v>
      </c>
      <c r="EI15" s="93">
        <v>0</v>
      </c>
      <c r="EJ15" s="105">
        <v>11</v>
      </c>
      <c r="EK15" s="94">
        <f t="shared" si="27"/>
        <v>0</v>
      </c>
      <c r="EL15" s="95">
        <v>0</v>
      </c>
      <c r="EM15" s="106">
        <f>EI15/EJ17</f>
        <v>0</v>
      </c>
      <c r="EN15" s="93">
        <v>0</v>
      </c>
      <c r="EO15" s="105">
        <v>4</v>
      </c>
      <c r="EP15" s="94">
        <f t="shared" si="28"/>
        <v>0</v>
      </c>
      <c r="EQ15" s="95">
        <v>0</v>
      </c>
      <c r="ER15" s="96">
        <f>EN15/EO17</f>
        <v>0</v>
      </c>
      <c r="ES15" s="136">
        <v>0</v>
      </c>
      <c r="ET15" s="141">
        <v>1</v>
      </c>
      <c r="EU15" s="137">
        <f t="shared" si="29"/>
        <v>0</v>
      </c>
      <c r="EV15" s="138">
        <v>0</v>
      </c>
      <c r="EW15" s="139">
        <f>ES15/ET17</f>
        <v>0</v>
      </c>
      <c r="EX15" s="136">
        <v>0</v>
      </c>
      <c r="EY15" s="141">
        <v>1</v>
      </c>
      <c r="EZ15" s="137">
        <f t="shared" si="30"/>
        <v>0</v>
      </c>
      <c r="FA15" s="138">
        <v>0</v>
      </c>
      <c r="FB15" s="139">
        <f>EX15/EY17</f>
        <v>0</v>
      </c>
      <c r="FC15" s="136">
        <v>0</v>
      </c>
      <c r="FD15" s="141">
        <v>1</v>
      </c>
      <c r="FE15" s="137">
        <f t="shared" si="31"/>
        <v>0</v>
      </c>
      <c r="FF15" s="138">
        <v>0</v>
      </c>
      <c r="FG15" s="139">
        <f>FC15/FD17</f>
        <v>0</v>
      </c>
      <c r="FH15" s="136">
        <v>0</v>
      </c>
      <c r="FI15" s="137">
        <v>100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41">
        <v>20</v>
      </c>
      <c r="FO15" s="137">
        <f t="shared" si="33"/>
        <v>0</v>
      </c>
      <c r="FP15" s="138">
        <v>0</v>
      </c>
      <c r="FQ15" s="142">
        <f>FM15/FN17</f>
        <v>0</v>
      </c>
      <c r="FR15" s="136">
        <v>0</v>
      </c>
      <c r="FS15" s="141">
        <v>100</v>
      </c>
      <c r="FT15" s="137">
        <f t="shared" si="34"/>
        <v>0</v>
      </c>
      <c r="FU15" s="138">
        <v>0</v>
      </c>
      <c r="FV15" s="139">
        <f>FR15/FS17</f>
        <v>0</v>
      </c>
    </row>
    <row r="16" spans="2:178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1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2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3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4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5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6"/>
        <v>0</v>
      </c>
      <c r="AK16" s="138">
        <v>0</v>
      </c>
      <c r="AL16" s="142">
        <f>AH16/AI17</f>
        <v>0</v>
      </c>
      <c r="AM16" s="136">
        <v>0</v>
      </c>
      <c r="AN16" s="137">
        <v>30</v>
      </c>
      <c r="AO16" s="137">
        <f t="shared" si="7"/>
        <v>0</v>
      </c>
      <c r="AP16" s="138">
        <v>0</v>
      </c>
      <c r="AQ16" s="139">
        <f>AM16/AN17</f>
        <v>0</v>
      </c>
      <c r="AR16" s="136">
        <v>0</v>
      </c>
      <c r="AS16" s="137">
        <v>34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</v>
      </c>
      <c r="AY16" s="137">
        <f t="shared" si="9"/>
        <v>0</v>
      </c>
      <c r="AZ16" s="138">
        <v>0</v>
      </c>
      <c r="BA16" s="142">
        <f>AW16/AX17</f>
        <v>0</v>
      </c>
      <c r="BB16" s="93">
        <v>0</v>
      </c>
      <c r="BC16" s="105">
        <v>50</v>
      </c>
      <c r="BD16" s="94">
        <f t="shared" si="10"/>
        <v>0</v>
      </c>
      <c r="BE16" s="95">
        <v>0</v>
      </c>
      <c r="BF16" s="96">
        <f>BB16/BC17</f>
        <v>0</v>
      </c>
      <c r="BG16" s="136">
        <v>0</v>
      </c>
      <c r="BH16" s="141">
        <v>40</v>
      </c>
      <c r="BI16" s="137">
        <f t="shared" si="11"/>
        <v>0</v>
      </c>
      <c r="BJ16" s="138">
        <v>0</v>
      </c>
      <c r="BK16" s="139">
        <f>BG16/BH17</f>
        <v>0</v>
      </c>
      <c r="BL16" s="93">
        <v>0</v>
      </c>
      <c r="BM16" s="105">
        <v>42</v>
      </c>
      <c r="BN16" s="94">
        <f t="shared" si="12"/>
        <v>0</v>
      </c>
      <c r="BO16" s="95">
        <v>0</v>
      </c>
      <c r="BP16" s="96">
        <f>BL16/BM17</f>
        <v>0</v>
      </c>
      <c r="BQ16" s="151">
        <v>0</v>
      </c>
      <c r="BR16" s="141">
        <v>2</v>
      </c>
      <c r="BS16" s="137">
        <f t="shared" si="13"/>
        <v>0</v>
      </c>
      <c r="BT16" s="138">
        <v>0</v>
      </c>
      <c r="BU16" s="142">
        <f>BQ16/BR17</f>
        <v>0</v>
      </c>
      <c r="BV16" s="136">
        <v>0</v>
      </c>
      <c r="BW16" s="137">
        <v>100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37">
        <v>100</v>
      </c>
      <c r="CC16" s="137">
        <f t="shared" si="15"/>
        <v>0</v>
      </c>
      <c r="CD16" s="138">
        <v>0</v>
      </c>
      <c r="CE16" s="142">
        <f>CA16/CB17</f>
        <v>0</v>
      </c>
      <c r="CF16" s="136">
        <v>0</v>
      </c>
      <c r="CG16" s="141">
        <v>4</v>
      </c>
      <c r="CH16" s="137">
        <f t="shared" si="16"/>
        <v>0</v>
      </c>
      <c r="CI16" s="138">
        <v>0</v>
      </c>
      <c r="CJ16" s="142">
        <f>CF16/CG17</f>
        <v>0</v>
      </c>
      <c r="CK16" s="136">
        <v>0</v>
      </c>
      <c r="CL16" s="141">
        <v>1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41">
        <v>100</v>
      </c>
      <c r="CR16" s="137">
        <f t="shared" si="18"/>
        <v>0</v>
      </c>
      <c r="CS16" s="138">
        <v>0</v>
      </c>
      <c r="CT16" s="142">
        <f>CP16/CQ17</f>
        <v>0</v>
      </c>
      <c r="CU16" s="136">
        <v>0</v>
      </c>
      <c r="CV16" s="141">
        <v>420</v>
      </c>
      <c r="CW16" s="137">
        <f t="shared" si="19"/>
        <v>0</v>
      </c>
      <c r="CX16" s="138">
        <v>0</v>
      </c>
      <c r="CY16" s="142">
        <f>CU16/CV17</f>
        <v>0</v>
      </c>
      <c r="CZ16" s="93">
        <v>0</v>
      </c>
      <c r="DA16" s="105">
        <v>80</v>
      </c>
      <c r="DB16" s="94">
        <f t="shared" si="20"/>
        <v>0</v>
      </c>
      <c r="DC16" s="95">
        <v>0</v>
      </c>
      <c r="DD16" s="96">
        <f>CZ16/DA17</f>
        <v>0</v>
      </c>
      <c r="DE16" s="136">
        <v>0</v>
      </c>
      <c r="DF16" s="141">
        <v>1</v>
      </c>
      <c r="DG16" s="137">
        <f t="shared" si="21"/>
        <v>0</v>
      </c>
      <c r="DH16" s="138">
        <v>0</v>
      </c>
      <c r="DI16" s="142">
        <f>DE16/DF17</f>
        <v>0</v>
      </c>
      <c r="DJ16" s="93">
        <v>0</v>
      </c>
      <c r="DK16" s="105">
        <v>100</v>
      </c>
      <c r="DL16" s="94">
        <f t="shared" si="22"/>
        <v>0</v>
      </c>
      <c r="DM16" s="95">
        <v>0</v>
      </c>
      <c r="DN16" s="106">
        <f>DJ16/DK17</f>
        <v>0</v>
      </c>
      <c r="DO16" s="136">
        <v>0</v>
      </c>
      <c r="DP16" s="137">
        <v>90</v>
      </c>
      <c r="DQ16" s="137">
        <f t="shared" si="23"/>
        <v>0</v>
      </c>
      <c r="DR16" s="138">
        <v>0</v>
      </c>
      <c r="DS16" s="139">
        <f>DO16/DP17</f>
        <v>0</v>
      </c>
      <c r="DT16" s="93">
        <v>0</v>
      </c>
      <c r="DU16" s="94">
        <v>9</v>
      </c>
      <c r="DV16" s="94">
        <f t="shared" si="24"/>
        <v>0</v>
      </c>
      <c r="DW16" s="95">
        <v>0</v>
      </c>
      <c r="DX16" s="106">
        <f>DT16/DU17</f>
        <v>0</v>
      </c>
      <c r="DY16" s="93">
        <v>0</v>
      </c>
      <c r="DZ16" s="105">
        <v>4</v>
      </c>
      <c r="EA16" s="94">
        <f t="shared" si="25"/>
        <v>0</v>
      </c>
      <c r="EB16" s="95">
        <v>0</v>
      </c>
      <c r="EC16" s="96">
        <f>DY16/DZ17</f>
        <v>0</v>
      </c>
      <c r="ED16" s="93">
        <v>0</v>
      </c>
      <c r="EE16" s="105">
        <v>350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16</v>
      </c>
      <c r="EK16" s="94">
        <f t="shared" si="27"/>
        <v>0</v>
      </c>
      <c r="EL16" s="95">
        <v>0</v>
      </c>
      <c r="EM16" s="106">
        <f>EI16/EJ17</f>
        <v>0</v>
      </c>
      <c r="EN16" s="93">
        <v>0</v>
      </c>
      <c r="EO16" s="105">
        <v>5</v>
      </c>
      <c r="EP16" s="94">
        <f t="shared" si="28"/>
        <v>0</v>
      </c>
      <c r="EQ16" s="95">
        <v>0</v>
      </c>
      <c r="ER16" s="96">
        <f>EN16/EO17</f>
        <v>0</v>
      </c>
      <c r="ES16" s="136">
        <v>0</v>
      </c>
      <c r="ET16" s="141">
        <v>1</v>
      </c>
      <c r="EU16" s="137">
        <f t="shared" si="29"/>
        <v>0</v>
      </c>
      <c r="EV16" s="138">
        <v>0</v>
      </c>
      <c r="EW16" s="139">
        <f>ES16/ET17</f>
        <v>0</v>
      </c>
      <c r="EX16" s="136">
        <v>0</v>
      </c>
      <c r="EY16" s="141">
        <v>1</v>
      </c>
      <c r="EZ16" s="137">
        <f t="shared" si="30"/>
        <v>0</v>
      </c>
      <c r="FA16" s="138">
        <v>0</v>
      </c>
      <c r="FB16" s="139">
        <f>EX16/EY17</f>
        <v>0</v>
      </c>
      <c r="FC16" s="136">
        <v>0</v>
      </c>
      <c r="FD16" s="141">
        <v>1</v>
      </c>
      <c r="FE16" s="137">
        <f t="shared" si="31"/>
        <v>0</v>
      </c>
      <c r="FF16" s="138">
        <v>0</v>
      </c>
      <c r="FG16" s="139">
        <f>FC16/FD17</f>
        <v>0</v>
      </c>
      <c r="FH16" s="93">
        <v>0</v>
      </c>
      <c r="FI16" s="94">
        <v>100</v>
      </c>
      <c r="FJ16" s="94">
        <f t="shared" si="32"/>
        <v>0</v>
      </c>
      <c r="FK16" s="95">
        <v>0</v>
      </c>
      <c r="FL16" s="96">
        <f>FH16/FI17</f>
        <v>0</v>
      </c>
      <c r="FM16" s="136">
        <v>0</v>
      </c>
      <c r="FN16" s="141">
        <v>20</v>
      </c>
      <c r="FO16" s="137">
        <f t="shared" si="33"/>
        <v>0</v>
      </c>
      <c r="FP16" s="138">
        <v>0</v>
      </c>
      <c r="FQ16" s="142">
        <f>FM16/FN17</f>
        <v>0</v>
      </c>
      <c r="FR16" s="136">
        <v>0</v>
      </c>
      <c r="FS16" s="141">
        <v>100</v>
      </c>
      <c r="FT16" s="137">
        <f t="shared" si="34"/>
        <v>0</v>
      </c>
      <c r="FU16" s="138">
        <v>0</v>
      </c>
      <c r="FV16" s="139">
        <f>FR16/FS17</f>
        <v>0</v>
      </c>
    </row>
    <row r="17" spans="2:178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1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2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3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4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5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6"/>
        <v>0</v>
      </c>
      <c r="AK17" s="99">
        <v>0</v>
      </c>
      <c r="AL17" s="108">
        <f>AH17/AI17</f>
        <v>0</v>
      </c>
      <c r="AM17" s="97">
        <v>0</v>
      </c>
      <c r="AN17" s="98">
        <v>100</v>
      </c>
      <c r="AO17" s="98">
        <f t="shared" si="7"/>
        <v>0</v>
      </c>
      <c r="AP17" s="99">
        <v>0</v>
      </c>
      <c r="AQ17" s="100">
        <f>AM17/AN17</f>
        <v>0</v>
      </c>
      <c r="AR17" s="97">
        <v>0</v>
      </c>
      <c r="AS17" s="98">
        <v>69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4</v>
      </c>
      <c r="AY17" s="98">
        <f t="shared" si="9"/>
        <v>0</v>
      </c>
      <c r="AZ17" s="99">
        <v>0</v>
      </c>
      <c r="BA17" s="108">
        <f>AW17/AX17</f>
        <v>0</v>
      </c>
      <c r="BB17" s="143">
        <v>0</v>
      </c>
      <c r="BC17" s="144">
        <v>50</v>
      </c>
      <c r="BD17" s="145">
        <f t="shared" si="10"/>
        <v>0</v>
      </c>
      <c r="BE17" s="146">
        <v>0</v>
      </c>
      <c r="BF17" s="149">
        <f>BB17/BC17</f>
        <v>0</v>
      </c>
      <c r="BG17" s="97">
        <v>0</v>
      </c>
      <c r="BH17" s="107">
        <v>80</v>
      </c>
      <c r="BI17" s="98">
        <f t="shared" si="11"/>
        <v>0</v>
      </c>
      <c r="BJ17" s="99">
        <v>0</v>
      </c>
      <c r="BK17" s="100">
        <f>BG17/BH17</f>
        <v>0</v>
      </c>
      <c r="BL17" s="143">
        <v>0</v>
      </c>
      <c r="BM17" s="144">
        <v>42</v>
      </c>
      <c r="BN17" s="145">
        <f t="shared" si="12"/>
        <v>0</v>
      </c>
      <c r="BO17" s="146">
        <v>0</v>
      </c>
      <c r="BP17" s="149">
        <f>BL17/BM17</f>
        <v>0</v>
      </c>
      <c r="BQ17" s="152">
        <v>0</v>
      </c>
      <c r="BR17" s="144">
        <v>2</v>
      </c>
      <c r="BS17" s="145">
        <f t="shared" si="13"/>
        <v>0</v>
      </c>
      <c r="BT17" s="146">
        <v>0</v>
      </c>
      <c r="BU17" s="147">
        <f>BQ17/BR17</f>
        <v>0</v>
      </c>
      <c r="BV17" s="97">
        <v>0</v>
      </c>
      <c r="BW17" s="98">
        <v>100</v>
      </c>
      <c r="BX17" s="98">
        <f t="shared" si="14"/>
        <v>0</v>
      </c>
      <c r="BY17" s="99">
        <v>0</v>
      </c>
      <c r="BZ17" s="108">
        <f>BV17/BW17</f>
        <v>0</v>
      </c>
      <c r="CA17" s="97">
        <v>0</v>
      </c>
      <c r="CB17" s="98">
        <v>100</v>
      </c>
      <c r="CC17" s="98">
        <f t="shared" si="15"/>
        <v>0</v>
      </c>
      <c r="CD17" s="99">
        <v>0</v>
      </c>
      <c r="CE17" s="108">
        <f>CA17/CB17</f>
        <v>0</v>
      </c>
      <c r="CF17" s="143">
        <v>0</v>
      </c>
      <c r="CG17" s="144">
        <v>4</v>
      </c>
      <c r="CH17" s="145">
        <f t="shared" si="16"/>
        <v>0</v>
      </c>
      <c r="CI17" s="146">
        <v>0</v>
      </c>
      <c r="CJ17" s="147">
        <f>CF17/CG17</f>
        <v>0</v>
      </c>
      <c r="CK17" s="143">
        <v>0</v>
      </c>
      <c r="CL17" s="144">
        <v>1</v>
      </c>
      <c r="CM17" s="145">
        <f t="shared" si="17"/>
        <v>0</v>
      </c>
      <c r="CN17" s="146">
        <v>0</v>
      </c>
      <c r="CO17" s="147">
        <f>CK17/CL17</f>
        <v>0</v>
      </c>
      <c r="CP17" s="97">
        <v>0</v>
      </c>
      <c r="CQ17" s="107">
        <v>100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600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107">
        <v>100</v>
      </c>
      <c r="DB17" s="98">
        <f t="shared" si="20"/>
        <v>0</v>
      </c>
      <c r="DC17" s="99">
        <v>0</v>
      </c>
      <c r="DD17" s="100">
        <f>CZ17/DA17</f>
        <v>0</v>
      </c>
      <c r="DE17" s="97">
        <v>0</v>
      </c>
      <c r="DF17" s="107">
        <v>2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107">
        <v>1000</v>
      </c>
      <c r="DL17" s="98">
        <f t="shared" si="22"/>
        <v>0</v>
      </c>
      <c r="DM17" s="99">
        <v>0</v>
      </c>
      <c r="DN17" s="108">
        <f>DJ17/DK17</f>
        <v>0</v>
      </c>
      <c r="DO17" s="97">
        <v>0</v>
      </c>
      <c r="DP17" s="98">
        <v>90</v>
      </c>
      <c r="DQ17" s="98">
        <f t="shared" si="23"/>
        <v>0</v>
      </c>
      <c r="DR17" s="99">
        <v>0</v>
      </c>
      <c r="DS17" s="100">
        <f>DO17/DP17</f>
        <v>0</v>
      </c>
      <c r="DT17" s="97">
        <v>0</v>
      </c>
      <c r="DU17" s="98">
        <v>10</v>
      </c>
      <c r="DV17" s="98">
        <f t="shared" si="24"/>
        <v>0</v>
      </c>
      <c r="DW17" s="99">
        <v>0</v>
      </c>
      <c r="DX17" s="108">
        <f>DT17/DU17</f>
        <v>0</v>
      </c>
      <c r="DY17" s="143">
        <v>0</v>
      </c>
      <c r="DZ17" s="144">
        <v>4</v>
      </c>
      <c r="EA17" s="145">
        <f t="shared" si="25"/>
        <v>0</v>
      </c>
      <c r="EB17" s="146">
        <v>0</v>
      </c>
      <c r="EC17" s="149">
        <f>DY17/DZ17</f>
        <v>0</v>
      </c>
      <c r="ED17" s="203">
        <v>0</v>
      </c>
      <c r="EE17" s="204">
        <v>350</v>
      </c>
      <c r="EF17" s="205">
        <f t="shared" si="26"/>
        <v>0</v>
      </c>
      <c r="EG17" s="206">
        <v>0</v>
      </c>
      <c r="EH17" s="207">
        <f>ED17/EE17</f>
        <v>0</v>
      </c>
      <c r="EI17" s="97">
        <v>0</v>
      </c>
      <c r="EJ17" s="107">
        <v>20</v>
      </c>
      <c r="EK17" s="98">
        <f t="shared" si="27"/>
        <v>0</v>
      </c>
      <c r="EL17" s="99">
        <v>0</v>
      </c>
      <c r="EM17" s="108">
        <f>EI17/EJ17</f>
        <v>0</v>
      </c>
      <c r="EN17" s="143">
        <v>0</v>
      </c>
      <c r="EO17" s="144">
        <v>5</v>
      </c>
      <c r="EP17" s="145">
        <f t="shared" si="28"/>
        <v>0</v>
      </c>
      <c r="EQ17" s="146">
        <v>0</v>
      </c>
      <c r="ER17" s="149">
        <f>EN17/EO17</f>
        <v>0</v>
      </c>
      <c r="ES17" s="143">
        <v>0</v>
      </c>
      <c r="ET17" s="144">
        <v>1</v>
      </c>
      <c r="EU17" s="145">
        <f t="shared" si="29"/>
        <v>0</v>
      </c>
      <c r="EV17" s="146">
        <v>0</v>
      </c>
      <c r="EW17" s="149">
        <f>ES17/ET17</f>
        <v>0</v>
      </c>
      <c r="EX17" s="143">
        <v>0</v>
      </c>
      <c r="EY17" s="144">
        <v>1</v>
      </c>
      <c r="EZ17" s="145">
        <f t="shared" si="30"/>
        <v>0</v>
      </c>
      <c r="FA17" s="146">
        <v>0</v>
      </c>
      <c r="FB17" s="149">
        <f>EX17/EY17</f>
        <v>0</v>
      </c>
      <c r="FC17" s="143">
        <v>0</v>
      </c>
      <c r="FD17" s="144">
        <v>1</v>
      </c>
      <c r="FE17" s="145">
        <f t="shared" si="31"/>
        <v>0</v>
      </c>
      <c r="FF17" s="146">
        <v>0</v>
      </c>
      <c r="FG17" s="149">
        <f>FC17/FD17</f>
        <v>0</v>
      </c>
      <c r="FH17" s="143">
        <v>0</v>
      </c>
      <c r="FI17" s="145">
        <v>100</v>
      </c>
      <c r="FJ17" s="145">
        <f t="shared" si="32"/>
        <v>0</v>
      </c>
      <c r="FK17" s="146">
        <v>0</v>
      </c>
      <c r="FL17" s="149">
        <f>FH17/FI17</f>
        <v>0</v>
      </c>
      <c r="FM17" s="97">
        <v>0</v>
      </c>
      <c r="FN17" s="107">
        <v>26</v>
      </c>
      <c r="FO17" s="98">
        <f t="shared" si="33"/>
        <v>0</v>
      </c>
      <c r="FP17" s="99">
        <v>0</v>
      </c>
      <c r="FQ17" s="108">
        <f>FM17/FN17</f>
        <v>0</v>
      </c>
      <c r="FR17" s="143">
        <v>0</v>
      </c>
      <c r="FS17" s="144">
        <v>100</v>
      </c>
      <c r="FT17" s="145">
        <f t="shared" si="34"/>
        <v>0</v>
      </c>
      <c r="FU17" s="146">
        <v>0</v>
      </c>
      <c r="FV17" s="149">
        <f>FR17/FS17</f>
        <v>0</v>
      </c>
    </row>
    <row r="18" spans="2:178" ht="15.75" thickBot="1" x14ac:dyDescent="0.3"/>
    <row r="19" spans="2:178" ht="15.75" hidden="1" thickBot="1" x14ac:dyDescent="0.3">
      <c r="CC19" t="s">
        <v>76</v>
      </c>
      <c r="EB19" t="s">
        <v>77</v>
      </c>
    </row>
    <row r="20" spans="2:178" ht="15" customHeight="1" x14ac:dyDescent="0.25">
      <c r="H20" s="332" t="s">
        <v>107</v>
      </c>
      <c r="I20" s="333"/>
    </row>
    <row r="21" spans="2:178" ht="15.75" thickBot="1" x14ac:dyDescent="0.3">
      <c r="H21" s="334"/>
      <c r="I21" s="335"/>
    </row>
    <row r="22" spans="2:17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5</v>
      </c>
      <c r="I22" s="7">
        <f>H22/H25</f>
        <v>1</v>
      </c>
    </row>
    <row r="23" spans="2:17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0</v>
      </c>
      <c r="I23" s="12">
        <f>H23/H25</f>
        <v>0</v>
      </c>
    </row>
    <row r="24" spans="2:17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82">
        <v>0</v>
      </c>
      <c r="I24" s="17">
        <f>H24/H25</f>
        <v>0</v>
      </c>
    </row>
    <row r="25" spans="2:178" ht="15.75" thickBot="1" x14ac:dyDescent="0.3">
      <c r="B25" s="325" t="s">
        <v>109</v>
      </c>
      <c r="C25" s="326"/>
      <c r="D25" s="326"/>
      <c r="E25" s="326"/>
      <c r="F25" s="326"/>
      <c r="G25" s="327"/>
      <c r="H25" s="18">
        <f>SUM(H22:H24)</f>
        <v>5</v>
      </c>
      <c r="I25" s="48">
        <f>SUM(I22:I24)</f>
        <v>1</v>
      </c>
    </row>
    <row r="26" spans="2:178" ht="15.75" thickBot="1" x14ac:dyDescent="0.3"/>
    <row r="27" spans="2:178" ht="17.25" thickBot="1" x14ac:dyDescent="0.35">
      <c r="B27" s="235">
        <v>1</v>
      </c>
      <c r="C27" s="312" t="s">
        <v>184</v>
      </c>
      <c r="D27" s="312"/>
      <c r="E27" s="312"/>
      <c r="F27" s="312"/>
      <c r="DP27" s="46"/>
    </row>
    <row r="28" spans="2:178" ht="16.5" x14ac:dyDescent="0.3">
      <c r="B28" s="1"/>
      <c r="DP28" s="46"/>
    </row>
  </sheetData>
  <sheetProtection algorithmName="SHA-512" hashValue="PBmgCgQdVr3Ygj+q80l46EYTvNuOy14lCtJ0bsv2JscK32q40Ltb2FQMmw6rU7OoNeIKpYJg7QQBqmC04JlwYA==" saltValue="W4RGeGebQaiiy+ttmV8UiQ==" spinCount="100000" sheet="1" objects="1" scenarios="1"/>
  <mergeCells count="148">
    <mergeCell ref="B2:C5"/>
    <mergeCell ref="D2:FV2"/>
    <mergeCell ref="D3:H3"/>
    <mergeCell ref="I3:M3"/>
    <mergeCell ref="N3:R3"/>
    <mergeCell ref="S3:W3"/>
    <mergeCell ref="X3:AB3"/>
    <mergeCell ref="AC3:AG3"/>
    <mergeCell ref="AH3:AL3"/>
    <mergeCell ref="AM3:AQ3"/>
    <mergeCell ref="D4:F4"/>
    <mergeCell ref="G4:G5"/>
    <mergeCell ref="H4:H5"/>
    <mergeCell ref="I4:K4"/>
    <mergeCell ref="L4:L5"/>
    <mergeCell ref="M4:M5"/>
    <mergeCell ref="N4:P4"/>
    <mergeCell ref="ED3:EH3"/>
    <mergeCell ref="EI3:EM3"/>
    <mergeCell ref="CZ3:DD3"/>
    <mergeCell ref="DE3:DI3"/>
    <mergeCell ref="DJ3:DN3"/>
    <mergeCell ref="DO3:DS3"/>
    <mergeCell ref="DT3:DX3"/>
    <mergeCell ref="DY3:EC3"/>
    <mergeCell ref="BV3:BZ3"/>
    <mergeCell ref="CA3:CE3"/>
    <mergeCell ref="CF3:CJ3"/>
    <mergeCell ref="CK3:CO3"/>
    <mergeCell ref="CP3:CT3"/>
    <mergeCell ref="CU3:CY3"/>
    <mergeCell ref="AR3:AV3"/>
    <mergeCell ref="AW3:BA3"/>
    <mergeCell ref="BB3:BF3"/>
    <mergeCell ref="Q4:Q5"/>
    <mergeCell ref="R4:R5"/>
    <mergeCell ref="S4:U4"/>
    <mergeCell ref="V4:V5"/>
    <mergeCell ref="W4:W5"/>
    <mergeCell ref="X4:Z4"/>
    <mergeCell ref="FH3:FL3"/>
    <mergeCell ref="FM3:FQ3"/>
    <mergeCell ref="FR3:FV3"/>
    <mergeCell ref="EN3:ER3"/>
    <mergeCell ref="ES3:EW3"/>
    <mergeCell ref="EX3:FB3"/>
    <mergeCell ref="FC3:FG3"/>
    <mergeCell ref="BG3:BK3"/>
    <mergeCell ref="BL3:BP3"/>
    <mergeCell ref="BQ3:BU3"/>
    <mergeCell ref="AK4:AK5"/>
    <mergeCell ref="AL4:AL5"/>
    <mergeCell ref="AM4:AO4"/>
    <mergeCell ref="AP4:AP5"/>
    <mergeCell ref="AQ4:AQ5"/>
    <mergeCell ref="AR4:AT4"/>
    <mergeCell ref="AA4:AA5"/>
    <mergeCell ref="AB4:AB5"/>
    <mergeCell ref="AC4:AE4"/>
    <mergeCell ref="AF4:AF5"/>
    <mergeCell ref="AG4:AG5"/>
    <mergeCell ref="AH4:AJ4"/>
    <mergeCell ref="BE4:BE5"/>
    <mergeCell ref="BF4:BF5"/>
    <mergeCell ref="BG4:BI4"/>
    <mergeCell ref="BJ4:BJ5"/>
    <mergeCell ref="BK4:BK5"/>
    <mergeCell ref="BL4:BN4"/>
    <mergeCell ref="AU4:AU5"/>
    <mergeCell ref="AV4:AV5"/>
    <mergeCell ref="AW4:AY4"/>
    <mergeCell ref="AZ4:AZ5"/>
    <mergeCell ref="BA4:BA5"/>
    <mergeCell ref="BB4:BD4"/>
    <mergeCell ref="BY4:BY5"/>
    <mergeCell ref="BZ4:BZ5"/>
    <mergeCell ref="CA4:CC4"/>
    <mergeCell ref="CD4:CD5"/>
    <mergeCell ref="CE4:CE5"/>
    <mergeCell ref="CF4:CH4"/>
    <mergeCell ref="BO4:BO5"/>
    <mergeCell ref="BP4:BP5"/>
    <mergeCell ref="BQ4:BS4"/>
    <mergeCell ref="BT4:BT5"/>
    <mergeCell ref="BU4:BU5"/>
    <mergeCell ref="BV4:BX4"/>
    <mergeCell ref="CS4:CS5"/>
    <mergeCell ref="CT4:CT5"/>
    <mergeCell ref="CU4:CW4"/>
    <mergeCell ref="CX4:CX5"/>
    <mergeCell ref="CY4:CY5"/>
    <mergeCell ref="CZ4:DB4"/>
    <mergeCell ref="CI4:CI5"/>
    <mergeCell ref="CJ4:CJ5"/>
    <mergeCell ref="CK4:CM4"/>
    <mergeCell ref="CN4:CN5"/>
    <mergeCell ref="CO4:CO5"/>
    <mergeCell ref="CP4:CR4"/>
    <mergeCell ref="DM4:DM5"/>
    <mergeCell ref="DN4:DN5"/>
    <mergeCell ref="DO4:DQ4"/>
    <mergeCell ref="DR4:DR5"/>
    <mergeCell ref="DS4:DS5"/>
    <mergeCell ref="DT4:DV4"/>
    <mergeCell ref="DC4:DC5"/>
    <mergeCell ref="DD4:DD5"/>
    <mergeCell ref="DE4:DG4"/>
    <mergeCell ref="DH4:DH5"/>
    <mergeCell ref="DI4:DI5"/>
    <mergeCell ref="DJ4:DL4"/>
    <mergeCell ref="EW4:EW5"/>
    <mergeCell ref="EX4:EZ4"/>
    <mergeCell ref="EG4:EG5"/>
    <mergeCell ref="EH4:EH5"/>
    <mergeCell ref="EI4:EK4"/>
    <mergeCell ref="EL4:EL5"/>
    <mergeCell ref="EM4:EM5"/>
    <mergeCell ref="EN4:EP4"/>
    <mergeCell ref="DW4:DW5"/>
    <mergeCell ref="DX4:DX5"/>
    <mergeCell ref="DY4:EA4"/>
    <mergeCell ref="EB4:EB5"/>
    <mergeCell ref="EC4:EC5"/>
    <mergeCell ref="ED4:EF4"/>
    <mergeCell ref="B25:G25"/>
    <mergeCell ref="C27:F27"/>
    <mergeCell ref="FU4:FU5"/>
    <mergeCell ref="FV4:FV5"/>
    <mergeCell ref="H20:I21"/>
    <mergeCell ref="E22:G22"/>
    <mergeCell ref="E23:G23"/>
    <mergeCell ref="E24:G24"/>
    <mergeCell ref="FK4:FK5"/>
    <mergeCell ref="FL4:FL5"/>
    <mergeCell ref="FM4:FO4"/>
    <mergeCell ref="FP4:FP5"/>
    <mergeCell ref="FQ4:FQ5"/>
    <mergeCell ref="FR4:FT4"/>
    <mergeCell ref="FA4:FA5"/>
    <mergeCell ref="FB4:FB5"/>
    <mergeCell ref="FC4:FE4"/>
    <mergeCell ref="FF4:FF5"/>
    <mergeCell ref="FG4:FG5"/>
    <mergeCell ref="FH4:FJ4"/>
    <mergeCell ref="EQ4:EQ5"/>
    <mergeCell ref="ER4:ER5"/>
    <mergeCell ref="ES4:EU4"/>
    <mergeCell ref="EV4:EV5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638C-F8CF-4496-B2FC-DEDEB9773569}">
  <sheetPr>
    <tabColor theme="0" tint="-0.249977111117893"/>
  </sheetPr>
  <dimension ref="B1:FV27"/>
  <sheetViews>
    <sheetView workbookViewId="0">
      <selection activeCell="B2" sqref="B2:C5"/>
    </sheetView>
  </sheetViews>
  <sheetFormatPr baseColWidth="10" defaultRowHeight="15" x14ac:dyDescent="0.25"/>
  <cols>
    <col min="2" max="2" width="3.28515625" customWidth="1"/>
    <col min="4" max="4" width="6.28515625" customWidth="1"/>
    <col min="5" max="5" width="5" customWidth="1"/>
    <col min="6" max="6" width="6.5703125" customWidth="1"/>
    <col min="7" max="7" width="7.28515625" customWidth="1"/>
    <col min="8" max="8" width="10.140625" customWidth="1"/>
    <col min="9" max="9" width="8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6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5.7109375" customWidth="1"/>
    <col min="21" max="21" width="6.5703125" customWidth="1"/>
    <col min="22" max="22" width="7.5703125" customWidth="1"/>
    <col min="23" max="23" width="10" customWidth="1"/>
    <col min="24" max="24" width="6.7109375" customWidth="1"/>
    <col min="25" max="25" width="6.140625" customWidth="1"/>
    <col min="26" max="26" width="7" customWidth="1"/>
    <col min="27" max="27" width="7.42578125" customWidth="1"/>
    <col min="28" max="28" width="10.140625" customWidth="1"/>
    <col min="29" max="29" width="7" customWidth="1"/>
    <col min="30" max="30" width="7.28515625" customWidth="1"/>
    <col min="31" max="31" width="6.5703125" customWidth="1"/>
    <col min="32" max="32" width="6.85546875" customWidth="1"/>
    <col min="33" max="33" width="9.7109375" customWidth="1"/>
    <col min="34" max="34" width="6.140625" customWidth="1"/>
    <col min="35" max="35" width="5.28515625" customWidth="1"/>
    <col min="36" max="37" width="6.42578125" customWidth="1"/>
    <col min="38" max="38" width="9.5703125" customWidth="1"/>
    <col min="39" max="39" width="6.42578125" customWidth="1"/>
    <col min="40" max="40" width="5.5703125" customWidth="1"/>
    <col min="41" max="41" width="6.140625" customWidth="1"/>
    <col min="42" max="42" width="6" customWidth="1"/>
    <col min="43" max="43" width="9.5703125" customWidth="1"/>
    <col min="44" max="44" width="6.5703125" customWidth="1"/>
    <col min="45" max="45" width="5.140625" customWidth="1"/>
    <col min="46" max="46" width="6.42578125" customWidth="1"/>
    <col min="47" max="47" width="6.140625" customWidth="1"/>
    <col min="48" max="48" width="9.5703125" customWidth="1"/>
    <col min="49" max="49" width="6.42578125" customWidth="1"/>
    <col min="50" max="50" width="5.7109375" customWidth="1"/>
    <col min="51" max="52" width="6.5703125" customWidth="1"/>
    <col min="53" max="53" width="9.85546875" customWidth="1"/>
    <col min="54" max="54" width="6.140625" customWidth="1"/>
    <col min="55" max="55" width="5.5703125" customWidth="1"/>
    <col min="56" max="56" width="6.5703125" customWidth="1"/>
    <col min="57" max="57" width="6.28515625" customWidth="1"/>
    <col min="58" max="58" width="10.28515625" customWidth="1"/>
    <col min="59" max="59" width="6.5703125" customWidth="1"/>
    <col min="60" max="60" width="5.5703125" customWidth="1"/>
    <col min="61" max="61" width="6.5703125" customWidth="1"/>
    <col min="62" max="62" width="6.7109375" customWidth="1"/>
    <col min="63" max="63" width="10.28515625" customWidth="1"/>
    <col min="64" max="64" width="6.140625" customWidth="1"/>
    <col min="65" max="66" width="6" customWidth="1"/>
    <col min="67" max="67" width="6.85546875" customWidth="1"/>
    <col min="68" max="68" width="10.42578125" customWidth="1"/>
    <col min="69" max="69" width="6.42578125" customWidth="1"/>
    <col min="70" max="70" width="5.7109375" customWidth="1"/>
    <col min="71" max="71" width="6.5703125" customWidth="1"/>
    <col min="72" max="72" width="6.42578125" customWidth="1"/>
    <col min="73" max="73" width="10.28515625" customWidth="1"/>
    <col min="74" max="74" width="6.42578125" customWidth="1"/>
    <col min="75" max="75" width="5.85546875" customWidth="1"/>
    <col min="76" max="76" width="6" customWidth="1"/>
    <col min="77" max="77" width="6.42578125" customWidth="1"/>
    <col min="78" max="78" width="9.85546875" customWidth="1"/>
    <col min="79" max="79" width="6.28515625" customWidth="1"/>
    <col min="80" max="80" width="5.7109375" customWidth="1"/>
    <col min="81" max="81" width="6.5703125" customWidth="1"/>
    <col min="82" max="82" width="6.7109375" customWidth="1"/>
    <col min="83" max="83" width="10.28515625" customWidth="1"/>
    <col min="84" max="84" width="6.7109375" customWidth="1"/>
    <col min="85" max="85" width="5.5703125" customWidth="1"/>
    <col min="86" max="86" width="6.7109375" customWidth="1"/>
    <col min="87" max="87" width="7.7109375" customWidth="1"/>
    <col min="88" max="88" width="9.7109375" customWidth="1"/>
    <col min="89" max="89" width="6.7109375" customWidth="1"/>
    <col min="90" max="90" width="5.85546875" customWidth="1"/>
    <col min="91" max="92" width="6.85546875" customWidth="1"/>
    <col min="93" max="93" width="9.7109375" customWidth="1"/>
    <col min="94" max="94" width="6.42578125" customWidth="1"/>
    <col min="95" max="95" width="5.7109375" customWidth="1"/>
    <col min="96" max="96" width="7.28515625" customWidth="1"/>
    <col min="97" max="97" width="7.5703125" customWidth="1"/>
    <col min="98" max="98" width="10.7109375" customWidth="1"/>
    <col min="99" max="100" width="6.140625" customWidth="1"/>
    <col min="101" max="101" width="6.85546875" customWidth="1"/>
    <col min="102" max="102" width="7.140625" customWidth="1"/>
    <col min="103" max="103" width="10.28515625" customWidth="1"/>
    <col min="104" max="104" width="6.7109375" customWidth="1"/>
    <col min="105" max="105" width="6" customWidth="1"/>
    <col min="106" max="106" width="6.42578125" customWidth="1"/>
    <col min="107" max="107" width="7" customWidth="1"/>
    <col min="108" max="108" width="9.85546875" customWidth="1"/>
    <col min="109" max="109" width="7.28515625" customWidth="1"/>
    <col min="110" max="110" width="5.85546875" customWidth="1"/>
    <col min="111" max="111" width="7.140625" customWidth="1"/>
    <col min="112" max="112" width="6.140625" customWidth="1"/>
    <col min="113" max="113" width="10.140625" customWidth="1"/>
    <col min="114" max="114" width="7.140625" customWidth="1"/>
    <col min="115" max="115" width="6.42578125" customWidth="1"/>
    <col min="116" max="116" width="6.7109375" customWidth="1"/>
    <col min="117" max="117" width="6.42578125" customWidth="1"/>
    <col min="119" max="119" width="6.140625" customWidth="1"/>
    <col min="120" max="120" width="6" customWidth="1"/>
    <col min="121" max="121" width="6.42578125" customWidth="1"/>
    <col min="122" max="122" width="5.85546875" customWidth="1"/>
    <col min="123" max="123" width="10" customWidth="1"/>
    <col min="124" max="124" width="6.42578125" customWidth="1"/>
    <col min="125" max="125" width="6" customWidth="1"/>
    <col min="126" max="126" width="6.5703125" customWidth="1"/>
    <col min="127" max="127" width="6.28515625" customWidth="1"/>
    <col min="128" max="128" width="9.5703125" customWidth="1"/>
    <col min="129" max="129" width="7.42578125" customWidth="1"/>
    <col min="130" max="130" width="5.7109375" customWidth="1"/>
    <col min="131" max="131" width="7.28515625" customWidth="1"/>
    <col min="132" max="132" width="6.5703125" customWidth="1"/>
    <col min="133" max="133" width="10.42578125" customWidth="1"/>
    <col min="134" max="134" width="6.7109375" customWidth="1"/>
    <col min="135" max="135" width="6" customWidth="1"/>
    <col min="136" max="136" width="6.42578125" customWidth="1"/>
    <col min="137" max="137" width="7" customWidth="1"/>
    <col min="138" max="138" width="10.28515625" customWidth="1"/>
    <col min="139" max="139" width="6.42578125" customWidth="1"/>
    <col min="140" max="140" width="5.28515625" customWidth="1"/>
    <col min="141" max="141" width="6.140625" customWidth="1"/>
    <col min="142" max="142" width="6.42578125" customWidth="1"/>
    <col min="143" max="143" width="10.28515625" customWidth="1"/>
    <col min="144" max="144" width="6.7109375" customWidth="1"/>
    <col min="145" max="145" width="5.28515625" customWidth="1"/>
    <col min="146" max="146" width="6.85546875" customWidth="1"/>
    <col min="147" max="147" width="6.7109375" customWidth="1"/>
    <col min="148" max="148" width="10" customWidth="1"/>
    <col min="149" max="149" width="6.28515625" customWidth="1"/>
    <col min="150" max="150" width="5" customWidth="1"/>
    <col min="151" max="151" width="6.140625" customWidth="1"/>
    <col min="152" max="152" width="6.5703125" customWidth="1"/>
    <col min="153" max="153" width="9.85546875" customWidth="1"/>
    <col min="154" max="154" width="8" customWidth="1"/>
    <col min="155" max="155" width="5.140625" customWidth="1"/>
    <col min="156" max="156" width="6.42578125" customWidth="1"/>
    <col min="157" max="157" width="6.28515625" customWidth="1"/>
    <col min="158" max="158" width="9.85546875" customWidth="1"/>
    <col min="159" max="159" width="6.140625" customWidth="1"/>
    <col min="160" max="161" width="6.28515625" customWidth="1"/>
    <col min="162" max="162" width="6" customWidth="1"/>
    <col min="163" max="163" width="9.85546875" customWidth="1"/>
    <col min="164" max="164" width="7" customWidth="1"/>
    <col min="165" max="165" width="5.5703125" customWidth="1"/>
    <col min="166" max="167" width="6" customWidth="1"/>
    <col min="168" max="168" width="11" customWidth="1"/>
    <col min="169" max="169" width="6.42578125" customWidth="1"/>
    <col min="170" max="170" width="6" customWidth="1"/>
    <col min="171" max="171" width="6.85546875" customWidth="1"/>
    <col min="172" max="172" width="7.140625" customWidth="1"/>
    <col min="174" max="174" width="6.7109375" customWidth="1"/>
    <col min="175" max="175" width="6.28515625" customWidth="1"/>
    <col min="176" max="176" width="6.140625" customWidth="1"/>
    <col min="177" max="177" width="6.7109375" customWidth="1"/>
  </cols>
  <sheetData>
    <row r="1" spans="2:178" ht="15.75" thickBot="1" x14ac:dyDescent="0.3"/>
    <row r="2" spans="2:178" ht="17.25" thickBot="1" x14ac:dyDescent="0.35">
      <c r="B2" s="336" t="s">
        <v>423</v>
      </c>
      <c r="C2" s="337"/>
      <c r="D2" s="342" t="s">
        <v>66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4"/>
    </row>
    <row r="3" spans="2:178" ht="10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428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09" t="s">
        <v>290</v>
      </c>
      <c r="BW3" s="309"/>
      <c r="BX3" s="310"/>
      <c r="BY3" s="310"/>
      <c r="BZ3" s="362"/>
      <c r="CA3" s="358" t="s">
        <v>319</v>
      </c>
      <c r="CB3" s="359"/>
      <c r="CC3" s="359"/>
      <c r="CD3" s="359"/>
      <c r="CE3" s="360"/>
      <c r="CF3" s="308" t="s">
        <v>320</v>
      </c>
      <c r="CG3" s="309"/>
      <c r="CH3" s="310"/>
      <c r="CI3" s="310"/>
      <c r="CJ3" s="311"/>
      <c r="CK3" s="308" t="s">
        <v>244</v>
      </c>
      <c r="CL3" s="309"/>
      <c r="CM3" s="310"/>
      <c r="CN3" s="310"/>
      <c r="CO3" s="311"/>
      <c r="CP3" s="308" t="s">
        <v>322</v>
      </c>
      <c r="CQ3" s="309"/>
      <c r="CR3" s="310"/>
      <c r="CS3" s="310"/>
      <c r="CT3" s="311"/>
      <c r="CU3" s="308" t="s">
        <v>323</v>
      </c>
      <c r="CV3" s="309"/>
      <c r="CW3" s="310"/>
      <c r="CX3" s="310"/>
      <c r="CY3" s="311"/>
      <c r="CZ3" s="308" t="s">
        <v>324</v>
      </c>
      <c r="DA3" s="309"/>
      <c r="DB3" s="310"/>
      <c r="DC3" s="310"/>
      <c r="DD3" s="311"/>
      <c r="DE3" s="308" t="s">
        <v>325</v>
      </c>
      <c r="DF3" s="309"/>
      <c r="DG3" s="310"/>
      <c r="DH3" s="310"/>
      <c r="DI3" s="311"/>
      <c r="DJ3" s="345" t="s">
        <v>326</v>
      </c>
      <c r="DK3" s="346"/>
      <c r="DL3" s="347"/>
      <c r="DM3" s="347"/>
      <c r="DN3" s="348"/>
      <c r="DO3" s="345" t="s">
        <v>327</v>
      </c>
      <c r="DP3" s="346"/>
      <c r="DQ3" s="347"/>
      <c r="DR3" s="347"/>
      <c r="DS3" s="348"/>
      <c r="DT3" s="363" t="s">
        <v>328</v>
      </c>
      <c r="DU3" s="346"/>
      <c r="DV3" s="347"/>
      <c r="DW3" s="347"/>
      <c r="DX3" s="348"/>
      <c r="DY3" s="345" t="s">
        <v>329</v>
      </c>
      <c r="DZ3" s="346"/>
      <c r="EA3" s="347"/>
      <c r="EB3" s="347"/>
      <c r="EC3" s="348"/>
      <c r="ED3" s="358" t="s">
        <v>253</v>
      </c>
      <c r="EE3" s="359"/>
      <c r="EF3" s="359"/>
      <c r="EG3" s="359"/>
      <c r="EH3" s="360"/>
      <c r="EI3" s="345" t="s">
        <v>330</v>
      </c>
      <c r="EJ3" s="346"/>
      <c r="EK3" s="347"/>
      <c r="EL3" s="347"/>
      <c r="EM3" s="348"/>
      <c r="EN3" s="345" t="s">
        <v>304</v>
      </c>
      <c r="EO3" s="346"/>
      <c r="EP3" s="347"/>
      <c r="EQ3" s="347"/>
      <c r="ER3" s="348"/>
      <c r="ES3" s="345" t="s">
        <v>255</v>
      </c>
      <c r="ET3" s="346"/>
      <c r="EU3" s="347"/>
      <c r="EV3" s="347"/>
      <c r="EW3" s="348"/>
      <c r="EX3" s="345" t="s">
        <v>306</v>
      </c>
      <c r="EY3" s="346"/>
      <c r="EZ3" s="347"/>
      <c r="FA3" s="347"/>
      <c r="FB3" s="348"/>
      <c r="FC3" s="345" t="s">
        <v>412</v>
      </c>
      <c r="FD3" s="346"/>
      <c r="FE3" s="347"/>
      <c r="FF3" s="347"/>
      <c r="FG3" s="348"/>
      <c r="FH3" s="345" t="s">
        <v>154</v>
      </c>
      <c r="FI3" s="346"/>
      <c r="FJ3" s="347"/>
      <c r="FK3" s="347"/>
      <c r="FL3" s="348"/>
      <c r="FM3" s="345" t="s">
        <v>156</v>
      </c>
      <c r="FN3" s="346"/>
      <c r="FO3" s="347"/>
      <c r="FP3" s="347"/>
      <c r="FQ3" s="348"/>
      <c r="FR3" s="345" t="s">
        <v>413</v>
      </c>
      <c r="FS3" s="346"/>
      <c r="FT3" s="347"/>
      <c r="FU3" s="347"/>
      <c r="FV3" s="348"/>
    </row>
    <row r="4" spans="2:17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28"/>
      <c r="AO4" s="329"/>
      <c r="AP4" s="330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8" t="s">
        <v>34</v>
      </c>
      <c r="BW4" s="316"/>
      <c r="BX4" s="317"/>
      <c r="BY4" s="313" t="s">
        <v>35</v>
      </c>
      <c r="BZ4" s="364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23" t="s">
        <v>34</v>
      </c>
      <c r="CG4" s="324"/>
      <c r="CH4" s="324"/>
      <c r="CI4" s="318" t="s">
        <v>35</v>
      </c>
      <c r="CJ4" s="313" t="s">
        <v>121</v>
      </c>
      <c r="CK4" s="315" t="s">
        <v>34</v>
      </c>
      <c r="CL4" s="328"/>
      <c r="CM4" s="329"/>
      <c r="CN4" s="330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23" t="s">
        <v>34</v>
      </c>
      <c r="DF4" s="324"/>
      <c r="DG4" s="324"/>
      <c r="DH4" s="318" t="s">
        <v>35</v>
      </c>
      <c r="DI4" s="313" t="s">
        <v>121</v>
      </c>
      <c r="DJ4" s="315" t="s">
        <v>34</v>
      </c>
      <c r="DK4" s="328"/>
      <c r="DL4" s="329"/>
      <c r="DM4" s="330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64" t="s">
        <v>121</v>
      </c>
      <c r="DT4" s="315" t="s">
        <v>34</v>
      </c>
      <c r="DU4" s="316"/>
      <c r="DV4" s="317"/>
      <c r="DW4" s="313" t="s">
        <v>35</v>
      </c>
      <c r="DX4" s="313" t="s">
        <v>121</v>
      </c>
      <c r="DY4" s="323" t="s">
        <v>34</v>
      </c>
      <c r="DZ4" s="324"/>
      <c r="EA4" s="324"/>
      <c r="EB4" s="318" t="s">
        <v>35</v>
      </c>
      <c r="EC4" s="313" t="s">
        <v>121</v>
      </c>
      <c r="ED4" s="323" t="s">
        <v>34</v>
      </c>
      <c r="EE4" s="324"/>
      <c r="EF4" s="357"/>
      <c r="EG4" s="318" t="s">
        <v>35</v>
      </c>
      <c r="EH4" s="318" t="s">
        <v>121</v>
      </c>
      <c r="EI4" s="315" t="s">
        <v>34</v>
      </c>
      <c r="EJ4" s="316"/>
      <c r="EK4" s="317"/>
      <c r="EL4" s="313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  <c r="ES4" s="315" t="s">
        <v>34</v>
      </c>
      <c r="ET4" s="316"/>
      <c r="EU4" s="317"/>
      <c r="EV4" s="313" t="s">
        <v>35</v>
      </c>
      <c r="EW4" s="313" t="s">
        <v>121</v>
      </c>
      <c r="EX4" s="315" t="s">
        <v>34</v>
      </c>
      <c r="EY4" s="316"/>
      <c r="EZ4" s="317"/>
      <c r="FA4" s="313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23" t="s">
        <v>34</v>
      </c>
      <c r="FN4" s="324"/>
      <c r="FO4" s="324"/>
      <c r="FP4" s="318" t="s">
        <v>35</v>
      </c>
      <c r="FQ4" s="313" t="s">
        <v>121</v>
      </c>
      <c r="FR4" s="315" t="s">
        <v>34</v>
      </c>
      <c r="FS4" s="328"/>
      <c r="FT4" s="329"/>
      <c r="FU4" s="330" t="s">
        <v>35</v>
      </c>
      <c r="FV4" s="313" t="s">
        <v>121</v>
      </c>
    </row>
    <row r="5" spans="2:178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25" t="s">
        <v>1</v>
      </c>
      <c r="AN5" s="116" t="s">
        <v>33</v>
      </c>
      <c r="AO5" s="128" t="s">
        <v>36</v>
      </c>
      <c r="AP5" s="349"/>
      <c r="AQ5" s="350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97" t="s">
        <v>1</v>
      </c>
      <c r="BW5" s="102" t="s">
        <v>37</v>
      </c>
      <c r="BX5" s="104" t="s">
        <v>36</v>
      </c>
      <c r="BY5" s="314"/>
      <c r="BZ5" s="365"/>
      <c r="CA5" s="125" t="s">
        <v>1</v>
      </c>
      <c r="CB5" s="196" t="s">
        <v>37</v>
      </c>
      <c r="CC5" s="128" t="s">
        <v>36</v>
      </c>
      <c r="CD5" s="361"/>
      <c r="CE5" s="350"/>
      <c r="CF5" s="101" t="s">
        <v>1</v>
      </c>
      <c r="CG5" s="102" t="s">
        <v>37</v>
      </c>
      <c r="CH5" s="104" t="s">
        <v>36</v>
      </c>
      <c r="CI5" s="319"/>
      <c r="CJ5" s="314"/>
      <c r="CK5" s="101" t="s">
        <v>1</v>
      </c>
      <c r="CL5" s="102" t="s">
        <v>33</v>
      </c>
      <c r="CM5" s="103" t="s">
        <v>36</v>
      </c>
      <c r="CN5" s="331"/>
      <c r="CO5" s="314"/>
      <c r="CP5" s="101" t="s">
        <v>1</v>
      </c>
      <c r="CQ5" s="102" t="s">
        <v>37</v>
      </c>
      <c r="CR5" s="104" t="s">
        <v>36</v>
      </c>
      <c r="CS5" s="314"/>
      <c r="CT5" s="314"/>
      <c r="CU5" s="101" t="s">
        <v>1</v>
      </c>
      <c r="CV5" s="102" t="s">
        <v>37</v>
      </c>
      <c r="CW5" s="104" t="s">
        <v>36</v>
      </c>
      <c r="CX5" s="314"/>
      <c r="CY5" s="314"/>
      <c r="CZ5" s="101" t="s">
        <v>1</v>
      </c>
      <c r="DA5" s="102" t="s">
        <v>37</v>
      </c>
      <c r="DB5" s="104" t="s">
        <v>36</v>
      </c>
      <c r="DC5" s="314"/>
      <c r="DD5" s="314"/>
      <c r="DE5" s="101" t="s">
        <v>1</v>
      </c>
      <c r="DF5" s="102" t="s">
        <v>37</v>
      </c>
      <c r="DG5" s="104" t="s">
        <v>36</v>
      </c>
      <c r="DH5" s="319"/>
      <c r="DI5" s="314"/>
      <c r="DJ5" s="101" t="s">
        <v>1</v>
      </c>
      <c r="DK5" s="102" t="s">
        <v>33</v>
      </c>
      <c r="DL5" s="103" t="s">
        <v>36</v>
      </c>
      <c r="DM5" s="331"/>
      <c r="DN5" s="314"/>
      <c r="DO5" s="101" t="s">
        <v>1</v>
      </c>
      <c r="DP5" s="102" t="s">
        <v>37</v>
      </c>
      <c r="DQ5" s="104" t="s">
        <v>36</v>
      </c>
      <c r="DR5" s="314"/>
      <c r="DS5" s="365"/>
      <c r="DT5" s="101" t="s">
        <v>1</v>
      </c>
      <c r="DU5" s="102" t="s">
        <v>37</v>
      </c>
      <c r="DV5" s="104" t="s">
        <v>36</v>
      </c>
      <c r="DW5" s="314"/>
      <c r="DX5" s="314"/>
      <c r="DY5" s="101" t="s">
        <v>1</v>
      </c>
      <c r="DZ5" s="102" t="s">
        <v>37</v>
      </c>
      <c r="EA5" s="104" t="s">
        <v>36</v>
      </c>
      <c r="EB5" s="319"/>
      <c r="EC5" s="314"/>
      <c r="ED5" s="101" t="s">
        <v>1</v>
      </c>
      <c r="EE5" s="102" t="s">
        <v>33</v>
      </c>
      <c r="EF5" s="103" t="s">
        <v>36</v>
      </c>
      <c r="EG5" s="319"/>
      <c r="EH5" s="319"/>
      <c r="EI5" s="101" t="s">
        <v>1</v>
      </c>
      <c r="EJ5" s="102" t="s">
        <v>37</v>
      </c>
      <c r="EK5" s="104" t="s">
        <v>36</v>
      </c>
      <c r="EL5" s="314"/>
      <c r="EM5" s="314"/>
      <c r="EN5" s="101" t="s">
        <v>1</v>
      </c>
      <c r="EO5" s="102" t="s">
        <v>37</v>
      </c>
      <c r="EP5" s="104" t="s">
        <v>36</v>
      </c>
      <c r="EQ5" s="314"/>
      <c r="ER5" s="314"/>
      <c r="ES5" s="101" t="s">
        <v>1</v>
      </c>
      <c r="ET5" s="102" t="s">
        <v>37</v>
      </c>
      <c r="EU5" s="104" t="s">
        <v>36</v>
      </c>
      <c r="EV5" s="314"/>
      <c r="EW5" s="314"/>
      <c r="EX5" s="101" t="s">
        <v>1</v>
      </c>
      <c r="EY5" s="102" t="s">
        <v>37</v>
      </c>
      <c r="EZ5" s="104" t="s">
        <v>36</v>
      </c>
      <c r="FA5" s="314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9"/>
      <c r="FQ5" s="314"/>
      <c r="FR5" s="101" t="s">
        <v>1</v>
      </c>
      <c r="FS5" s="102" t="s">
        <v>33</v>
      </c>
      <c r="FT5" s="103" t="s">
        <v>36</v>
      </c>
      <c r="FU5" s="331"/>
      <c r="FV5" s="314"/>
    </row>
    <row r="6" spans="2:178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54">
        <v>0</v>
      </c>
      <c r="AN6" s="155">
        <v>1</v>
      </c>
      <c r="AO6" s="154">
        <f>AM6/AN6*100</f>
        <v>0</v>
      </c>
      <c r="AP6" s="156">
        <v>0</v>
      </c>
      <c r="AQ6" s="156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50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</v>
      </c>
      <c r="CC6" s="133">
        <f>CA6/CB6*100</f>
        <v>0</v>
      </c>
      <c r="CD6" s="134">
        <v>0</v>
      </c>
      <c r="CE6" s="135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35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40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35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35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35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35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35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35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40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35">
        <f>FR6/FS17</f>
        <v>0</v>
      </c>
    </row>
    <row r="7" spans="2:178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54">
        <v>0</v>
      </c>
      <c r="AN7" s="155">
        <v>1</v>
      </c>
      <c r="AO7" s="154">
        <f t="shared" ref="AO7:AO17" si="1">AM7/AN7*100</f>
        <v>0</v>
      </c>
      <c r="AP7" s="156">
        <v>0</v>
      </c>
      <c r="AQ7" s="156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51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41">
        <v>1</v>
      </c>
      <c r="CC7" s="137">
        <f>CA7/CB7*100</f>
        <v>0</v>
      </c>
      <c r="CD7" s="138">
        <v>0</v>
      </c>
      <c r="CE7" s="139">
        <f>CA7/CB17</f>
        <v>0</v>
      </c>
      <c r="CF7" s="136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39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42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93">
        <v>75.5</v>
      </c>
      <c r="DK7" s="94">
        <v>90</v>
      </c>
      <c r="DL7" s="94">
        <f>DJ7/DK7*100</f>
        <v>83.888888888888886</v>
      </c>
      <c r="DM7" s="181">
        <v>0.84</v>
      </c>
      <c r="DN7" s="96">
        <f>DJ7/DK17</f>
        <v>0.83888888888888891</v>
      </c>
      <c r="DO7" s="136">
        <v>0</v>
      </c>
      <c r="DP7" s="137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39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39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39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39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39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37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42">
        <f>FM7/FN17</f>
        <v>0</v>
      </c>
      <c r="FR7" s="136">
        <v>0</v>
      </c>
      <c r="FS7" s="141">
        <v>1</v>
      </c>
      <c r="FT7" s="137">
        <f>FR7/FS7*100</f>
        <v>0</v>
      </c>
      <c r="FU7" s="138">
        <v>0</v>
      </c>
      <c r="FV7" s="139">
        <f>FR7/FS17</f>
        <v>0</v>
      </c>
    </row>
    <row r="8" spans="2:17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129">
        <v>1</v>
      </c>
      <c r="AN8" s="130">
        <v>1</v>
      </c>
      <c r="AO8" s="129">
        <f t="shared" si="1"/>
        <v>100</v>
      </c>
      <c r="AP8" s="227">
        <v>1</v>
      </c>
      <c r="AQ8" s="131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51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41">
        <v>1</v>
      </c>
      <c r="CC8" s="137">
        <f>CA8/CB8*100</f>
        <v>0</v>
      </c>
      <c r="CD8" s="138">
        <v>0</v>
      </c>
      <c r="CE8" s="139">
        <f>CA8/CB17</f>
        <v>0</v>
      </c>
      <c r="CF8" s="136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39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42">
        <f>CZ8/DA17</f>
        <v>0</v>
      </c>
      <c r="DE8" s="93">
        <v>100</v>
      </c>
      <c r="DF8" s="105">
        <v>100</v>
      </c>
      <c r="DG8" s="94">
        <f>DE8/DF8*100</f>
        <v>100</v>
      </c>
      <c r="DH8" s="127">
        <v>1</v>
      </c>
      <c r="DI8" s="106">
        <f>DE8/DF17</f>
        <v>0.1</v>
      </c>
      <c r="DJ8" s="136">
        <v>0</v>
      </c>
      <c r="DK8" s="137">
        <v>90</v>
      </c>
      <c r="DL8" s="137">
        <f>DJ8/DK8*100</f>
        <v>0</v>
      </c>
      <c r="DM8" s="138">
        <v>0</v>
      </c>
      <c r="DN8" s="139">
        <f>DJ8/DK17</f>
        <v>0</v>
      </c>
      <c r="DO8" s="136">
        <v>0</v>
      </c>
      <c r="DP8" s="137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39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39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39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39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39">
        <f>EX8/EY17</f>
        <v>0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39">
        <f>FC8/FD17</f>
        <v>0</v>
      </c>
      <c r="FH8" s="136">
        <v>0</v>
      </c>
      <c r="FI8" s="137">
        <v>1</v>
      </c>
      <c r="FJ8" s="137">
        <f>FH8/FI8*100</f>
        <v>0</v>
      </c>
      <c r="FK8" s="138">
        <v>0</v>
      </c>
      <c r="FL8" s="139">
        <f>FH8/FI17</f>
        <v>0</v>
      </c>
      <c r="FM8" s="93">
        <v>9</v>
      </c>
      <c r="FN8" s="105">
        <v>3</v>
      </c>
      <c r="FO8" s="94">
        <f>FM8/FN8*100</f>
        <v>300</v>
      </c>
      <c r="FP8" s="153">
        <v>3</v>
      </c>
      <c r="FQ8" s="106">
        <f>FM8/FN17</f>
        <v>0.21428571428571427</v>
      </c>
      <c r="FR8" s="136">
        <v>0</v>
      </c>
      <c r="FS8" s="141">
        <v>1</v>
      </c>
      <c r="FT8" s="137">
        <f>FR8/FS8*100</f>
        <v>0</v>
      </c>
      <c r="FU8" s="138">
        <v>0</v>
      </c>
      <c r="FV8" s="139">
        <f>FR8/FS17</f>
        <v>0</v>
      </c>
    </row>
    <row r="9" spans="2:178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2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3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4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5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6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7">AH9/AI9*100</f>
        <v>0</v>
      </c>
      <c r="AK9" s="95">
        <v>0</v>
      </c>
      <c r="AL9" s="106">
        <f>AH9/AI17</f>
        <v>0</v>
      </c>
      <c r="AM9" s="154">
        <v>0</v>
      </c>
      <c r="AN9" s="155">
        <v>1</v>
      </c>
      <c r="AO9" s="154">
        <f t="shared" si="1"/>
        <v>0</v>
      </c>
      <c r="AP9" s="156">
        <v>0</v>
      </c>
      <c r="AQ9" s="156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39">
        <f>BQ9/BR17</f>
        <v>0</v>
      </c>
      <c r="BV9" s="151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41">
        <v>1</v>
      </c>
      <c r="CC9" s="137">
        <f t="shared" ref="CC9:CC17" si="15">CA9/CB9*100</f>
        <v>0</v>
      </c>
      <c r="CD9" s="138">
        <v>0</v>
      </c>
      <c r="CE9" s="139">
        <f>CA9/CB17</f>
        <v>0</v>
      </c>
      <c r="CF9" s="136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136">
        <v>0</v>
      </c>
      <c r="CL9" s="141">
        <v>1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93">
        <v>0</v>
      </c>
      <c r="CV9" s="105">
        <v>10</v>
      </c>
      <c r="CW9" s="94">
        <f t="shared" ref="CW9:CW17" si="19">CU9/CV9*100</f>
        <v>0</v>
      </c>
      <c r="CX9" s="95">
        <v>0</v>
      </c>
      <c r="CY9" s="96">
        <f>CU9/CV17</f>
        <v>0</v>
      </c>
      <c r="CZ9" s="136">
        <v>0</v>
      </c>
      <c r="DA9" s="141">
        <v>1</v>
      </c>
      <c r="DB9" s="137">
        <f t="shared" ref="DB9:DB17" si="20">CZ9/DA9*100</f>
        <v>0</v>
      </c>
      <c r="DC9" s="138">
        <v>0</v>
      </c>
      <c r="DD9" s="142">
        <f>CZ9/DA17</f>
        <v>0</v>
      </c>
      <c r="DE9" s="93">
        <v>0</v>
      </c>
      <c r="DF9" s="105">
        <v>100</v>
      </c>
      <c r="DG9" s="94">
        <f t="shared" ref="DG9:DG17" si="21">DE9/DF9*100</f>
        <v>0</v>
      </c>
      <c r="DH9" s="95">
        <v>0</v>
      </c>
      <c r="DI9" s="106">
        <f>DE9/DF17</f>
        <v>0</v>
      </c>
      <c r="DJ9" s="93">
        <v>0</v>
      </c>
      <c r="DK9" s="94">
        <v>90</v>
      </c>
      <c r="DL9" s="94">
        <f t="shared" ref="DL9:DL17" si="22">DJ9/DK9*100</f>
        <v>0</v>
      </c>
      <c r="DM9" s="95">
        <v>0</v>
      </c>
      <c r="DN9" s="96">
        <f>DJ9/DK17</f>
        <v>0</v>
      </c>
      <c r="DO9" s="136">
        <v>0</v>
      </c>
      <c r="DP9" s="137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136">
        <v>0</v>
      </c>
      <c r="DU9" s="141">
        <v>1</v>
      </c>
      <c r="DV9" s="137">
        <f t="shared" ref="DV9:DV17" si="24">DT9/DU9*100</f>
        <v>0</v>
      </c>
      <c r="DW9" s="138">
        <v>0</v>
      </c>
      <c r="DX9" s="139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39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39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39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39">
        <f>EX9/EY17</f>
        <v>0</v>
      </c>
      <c r="FC9" s="136">
        <v>0</v>
      </c>
      <c r="FD9" s="141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136">
        <v>0</v>
      </c>
      <c r="FI9" s="137">
        <v>1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136">
        <v>0</v>
      </c>
      <c r="FN9" s="141">
        <v>3</v>
      </c>
      <c r="FO9" s="137">
        <f t="shared" ref="FO9:FO17" si="33">FM9/FN9*100</f>
        <v>0</v>
      </c>
      <c r="FP9" s="138">
        <v>0</v>
      </c>
      <c r="FQ9" s="142">
        <f>FM9/FN17</f>
        <v>0</v>
      </c>
      <c r="FR9" s="93">
        <v>0</v>
      </c>
      <c r="FS9" s="105">
        <v>40</v>
      </c>
      <c r="FT9" s="94">
        <f t="shared" ref="FT9:FT17" si="34">FR9/FS9*100</f>
        <v>0</v>
      </c>
      <c r="FU9" s="95">
        <v>0</v>
      </c>
      <c r="FV9" s="96">
        <f>FR9/FS17</f>
        <v>0</v>
      </c>
    </row>
    <row r="10" spans="2:178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2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3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4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5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6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7"/>
        <v>0</v>
      </c>
      <c r="AK10" s="138">
        <v>0</v>
      </c>
      <c r="AL10" s="142">
        <f>AH10/AI17</f>
        <v>0</v>
      </c>
      <c r="AM10" s="154">
        <v>0</v>
      </c>
      <c r="AN10" s="155">
        <v>1</v>
      </c>
      <c r="AO10" s="154">
        <f t="shared" si="1"/>
        <v>0</v>
      </c>
      <c r="AP10" s="156">
        <v>0</v>
      </c>
      <c r="AQ10" s="156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136">
        <v>0</v>
      </c>
      <c r="BC10" s="137">
        <v>1</v>
      </c>
      <c r="BD10" s="137">
        <f t="shared" si="10"/>
        <v>0</v>
      </c>
      <c r="BE10" s="138">
        <v>0</v>
      </c>
      <c r="BF10" s="142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96">
        <f>BQ10/BR17</f>
        <v>0</v>
      </c>
      <c r="BV10" s="151">
        <v>0</v>
      </c>
      <c r="BW10" s="141">
        <v>1</v>
      </c>
      <c r="BX10" s="137">
        <f t="shared" si="14"/>
        <v>0</v>
      </c>
      <c r="BY10" s="138">
        <v>0</v>
      </c>
      <c r="BZ10" s="142">
        <f>BV10/BW17</f>
        <v>0</v>
      </c>
      <c r="CA10" s="136">
        <v>0</v>
      </c>
      <c r="CB10" s="141">
        <v>1</v>
      </c>
      <c r="CC10" s="137">
        <f t="shared" si="15"/>
        <v>0</v>
      </c>
      <c r="CD10" s="138">
        <v>0</v>
      </c>
      <c r="CE10" s="139">
        <f>CA10/CB17</f>
        <v>0</v>
      </c>
      <c r="CF10" s="136">
        <v>0</v>
      </c>
      <c r="CG10" s="141">
        <v>1</v>
      </c>
      <c r="CH10" s="137">
        <f t="shared" si="16"/>
        <v>0</v>
      </c>
      <c r="CI10" s="138">
        <v>0</v>
      </c>
      <c r="CJ10" s="142">
        <f>CF10/CG17</f>
        <v>0</v>
      </c>
      <c r="CK10" s="136">
        <v>0</v>
      </c>
      <c r="CL10" s="141">
        <v>1</v>
      </c>
      <c r="CM10" s="137">
        <f t="shared" si="17"/>
        <v>0</v>
      </c>
      <c r="CN10" s="138">
        <v>0</v>
      </c>
      <c r="CO10" s="142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93">
        <v>0</v>
      </c>
      <c r="CV10" s="105">
        <v>20</v>
      </c>
      <c r="CW10" s="94">
        <f t="shared" si="19"/>
        <v>0</v>
      </c>
      <c r="CX10" s="95">
        <v>0</v>
      </c>
      <c r="CY10" s="96">
        <f>CU10/CV17</f>
        <v>0</v>
      </c>
      <c r="CZ10" s="136">
        <v>0</v>
      </c>
      <c r="DA10" s="141">
        <v>1</v>
      </c>
      <c r="DB10" s="137">
        <f t="shared" si="20"/>
        <v>0</v>
      </c>
      <c r="DC10" s="138">
        <v>0</v>
      </c>
      <c r="DD10" s="142">
        <f>CZ10/DA17</f>
        <v>0</v>
      </c>
      <c r="DE10" s="93">
        <v>0</v>
      </c>
      <c r="DF10" s="105">
        <v>100</v>
      </c>
      <c r="DG10" s="94">
        <f t="shared" si="21"/>
        <v>0</v>
      </c>
      <c r="DH10" s="95">
        <v>0</v>
      </c>
      <c r="DI10" s="106">
        <f>DE10/DF17</f>
        <v>0</v>
      </c>
      <c r="DJ10" s="136">
        <v>0</v>
      </c>
      <c r="DK10" s="137">
        <v>90</v>
      </c>
      <c r="DL10" s="137">
        <f t="shared" si="22"/>
        <v>0</v>
      </c>
      <c r="DM10" s="138">
        <v>0</v>
      </c>
      <c r="DN10" s="139">
        <f>DJ10/DK17</f>
        <v>0</v>
      </c>
      <c r="DO10" s="136">
        <v>0</v>
      </c>
      <c r="DP10" s="137">
        <v>1</v>
      </c>
      <c r="DQ10" s="137">
        <f t="shared" si="23"/>
        <v>0</v>
      </c>
      <c r="DR10" s="138">
        <v>0</v>
      </c>
      <c r="DS10" s="142">
        <f>DO10/DP17</f>
        <v>0</v>
      </c>
      <c r="DT10" s="136">
        <v>0</v>
      </c>
      <c r="DU10" s="141">
        <v>1</v>
      </c>
      <c r="DV10" s="137">
        <f t="shared" si="24"/>
        <v>0</v>
      </c>
      <c r="DW10" s="138">
        <v>0</v>
      </c>
      <c r="DX10" s="139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39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39">
        <f>EN10/EO17</f>
        <v>0</v>
      </c>
      <c r="ES10" s="93">
        <v>0</v>
      </c>
      <c r="ET10" s="105">
        <v>1</v>
      </c>
      <c r="EU10" s="94">
        <f t="shared" si="29"/>
        <v>0</v>
      </c>
      <c r="EV10" s="95">
        <v>0</v>
      </c>
      <c r="EW10" s="96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39">
        <f>EX10/EY17</f>
        <v>0</v>
      </c>
      <c r="FC10" s="136">
        <v>0</v>
      </c>
      <c r="FD10" s="141">
        <v>1</v>
      </c>
      <c r="FE10" s="137">
        <f t="shared" si="31"/>
        <v>0</v>
      </c>
      <c r="FF10" s="138">
        <v>0</v>
      </c>
      <c r="FG10" s="139">
        <f>FC10/FD17</f>
        <v>0</v>
      </c>
      <c r="FH10" s="93">
        <v>0</v>
      </c>
      <c r="FI10" s="94">
        <v>100</v>
      </c>
      <c r="FJ10" s="94">
        <f t="shared" si="32"/>
        <v>0</v>
      </c>
      <c r="FK10" s="95">
        <v>0</v>
      </c>
      <c r="FL10" s="96">
        <f>FH10/FI17</f>
        <v>0</v>
      </c>
      <c r="FM10" s="136">
        <v>0</v>
      </c>
      <c r="FN10" s="141">
        <v>3</v>
      </c>
      <c r="FO10" s="137">
        <f t="shared" si="33"/>
        <v>0</v>
      </c>
      <c r="FP10" s="138">
        <v>0</v>
      </c>
      <c r="FQ10" s="142">
        <f>FM10/FN17</f>
        <v>0</v>
      </c>
      <c r="FR10" s="93">
        <v>0</v>
      </c>
      <c r="FS10" s="105">
        <v>70</v>
      </c>
      <c r="FT10" s="94">
        <f t="shared" si="34"/>
        <v>0</v>
      </c>
      <c r="FU10" s="95">
        <v>0</v>
      </c>
      <c r="FV10" s="96">
        <f>FR10/FS17</f>
        <v>0</v>
      </c>
    </row>
    <row r="11" spans="2:178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2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3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4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5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6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7"/>
        <v>0</v>
      </c>
      <c r="AK11" s="138">
        <v>0</v>
      </c>
      <c r="AL11" s="142">
        <f>AH11/AI17</f>
        <v>0</v>
      </c>
      <c r="AM11" s="129">
        <v>0</v>
      </c>
      <c r="AN11" s="130">
        <v>2</v>
      </c>
      <c r="AO11" s="129">
        <f t="shared" si="1"/>
        <v>0</v>
      </c>
      <c r="AP11" s="131">
        <v>0</v>
      </c>
      <c r="AQ11" s="131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2</v>
      </c>
      <c r="BD11" s="94">
        <f t="shared" si="10"/>
        <v>0</v>
      </c>
      <c r="BE11" s="95">
        <v>0</v>
      </c>
      <c r="BF11" s="106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39">
        <f>BQ11/BR17</f>
        <v>0</v>
      </c>
      <c r="BV11" s="151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136">
        <v>0</v>
      </c>
      <c r="CB11" s="141">
        <v>1</v>
      </c>
      <c r="CC11" s="137">
        <f t="shared" si="15"/>
        <v>0</v>
      </c>
      <c r="CD11" s="138">
        <v>0</v>
      </c>
      <c r="CE11" s="139">
        <f>CA11/CB17</f>
        <v>0</v>
      </c>
      <c r="CF11" s="136">
        <v>0</v>
      </c>
      <c r="CG11" s="141">
        <v>1</v>
      </c>
      <c r="CH11" s="137">
        <f t="shared" si="16"/>
        <v>0</v>
      </c>
      <c r="CI11" s="138">
        <v>0</v>
      </c>
      <c r="CJ11" s="142">
        <f>CF11/CG17</f>
        <v>0</v>
      </c>
      <c r="CK11" s="93">
        <v>0</v>
      </c>
      <c r="CL11" s="105">
        <v>100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105">
        <v>360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30</v>
      </c>
      <c r="CW11" s="94">
        <f t="shared" si="19"/>
        <v>0</v>
      </c>
      <c r="CX11" s="95">
        <v>0</v>
      </c>
      <c r="CY11" s="96">
        <f>CU11/CV17</f>
        <v>0</v>
      </c>
      <c r="CZ11" s="93">
        <v>0</v>
      </c>
      <c r="DA11" s="105">
        <v>1</v>
      </c>
      <c r="DB11" s="94">
        <f t="shared" si="20"/>
        <v>0</v>
      </c>
      <c r="DC11" s="95">
        <v>0</v>
      </c>
      <c r="DD11" s="106">
        <f>CZ11/DA17</f>
        <v>0</v>
      </c>
      <c r="DE11" s="93">
        <v>0</v>
      </c>
      <c r="DF11" s="105">
        <v>100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94">
        <v>90</v>
      </c>
      <c r="DL11" s="94">
        <f t="shared" si="22"/>
        <v>0</v>
      </c>
      <c r="DM11" s="95">
        <v>0</v>
      </c>
      <c r="DN11" s="96">
        <f>DJ11/DK17</f>
        <v>0</v>
      </c>
      <c r="DO11" s="93">
        <v>0</v>
      </c>
      <c r="DP11" s="94">
        <v>6</v>
      </c>
      <c r="DQ11" s="94">
        <f t="shared" si="23"/>
        <v>0</v>
      </c>
      <c r="DR11" s="95">
        <v>0</v>
      </c>
      <c r="DS11" s="106">
        <f>DO11/DP17</f>
        <v>0</v>
      </c>
      <c r="DT11" s="136">
        <v>0</v>
      </c>
      <c r="DU11" s="141">
        <v>1</v>
      </c>
      <c r="DV11" s="137">
        <f t="shared" si="24"/>
        <v>0</v>
      </c>
      <c r="DW11" s="138">
        <v>0</v>
      </c>
      <c r="DX11" s="139">
        <f>DT11/DU17</f>
        <v>0</v>
      </c>
      <c r="DY11" s="93">
        <v>0</v>
      </c>
      <c r="DZ11" s="105">
        <v>50</v>
      </c>
      <c r="EA11" s="94">
        <f t="shared" si="25"/>
        <v>0</v>
      </c>
      <c r="EB11" s="95">
        <v>0</v>
      </c>
      <c r="EC11" s="106">
        <f>DY11/DZ17</f>
        <v>0</v>
      </c>
      <c r="ED11" s="136">
        <v>0</v>
      </c>
      <c r="EE11" s="141">
        <v>1</v>
      </c>
      <c r="EF11" s="137">
        <f t="shared" si="26"/>
        <v>0</v>
      </c>
      <c r="EG11" s="138">
        <v>0</v>
      </c>
      <c r="EH11" s="142">
        <f>ED11/EE17</f>
        <v>0</v>
      </c>
      <c r="EI11" s="136">
        <v>0</v>
      </c>
      <c r="EJ11" s="141">
        <v>1</v>
      </c>
      <c r="EK11" s="137">
        <f t="shared" si="27"/>
        <v>0</v>
      </c>
      <c r="EL11" s="138">
        <v>0</v>
      </c>
      <c r="EM11" s="139">
        <f>EI11/EJ17</f>
        <v>0</v>
      </c>
      <c r="EN11" s="136">
        <v>0</v>
      </c>
      <c r="EO11" s="141">
        <v>1</v>
      </c>
      <c r="EP11" s="137">
        <f t="shared" si="28"/>
        <v>0</v>
      </c>
      <c r="EQ11" s="138">
        <v>0</v>
      </c>
      <c r="ER11" s="139">
        <f>EN11/EO17</f>
        <v>0</v>
      </c>
      <c r="ES11" s="93">
        <v>0</v>
      </c>
      <c r="ET11" s="105">
        <v>2</v>
      </c>
      <c r="EU11" s="94">
        <f t="shared" si="29"/>
        <v>0</v>
      </c>
      <c r="EV11" s="95">
        <v>0</v>
      </c>
      <c r="EW11" s="96">
        <f>ES11/ET17</f>
        <v>0</v>
      </c>
      <c r="EX11" s="93">
        <v>0</v>
      </c>
      <c r="EY11" s="105">
        <v>1</v>
      </c>
      <c r="EZ11" s="94">
        <f t="shared" si="30"/>
        <v>0</v>
      </c>
      <c r="FA11" s="95">
        <v>0</v>
      </c>
      <c r="FB11" s="96">
        <f>EX11/EY17</f>
        <v>0</v>
      </c>
      <c r="FC11" s="136">
        <v>0</v>
      </c>
      <c r="FD11" s="141">
        <v>1</v>
      </c>
      <c r="FE11" s="137">
        <f t="shared" si="31"/>
        <v>0</v>
      </c>
      <c r="FF11" s="138">
        <v>0</v>
      </c>
      <c r="FG11" s="139">
        <f>FC11/FD17</f>
        <v>0</v>
      </c>
      <c r="FH11" s="136">
        <v>0</v>
      </c>
      <c r="FI11" s="137">
        <v>100</v>
      </c>
      <c r="FJ11" s="137">
        <f t="shared" si="32"/>
        <v>0</v>
      </c>
      <c r="FK11" s="138">
        <v>0</v>
      </c>
      <c r="FL11" s="139">
        <f>FH11/FI17</f>
        <v>0</v>
      </c>
      <c r="FM11" s="93">
        <v>0</v>
      </c>
      <c r="FN11" s="105">
        <v>18</v>
      </c>
      <c r="FO11" s="94">
        <f t="shared" si="33"/>
        <v>0</v>
      </c>
      <c r="FP11" s="95">
        <v>0</v>
      </c>
      <c r="FQ11" s="106">
        <f>FM11/FN17</f>
        <v>0</v>
      </c>
      <c r="FR11" s="93">
        <v>0</v>
      </c>
      <c r="FS11" s="105">
        <v>100</v>
      </c>
      <c r="FT11" s="94">
        <f t="shared" si="34"/>
        <v>0</v>
      </c>
      <c r="FU11" s="95">
        <v>0</v>
      </c>
      <c r="FV11" s="96">
        <f>FR11/FS17</f>
        <v>0</v>
      </c>
    </row>
    <row r="12" spans="2:178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2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3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4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5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6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7"/>
        <v>0</v>
      </c>
      <c r="AK12" s="138">
        <v>0</v>
      </c>
      <c r="AL12" s="142">
        <f>AH12/AI17</f>
        <v>0</v>
      </c>
      <c r="AM12" s="154">
        <v>0</v>
      </c>
      <c r="AN12" s="155">
        <v>2</v>
      </c>
      <c r="AO12" s="154">
        <f t="shared" si="1"/>
        <v>0</v>
      </c>
      <c r="AP12" s="156">
        <v>0</v>
      </c>
      <c r="AQ12" s="156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34</v>
      </c>
      <c r="AY12" s="94">
        <f t="shared" si="9"/>
        <v>0</v>
      </c>
      <c r="AZ12" s="95">
        <v>0</v>
      </c>
      <c r="BA12" s="96">
        <f>AW12/AX17</f>
        <v>0</v>
      </c>
      <c r="BB12" s="136">
        <v>0</v>
      </c>
      <c r="BC12" s="137">
        <v>2</v>
      </c>
      <c r="BD12" s="137">
        <f t="shared" si="10"/>
        <v>0</v>
      </c>
      <c r="BE12" s="138">
        <v>0</v>
      </c>
      <c r="BF12" s="142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39">
        <f>BG12/BH17</f>
        <v>0</v>
      </c>
      <c r="BL12" s="93">
        <v>0</v>
      </c>
      <c r="BM12" s="105">
        <v>40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39">
        <f>BQ12/BR17</f>
        <v>0</v>
      </c>
      <c r="BV12" s="123">
        <v>0</v>
      </c>
      <c r="BW12" s="105">
        <v>1</v>
      </c>
      <c r="BX12" s="94">
        <f t="shared" si="14"/>
        <v>0</v>
      </c>
      <c r="BY12" s="95">
        <v>0</v>
      </c>
      <c r="BZ12" s="106">
        <f>BV12/BW17</f>
        <v>0</v>
      </c>
      <c r="CA12" s="93">
        <v>0</v>
      </c>
      <c r="CB12" s="105">
        <v>1</v>
      </c>
      <c r="CC12" s="94">
        <f t="shared" si="15"/>
        <v>0</v>
      </c>
      <c r="CD12" s="95">
        <v>0</v>
      </c>
      <c r="CE12" s="96">
        <f>CA12/CB17</f>
        <v>0</v>
      </c>
      <c r="CF12" s="136">
        <v>0</v>
      </c>
      <c r="CG12" s="141">
        <v>1</v>
      </c>
      <c r="CH12" s="137">
        <f t="shared" si="16"/>
        <v>0</v>
      </c>
      <c r="CI12" s="138">
        <v>0</v>
      </c>
      <c r="CJ12" s="142">
        <f>CF12/CG17</f>
        <v>0</v>
      </c>
      <c r="CK12" s="136">
        <v>0</v>
      </c>
      <c r="CL12" s="141">
        <v>100</v>
      </c>
      <c r="CM12" s="137">
        <f t="shared" si="17"/>
        <v>0</v>
      </c>
      <c r="CN12" s="138">
        <v>0</v>
      </c>
      <c r="CO12" s="142">
        <f>CK12/CL17</f>
        <v>0</v>
      </c>
      <c r="CP12" s="136">
        <v>0</v>
      </c>
      <c r="CQ12" s="141">
        <v>360</v>
      </c>
      <c r="CR12" s="137">
        <f t="shared" si="18"/>
        <v>0</v>
      </c>
      <c r="CS12" s="138">
        <v>0</v>
      </c>
      <c r="CT12" s="142">
        <f>CP12/CQ17</f>
        <v>0</v>
      </c>
      <c r="CU12" s="93">
        <v>0</v>
      </c>
      <c r="CV12" s="105">
        <v>40</v>
      </c>
      <c r="CW12" s="94">
        <f t="shared" si="19"/>
        <v>0</v>
      </c>
      <c r="CX12" s="95">
        <v>0</v>
      </c>
      <c r="CY12" s="96">
        <f>CU12/CV17</f>
        <v>0</v>
      </c>
      <c r="CZ12" s="136">
        <v>0</v>
      </c>
      <c r="DA12" s="141">
        <v>1</v>
      </c>
      <c r="DB12" s="137">
        <f t="shared" si="20"/>
        <v>0</v>
      </c>
      <c r="DC12" s="138">
        <v>0</v>
      </c>
      <c r="DD12" s="142">
        <f>CZ12/DA17</f>
        <v>0</v>
      </c>
      <c r="DE12" s="93">
        <v>0</v>
      </c>
      <c r="DF12" s="105">
        <v>100</v>
      </c>
      <c r="DG12" s="94">
        <f t="shared" si="21"/>
        <v>0</v>
      </c>
      <c r="DH12" s="95">
        <v>0</v>
      </c>
      <c r="DI12" s="106">
        <f>DE12/DF17</f>
        <v>0</v>
      </c>
      <c r="DJ12" s="136">
        <v>0</v>
      </c>
      <c r="DK12" s="137">
        <v>90</v>
      </c>
      <c r="DL12" s="137">
        <f t="shared" si="22"/>
        <v>0</v>
      </c>
      <c r="DM12" s="138">
        <v>0</v>
      </c>
      <c r="DN12" s="139">
        <f>DJ12/DK17</f>
        <v>0</v>
      </c>
      <c r="DO12" s="136">
        <v>0</v>
      </c>
      <c r="DP12" s="137">
        <v>6</v>
      </c>
      <c r="DQ12" s="137">
        <f t="shared" si="23"/>
        <v>0</v>
      </c>
      <c r="DR12" s="138">
        <v>0</v>
      </c>
      <c r="DS12" s="142">
        <f>DO12/DP17</f>
        <v>0</v>
      </c>
      <c r="DT12" s="136">
        <v>0</v>
      </c>
      <c r="DU12" s="141">
        <v>1</v>
      </c>
      <c r="DV12" s="137">
        <f t="shared" si="24"/>
        <v>0</v>
      </c>
      <c r="DW12" s="138">
        <v>0</v>
      </c>
      <c r="DX12" s="139">
        <f>DT12/DU17</f>
        <v>0</v>
      </c>
      <c r="DY12" s="93">
        <v>0</v>
      </c>
      <c r="DZ12" s="105">
        <v>110</v>
      </c>
      <c r="EA12" s="94">
        <f t="shared" si="25"/>
        <v>0</v>
      </c>
      <c r="EB12" s="95">
        <v>0</v>
      </c>
      <c r="EC12" s="106">
        <f>DY12/DZ17</f>
        <v>0</v>
      </c>
      <c r="ED12" s="136">
        <v>0</v>
      </c>
      <c r="EE12" s="141">
        <v>1</v>
      </c>
      <c r="EF12" s="137">
        <f t="shared" si="26"/>
        <v>0</v>
      </c>
      <c r="EG12" s="138">
        <v>0</v>
      </c>
      <c r="EH12" s="142">
        <f>ED12/EE17</f>
        <v>0</v>
      </c>
      <c r="EI12" s="136">
        <v>0</v>
      </c>
      <c r="EJ12" s="141">
        <v>1</v>
      </c>
      <c r="EK12" s="137">
        <f t="shared" si="27"/>
        <v>0</v>
      </c>
      <c r="EL12" s="138">
        <v>0</v>
      </c>
      <c r="EM12" s="139">
        <f>EI12/EJ17</f>
        <v>0</v>
      </c>
      <c r="EN12" s="136">
        <v>0</v>
      </c>
      <c r="EO12" s="141">
        <v>1</v>
      </c>
      <c r="EP12" s="137">
        <f t="shared" si="28"/>
        <v>0</v>
      </c>
      <c r="EQ12" s="138">
        <v>0</v>
      </c>
      <c r="ER12" s="139">
        <f>EN12/EO17</f>
        <v>0</v>
      </c>
      <c r="ES12" s="136">
        <v>0</v>
      </c>
      <c r="ET12" s="141">
        <v>2</v>
      </c>
      <c r="EU12" s="137">
        <f t="shared" si="29"/>
        <v>0</v>
      </c>
      <c r="EV12" s="138">
        <v>0</v>
      </c>
      <c r="EW12" s="139">
        <f>ES12/ET17</f>
        <v>0</v>
      </c>
      <c r="EX12" s="136">
        <v>0</v>
      </c>
      <c r="EY12" s="141">
        <v>1</v>
      </c>
      <c r="EZ12" s="137">
        <f t="shared" si="30"/>
        <v>0</v>
      </c>
      <c r="FA12" s="138">
        <v>0</v>
      </c>
      <c r="FB12" s="139">
        <f>EX12/EY17</f>
        <v>0</v>
      </c>
      <c r="FC12" s="93">
        <v>0</v>
      </c>
      <c r="FD12" s="105">
        <v>1</v>
      </c>
      <c r="FE12" s="94">
        <f t="shared" si="31"/>
        <v>0</v>
      </c>
      <c r="FF12" s="95">
        <v>0</v>
      </c>
      <c r="FG12" s="96">
        <f>FC12/FD17</f>
        <v>0</v>
      </c>
      <c r="FH12" s="136">
        <v>0</v>
      </c>
      <c r="FI12" s="137">
        <v>100</v>
      </c>
      <c r="FJ12" s="137">
        <f t="shared" si="32"/>
        <v>0</v>
      </c>
      <c r="FK12" s="138">
        <v>0</v>
      </c>
      <c r="FL12" s="139">
        <f>FH12/FI17</f>
        <v>0</v>
      </c>
      <c r="FM12" s="136">
        <v>0</v>
      </c>
      <c r="FN12" s="141">
        <v>18</v>
      </c>
      <c r="FO12" s="137">
        <f t="shared" si="33"/>
        <v>0</v>
      </c>
      <c r="FP12" s="138">
        <v>0</v>
      </c>
      <c r="FQ12" s="142">
        <f>FM12/FN17</f>
        <v>0</v>
      </c>
      <c r="FR12" s="136">
        <v>0</v>
      </c>
      <c r="FS12" s="141">
        <v>100</v>
      </c>
      <c r="FT12" s="137">
        <f t="shared" si="34"/>
        <v>0</v>
      </c>
      <c r="FU12" s="138">
        <v>0</v>
      </c>
      <c r="FV12" s="139">
        <f>FR12/FS17</f>
        <v>0</v>
      </c>
    </row>
    <row r="13" spans="2:178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2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3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4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5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6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7"/>
        <v>0</v>
      </c>
      <c r="AK13" s="95">
        <v>0</v>
      </c>
      <c r="AL13" s="106">
        <f>AH13/AI17</f>
        <v>0</v>
      </c>
      <c r="AM13" s="154">
        <v>0</v>
      </c>
      <c r="AN13" s="155">
        <v>2</v>
      </c>
      <c r="AO13" s="154">
        <f t="shared" si="1"/>
        <v>0</v>
      </c>
      <c r="AP13" s="156">
        <v>0</v>
      </c>
      <c r="AQ13" s="156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34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3</v>
      </c>
      <c r="BD13" s="94">
        <f t="shared" si="10"/>
        <v>0</v>
      </c>
      <c r="BE13" s="95">
        <v>0</v>
      </c>
      <c r="BF13" s="106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96">
        <f>BG13/BH17</f>
        <v>0</v>
      </c>
      <c r="BL13" s="136">
        <v>0</v>
      </c>
      <c r="BM13" s="141">
        <v>40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24</v>
      </c>
      <c r="BS13" s="94">
        <f t="shared" si="13"/>
        <v>0</v>
      </c>
      <c r="BT13" s="95">
        <v>0</v>
      </c>
      <c r="BU13" s="96">
        <f>BQ13/BR17</f>
        <v>0</v>
      </c>
      <c r="BV13" s="151">
        <v>0</v>
      </c>
      <c r="BW13" s="141">
        <v>1</v>
      </c>
      <c r="BX13" s="137">
        <f t="shared" si="14"/>
        <v>0</v>
      </c>
      <c r="BY13" s="138">
        <v>0</v>
      </c>
      <c r="BZ13" s="142">
        <f>BV13/BW17</f>
        <v>0</v>
      </c>
      <c r="CA13" s="136">
        <v>0</v>
      </c>
      <c r="CB13" s="141">
        <v>1</v>
      </c>
      <c r="CC13" s="137">
        <f t="shared" si="15"/>
        <v>0</v>
      </c>
      <c r="CD13" s="138">
        <v>0</v>
      </c>
      <c r="CE13" s="139">
        <f>CA13/CB17</f>
        <v>0</v>
      </c>
      <c r="CF13" s="136">
        <v>0</v>
      </c>
      <c r="CG13" s="141">
        <v>1</v>
      </c>
      <c r="CH13" s="137">
        <f t="shared" si="16"/>
        <v>0</v>
      </c>
      <c r="CI13" s="138">
        <v>0</v>
      </c>
      <c r="CJ13" s="142">
        <f>CF13/CG17</f>
        <v>0</v>
      </c>
      <c r="CK13" s="136">
        <v>0</v>
      </c>
      <c r="CL13" s="141">
        <v>100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41">
        <v>360</v>
      </c>
      <c r="CR13" s="137">
        <f t="shared" si="18"/>
        <v>0</v>
      </c>
      <c r="CS13" s="138">
        <v>0</v>
      </c>
      <c r="CT13" s="142">
        <f>CP13/CQ17</f>
        <v>0</v>
      </c>
      <c r="CU13" s="93">
        <v>0</v>
      </c>
      <c r="CV13" s="105">
        <v>50</v>
      </c>
      <c r="CW13" s="94">
        <f t="shared" si="19"/>
        <v>0</v>
      </c>
      <c r="CX13" s="95">
        <v>0</v>
      </c>
      <c r="CY13" s="96">
        <f>CU13/CV17</f>
        <v>0</v>
      </c>
      <c r="CZ13" s="136">
        <v>0</v>
      </c>
      <c r="DA13" s="141">
        <v>1</v>
      </c>
      <c r="DB13" s="137">
        <f t="shared" si="20"/>
        <v>0</v>
      </c>
      <c r="DC13" s="138">
        <v>0</v>
      </c>
      <c r="DD13" s="142">
        <f>CZ13/DA17</f>
        <v>0</v>
      </c>
      <c r="DE13" s="93">
        <v>0</v>
      </c>
      <c r="DF13" s="105">
        <v>100</v>
      </c>
      <c r="DG13" s="94">
        <f t="shared" si="21"/>
        <v>0</v>
      </c>
      <c r="DH13" s="95">
        <v>0</v>
      </c>
      <c r="DI13" s="106">
        <f>DE13/DF17</f>
        <v>0</v>
      </c>
      <c r="DJ13" s="93">
        <v>0</v>
      </c>
      <c r="DK13" s="94">
        <v>90</v>
      </c>
      <c r="DL13" s="94">
        <f t="shared" si="22"/>
        <v>0</v>
      </c>
      <c r="DM13" s="95">
        <v>0</v>
      </c>
      <c r="DN13" s="96">
        <f>DJ13/DK17</f>
        <v>0</v>
      </c>
      <c r="DO13" s="93">
        <v>0</v>
      </c>
      <c r="DP13" s="94">
        <v>7</v>
      </c>
      <c r="DQ13" s="94">
        <f t="shared" si="23"/>
        <v>0</v>
      </c>
      <c r="DR13" s="95">
        <v>0</v>
      </c>
      <c r="DS13" s="106">
        <f>DO13/DP17</f>
        <v>0</v>
      </c>
      <c r="DT13" s="136">
        <v>0</v>
      </c>
      <c r="DU13" s="141">
        <v>1</v>
      </c>
      <c r="DV13" s="137">
        <f t="shared" si="24"/>
        <v>0</v>
      </c>
      <c r="DW13" s="138">
        <v>0</v>
      </c>
      <c r="DX13" s="139">
        <f>DT13/DU17</f>
        <v>0</v>
      </c>
      <c r="DY13" s="93">
        <v>0</v>
      </c>
      <c r="DZ13" s="105">
        <v>170</v>
      </c>
      <c r="EA13" s="94">
        <f t="shared" si="25"/>
        <v>0</v>
      </c>
      <c r="EB13" s="95">
        <v>0</v>
      </c>
      <c r="EC13" s="106">
        <f>DY13/DZ17</f>
        <v>0</v>
      </c>
      <c r="ED13" s="93">
        <v>0</v>
      </c>
      <c r="EE13" s="105">
        <v>1</v>
      </c>
      <c r="EF13" s="94">
        <f t="shared" si="26"/>
        <v>0</v>
      </c>
      <c r="EG13" s="95">
        <v>0</v>
      </c>
      <c r="EH13" s="106">
        <f>ED13/EE17</f>
        <v>0</v>
      </c>
      <c r="EI13" s="136">
        <v>0</v>
      </c>
      <c r="EJ13" s="141">
        <v>1</v>
      </c>
      <c r="EK13" s="137">
        <f t="shared" si="27"/>
        <v>0</v>
      </c>
      <c r="EL13" s="138">
        <v>0</v>
      </c>
      <c r="EM13" s="139">
        <f>EI13/EJ17</f>
        <v>0</v>
      </c>
      <c r="EN13" s="136">
        <v>0</v>
      </c>
      <c r="EO13" s="141">
        <v>1</v>
      </c>
      <c r="EP13" s="137">
        <f t="shared" si="28"/>
        <v>0</v>
      </c>
      <c r="EQ13" s="138">
        <v>0</v>
      </c>
      <c r="ER13" s="139">
        <f>EN13/EO17</f>
        <v>0</v>
      </c>
      <c r="ES13" s="136">
        <v>0</v>
      </c>
      <c r="ET13" s="141">
        <v>2</v>
      </c>
      <c r="EU13" s="137">
        <f t="shared" si="29"/>
        <v>0</v>
      </c>
      <c r="EV13" s="138">
        <v>0</v>
      </c>
      <c r="EW13" s="139">
        <f>ES13/ET17</f>
        <v>0</v>
      </c>
      <c r="EX13" s="136">
        <v>0</v>
      </c>
      <c r="EY13" s="141">
        <v>1</v>
      </c>
      <c r="EZ13" s="137">
        <f t="shared" si="30"/>
        <v>0</v>
      </c>
      <c r="FA13" s="138">
        <v>0</v>
      </c>
      <c r="FB13" s="139">
        <f>EX13/EY17</f>
        <v>0</v>
      </c>
      <c r="FC13" s="93">
        <v>0</v>
      </c>
      <c r="FD13" s="105">
        <v>2</v>
      </c>
      <c r="FE13" s="94">
        <f t="shared" si="31"/>
        <v>0</v>
      </c>
      <c r="FF13" s="95">
        <v>0</v>
      </c>
      <c r="FG13" s="96">
        <f>FC13/FD17</f>
        <v>0</v>
      </c>
      <c r="FH13" s="93">
        <v>0</v>
      </c>
      <c r="FI13" s="94">
        <v>100</v>
      </c>
      <c r="FJ13" s="94">
        <f t="shared" si="32"/>
        <v>0</v>
      </c>
      <c r="FK13" s="95">
        <v>0</v>
      </c>
      <c r="FL13" s="96">
        <f>FH13/FI17</f>
        <v>0</v>
      </c>
      <c r="FM13" s="136">
        <v>0</v>
      </c>
      <c r="FN13" s="141">
        <v>18</v>
      </c>
      <c r="FO13" s="137">
        <f t="shared" si="33"/>
        <v>0</v>
      </c>
      <c r="FP13" s="138">
        <v>0</v>
      </c>
      <c r="FQ13" s="142">
        <f>FM13/FN17</f>
        <v>0</v>
      </c>
      <c r="FR13" s="136">
        <v>0</v>
      </c>
      <c r="FS13" s="141">
        <v>100</v>
      </c>
      <c r="FT13" s="137">
        <f t="shared" si="34"/>
        <v>0</v>
      </c>
      <c r="FU13" s="138">
        <v>0</v>
      </c>
      <c r="FV13" s="139">
        <f>FR13/FS17</f>
        <v>0</v>
      </c>
    </row>
    <row r="14" spans="2:178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2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3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4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5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6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7"/>
        <v>0</v>
      </c>
      <c r="AK14" s="138">
        <v>0</v>
      </c>
      <c r="AL14" s="142">
        <f>AH14/AI17</f>
        <v>0</v>
      </c>
      <c r="AM14" s="129">
        <v>0</v>
      </c>
      <c r="AN14" s="130">
        <v>3</v>
      </c>
      <c r="AO14" s="129">
        <f t="shared" si="1"/>
        <v>0</v>
      </c>
      <c r="AP14" s="131">
        <v>0</v>
      </c>
      <c r="AQ14" s="131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34</v>
      </c>
      <c r="AY14" s="137">
        <f t="shared" si="9"/>
        <v>0</v>
      </c>
      <c r="AZ14" s="138">
        <v>0</v>
      </c>
      <c r="BA14" s="139">
        <f>AW14/AX17</f>
        <v>0</v>
      </c>
      <c r="BB14" s="136">
        <v>0</v>
      </c>
      <c r="BC14" s="137">
        <v>3</v>
      </c>
      <c r="BD14" s="137">
        <f t="shared" si="10"/>
        <v>0</v>
      </c>
      <c r="BE14" s="138">
        <v>0</v>
      </c>
      <c r="BF14" s="142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40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24</v>
      </c>
      <c r="BS14" s="137">
        <f t="shared" si="13"/>
        <v>0</v>
      </c>
      <c r="BT14" s="138">
        <v>0</v>
      </c>
      <c r="BU14" s="139">
        <f>BQ14/BR17</f>
        <v>0</v>
      </c>
      <c r="BV14" s="123">
        <v>0</v>
      </c>
      <c r="BW14" s="105">
        <v>2</v>
      </c>
      <c r="BX14" s="94">
        <f t="shared" si="14"/>
        <v>0</v>
      </c>
      <c r="BY14" s="95">
        <v>0</v>
      </c>
      <c r="BZ14" s="106">
        <f>BV14/BW17</f>
        <v>0</v>
      </c>
      <c r="CA14" s="93">
        <v>0</v>
      </c>
      <c r="CB14" s="105">
        <v>2</v>
      </c>
      <c r="CC14" s="94">
        <f t="shared" si="15"/>
        <v>0</v>
      </c>
      <c r="CD14" s="95">
        <v>0</v>
      </c>
      <c r="CE14" s="96">
        <f>CA14/CB17</f>
        <v>0</v>
      </c>
      <c r="CF14" s="136">
        <v>0</v>
      </c>
      <c r="CG14" s="141">
        <v>1</v>
      </c>
      <c r="CH14" s="137">
        <f t="shared" si="16"/>
        <v>0</v>
      </c>
      <c r="CI14" s="138">
        <v>0</v>
      </c>
      <c r="CJ14" s="142">
        <f>CF14/CG17</f>
        <v>0</v>
      </c>
      <c r="CK14" s="93">
        <v>0</v>
      </c>
      <c r="CL14" s="105">
        <v>100</v>
      </c>
      <c r="CM14" s="94">
        <f t="shared" si="17"/>
        <v>0</v>
      </c>
      <c r="CN14" s="95">
        <v>0</v>
      </c>
      <c r="CO14" s="106">
        <f>CK14/CL17</f>
        <v>0</v>
      </c>
      <c r="CP14" s="93">
        <v>0</v>
      </c>
      <c r="CQ14" s="105">
        <v>630</v>
      </c>
      <c r="CR14" s="94">
        <f t="shared" si="18"/>
        <v>0</v>
      </c>
      <c r="CS14" s="95">
        <v>0</v>
      </c>
      <c r="CT14" s="106">
        <f>CP14/CQ17</f>
        <v>0</v>
      </c>
      <c r="CU14" s="93">
        <v>0</v>
      </c>
      <c r="CV14" s="105">
        <v>60</v>
      </c>
      <c r="CW14" s="94">
        <f t="shared" si="19"/>
        <v>0</v>
      </c>
      <c r="CX14" s="95">
        <v>0</v>
      </c>
      <c r="CY14" s="96">
        <f>CU14/CV17</f>
        <v>0</v>
      </c>
      <c r="CZ14" s="136">
        <v>0</v>
      </c>
      <c r="DA14" s="141">
        <v>1</v>
      </c>
      <c r="DB14" s="137">
        <f t="shared" si="20"/>
        <v>0</v>
      </c>
      <c r="DC14" s="138">
        <v>0</v>
      </c>
      <c r="DD14" s="142">
        <f>CZ14/DA17</f>
        <v>0</v>
      </c>
      <c r="DE14" s="93">
        <v>0</v>
      </c>
      <c r="DF14" s="105">
        <v>100</v>
      </c>
      <c r="DG14" s="94">
        <f t="shared" si="21"/>
        <v>0</v>
      </c>
      <c r="DH14" s="95">
        <v>0</v>
      </c>
      <c r="DI14" s="106">
        <f>DE14/DF17</f>
        <v>0</v>
      </c>
      <c r="DJ14" s="136">
        <v>0</v>
      </c>
      <c r="DK14" s="137">
        <v>90</v>
      </c>
      <c r="DL14" s="137">
        <f t="shared" si="22"/>
        <v>0</v>
      </c>
      <c r="DM14" s="138">
        <v>0</v>
      </c>
      <c r="DN14" s="139">
        <f>DJ14/DK17</f>
        <v>0</v>
      </c>
      <c r="DO14" s="136">
        <v>0</v>
      </c>
      <c r="DP14" s="137">
        <v>7</v>
      </c>
      <c r="DQ14" s="137">
        <f t="shared" si="23"/>
        <v>0</v>
      </c>
      <c r="DR14" s="138">
        <v>0</v>
      </c>
      <c r="DS14" s="142">
        <f>DO14/DP17</f>
        <v>0</v>
      </c>
      <c r="DT14" s="136">
        <v>0</v>
      </c>
      <c r="DU14" s="141">
        <v>1</v>
      </c>
      <c r="DV14" s="137">
        <f t="shared" si="24"/>
        <v>0</v>
      </c>
      <c r="DW14" s="138">
        <v>0</v>
      </c>
      <c r="DX14" s="139">
        <f>DT14/DU17</f>
        <v>0</v>
      </c>
      <c r="DY14" s="93">
        <v>0</v>
      </c>
      <c r="DZ14" s="105">
        <v>190</v>
      </c>
      <c r="EA14" s="94">
        <f t="shared" si="25"/>
        <v>0</v>
      </c>
      <c r="EB14" s="95">
        <v>0</v>
      </c>
      <c r="EC14" s="106">
        <f>DY14/DZ17</f>
        <v>0</v>
      </c>
      <c r="ED14" s="136">
        <v>0</v>
      </c>
      <c r="EE14" s="141">
        <v>1</v>
      </c>
      <c r="EF14" s="137">
        <f t="shared" si="26"/>
        <v>0</v>
      </c>
      <c r="EG14" s="138">
        <v>0</v>
      </c>
      <c r="EH14" s="142">
        <f>ED14/EE17</f>
        <v>0</v>
      </c>
      <c r="EI14" s="93">
        <v>0</v>
      </c>
      <c r="EJ14" s="105">
        <v>1</v>
      </c>
      <c r="EK14" s="94">
        <f t="shared" si="27"/>
        <v>0</v>
      </c>
      <c r="EL14" s="95">
        <v>0</v>
      </c>
      <c r="EM14" s="96">
        <f>EI14/EJ17</f>
        <v>0</v>
      </c>
      <c r="EN14" s="93">
        <v>0</v>
      </c>
      <c r="EO14" s="105">
        <v>1</v>
      </c>
      <c r="EP14" s="94">
        <f t="shared" si="28"/>
        <v>0</v>
      </c>
      <c r="EQ14" s="95">
        <v>0</v>
      </c>
      <c r="ER14" s="96">
        <f>EN14/EO17</f>
        <v>0</v>
      </c>
      <c r="ES14" s="93">
        <v>0</v>
      </c>
      <c r="ET14" s="105">
        <v>3</v>
      </c>
      <c r="EU14" s="94">
        <f t="shared" si="29"/>
        <v>0</v>
      </c>
      <c r="EV14" s="95">
        <v>0</v>
      </c>
      <c r="EW14" s="96">
        <f>ES14/ET17</f>
        <v>0</v>
      </c>
      <c r="EX14" s="136">
        <v>0</v>
      </c>
      <c r="EY14" s="141">
        <v>1</v>
      </c>
      <c r="EZ14" s="137">
        <f t="shared" si="30"/>
        <v>0</v>
      </c>
      <c r="FA14" s="138">
        <v>0</v>
      </c>
      <c r="FB14" s="139">
        <f>EX14/EY17</f>
        <v>0</v>
      </c>
      <c r="FC14" s="136">
        <v>0</v>
      </c>
      <c r="FD14" s="141">
        <v>2</v>
      </c>
      <c r="FE14" s="137">
        <f t="shared" si="31"/>
        <v>0</v>
      </c>
      <c r="FF14" s="138">
        <v>0</v>
      </c>
      <c r="FG14" s="139">
        <f>FC14/FD17</f>
        <v>0</v>
      </c>
      <c r="FH14" s="136">
        <v>0</v>
      </c>
      <c r="FI14" s="137">
        <v>100</v>
      </c>
      <c r="FJ14" s="137">
        <f t="shared" si="32"/>
        <v>0</v>
      </c>
      <c r="FK14" s="138">
        <v>0</v>
      </c>
      <c r="FL14" s="139">
        <f>FH14/FI17</f>
        <v>0</v>
      </c>
      <c r="FM14" s="93">
        <v>0</v>
      </c>
      <c r="FN14" s="105">
        <v>32</v>
      </c>
      <c r="FO14" s="94">
        <f t="shared" si="33"/>
        <v>0</v>
      </c>
      <c r="FP14" s="95">
        <v>0</v>
      </c>
      <c r="FQ14" s="106">
        <f>FM14/FN17</f>
        <v>0</v>
      </c>
      <c r="FR14" s="136">
        <v>0</v>
      </c>
      <c r="FS14" s="141">
        <v>100</v>
      </c>
      <c r="FT14" s="137">
        <f t="shared" si="34"/>
        <v>0</v>
      </c>
      <c r="FU14" s="138">
        <v>0</v>
      </c>
      <c r="FV14" s="139">
        <f>FR14/FS17</f>
        <v>0</v>
      </c>
    </row>
    <row r="15" spans="2:178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2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3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4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5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6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7"/>
        <v>0</v>
      </c>
      <c r="AK15" s="138">
        <v>0</v>
      </c>
      <c r="AL15" s="142">
        <f>AH15/AI17</f>
        <v>0</v>
      </c>
      <c r="AM15" s="154">
        <v>0</v>
      </c>
      <c r="AN15" s="155">
        <v>3</v>
      </c>
      <c r="AO15" s="154">
        <f t="shared" si="1"/>
        <v>0</v>
      </c>
      <c r="AP15" s="156">
        <v>0</v>
      </c>
      <c r="AQ15" s="156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34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4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40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24</v>
      </c>
      <c r="BS15" s="137">
        <f t="shared" si="13"/>
        <v>0</v>
      </c>
      <c r="BT15" s="138">
        <v>0</v>
      </c>
      <c r="BU15" s="139">
        <f>BQ15/BR17</f>
        <v>0</v>
      </c>
      <c r="BV15" s="151">
        <v>0</v>
      </c>
      <c r="BW15" s="141">
        <v>2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41">
        <v>2</v>
      </c>
      <c r="CC15" s="137">
        <f t="shared" si="15"/>
        <v>0</v>
      </c>
      <c r="CD15" s="138">
        <v>0</v>
      </c>
      <c r="CE15" s="139">
        <f>CA15/CB17</f>
        <v>0</v>
      </c>
      <c r="CF15" s="93">
        <v>0</v>
      </c>
      <c r="CG15" s="105">
        <v>1</v>
      </c>
      <c r="CH15" s="94">
        <f t="shared" si="16"/>
        <v>0</v>
      </c>
      <c r="CI15" s="95">
        <v>0</v>
      </c>
      <c r="CJ15" s="106">
        <f>CF15/CG17</f>
        <v>0</v>
      </c>
      <c r="CK15" s="136">
        <v>0</v>
      </c>
      <c r="CL15" s="141">
        <v>100</v>
      </c>
      <c r="CM15" s="137">
        <f t="shared" si="17"/>
        <v>0</v>
      </c>
      <c r="CN15" s="138">
        <v>0</v>
      </c>
      <c r="CO15" s="142">
        <f>CK15/CL17</f>
        <v>0</v>
      </c>
      <c r="CP15" s="136">
        <v>0</v>
      </c>
      <c r="CQ15" s="141">
        <v>630</v>
      </c>
      <c r="CR15" s="137">
        <f t="shared" si="18"/>
        <v>0</v>
      </c>
      <c r="CS15" s="138">
        <v>0</v>
      </c>
      <c r="CT15" s="142">
        <f>CP15/CQ17</f>
        <v>0</v>
      </c>
      <c r="CU15" s="93">
        <v>0</v>
      </c>
      <c r="CV15" s="105">
        <v>70</v>
      </c>
      <c r="CW15" s="94">
        <f t="shared" si="19"/>
        <v>0</v>
      </c>
      <c r="CX15" s="95">
        <v>0</v>
      </c>
      <c r="CY15" s="96">
        <f>CU15/CV17</f>
        <v>0</v>
      </c>
      <c r="CZ15" s="136">
        <v>0</v>
      </c>
      <c r="DA15" s="141">
        <v>1</v>
      </c>
      <c r="DB15" s="137">
        <f t="shared" si="20"/>
        <v>0</v>
      </c>
      <c r="DC15" s="138">
        <v>0</v>
      </c>
      <c r="DD15" s="142">
        <f>CZ15/DA17</f>
        <v>0</v>
      </c>
      <c r="DE15" s="93">
        <v>0</v>
      </c>
      <c r="DF15" s="105">
        <v>100</v>
      </c>
      <c r="DG15" s="94">
        <f t="shared" si="21"/>
        <v>0</v>
      </c>
      <c r="DH15" s="95">
        <v>0</v>
      </c>
      <c r="DI15" s="106">
        <f>DE15/DF17</f>
        <v>0</v>
      </c>
      <c r="DJ15" s="93">
        <v>0</v>
      </c>
      <c r="DK15" s="94">
        <v>90</v>
      </c>
      <c r="DL15" s="94">
        <f t="shared" si="22"/>
        <v>0</v>
      </c>
      <c r="DM15" s="95">
        <v>0</v>
      </c>
      <c r="DN15" s="96">
        <f>DJ15/DK17</f>
        <v>0</v>
      </c>
      <c r="DO15" s="93">
        <v>0</v>
      </c>
      <c r="DP15" s="94">
        <v>8</v>
      </c>
      <c r="DQ15" s="94">
        <f t="shared" si="23"/>
        <v>0</v>
      </c>
      <c r="DR15" s="95">
        <v>0</v>
      </c>
      <c r="DS15" s="106">
        <f>DO15/DP17</f>
        <v>0</v>
      </c>
      <c r="DT15" s="136">
        <v>0</v>
      </c>
      <c r="DU15" s="141">
        <v>1</v>
      </c>
      <c r="DV15" s="137">
        <f t="shared" si="24"/>
        <v>0</v>
      </c>
      <c r="DW15" s="138">
        <v>0</v>
      </c>
      <c r="DX15" s="139">
        <f>DT15/DU17</f>
        <v>0</v>
      </c>
      <c r="DY15" s="93">
        <v>0</v>
      </c>
      <c r="DZ15" s="105">
        <v>270</v>
      </c>
      <c r="EA15" s="94">
        <f t="shared" si="25"/>
        <v>0</v>
      </c>
      <c r="EB15" s="95">
        <v>0</v>
      </c>
      <c r="EC15" s="106">
        <f>DY15/DZ17</f>
        <v>0</v>
      </c>
      <c r="ED15" s="93">
        <v>0</v>
      </c>
      <c r="EE15" s="105">
        <v>2</v>
      </c>
      <c r="EF15" s="94">
        <f t="shared" si="26"/>
        <v>0</v>
      </c>
      <c r="EG15" s="95">
        <v>0</v>
      </c>
      <c r="EH15" s="106">
        <f>ED15/EE17</f>
        <v>0</v>
      </c>
      <c r="EI15" s="136">
        <v>0</v>
      </c>
      <c r="EJ15" s="141">
        <v>1</v>
      </c>
      <c r="EK15" s="137">
        <f t="shared" si="27"/>
        <v>0</v>
      </c>
      <c r="EL15" s="138">
        <v>0</v>
      </c>
      <c r="EM15" s="139">
        <f>EI15/EJ17</f>
        <v>0</v>
      </c>
      <c r="EN15" s="136">
        <v>0</v>
      </c>
      <c r="EO15" s="141">
        <v>1</v>
      </c>
      <c r="EP15" s="137">
        <f t="shared" si="28"/>
        <v>0</v>
      </c>
      <c r="EQ15" s="138">
        <v>0</v>
      </c>
      <c r="ER15" s="139">
        <f>EN15/EO17</f>
        <v>0</v>
      </c>
      <c r="ES15" s="136">
        <v>0</v>
      </c>
      <c r="ET15" s="141">
        <v>3</v>
      </c>
      <c r="EU15" s="137">
        <f t="shared" si="29"/>
        <v>0</v>
      </c>
      <c r="EV15" s="138">
        <v>0</v>
      </c>
      <c r="EW15" s="139">
        <f>ES15/ET17</f>
        <v>0</v>
      </c>
      <c r="EX15" s="136">
        <v>0</v>
      </c>
      <c r="EY15" s="141">
        <v>1</v>
      </c>
      <c r="EZ15" s="137">
        <f t="shared" si="30"/>
        <v>0</v>
      </c>
      <c r="FA15" s="138">
        <v>0</v>
      </c>
      <c r="FB15" s="139">
        <f>EX15/EY17</f>
        <v>0</v>
      </c>
      <c r="FC15" s="136">
        <v>0</v>
      </c>
      <c r="FD15" s="141">
        <v>2</v>
      </c>
      <c r="FE15" s="137">
        <f t="shared" si="31"/>
        <v>0</v>
      </c>
      <c r="FF15" s="138">
        <v>0</v>
      </c>
      <c r="FG15" s="139">
        <f>FC15/FD17</f>
        <v>0</v>
      </c>
      <c r="FH15" s="136">
        <v>0</v>
      </c>
      <c r="FI15" s="137">
        <v>100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41">
        <v>32</v>
      </c>
      <c r="FO15" s="137">
        <f t="shared" si="33"/>
        <v>0</v>
      </c>
      <c r="FP15" s="138">
        <v>0</v>
      </c>
      <c r="FQ15" s="142">
        <f>FM15/FN17</f>
        <v>0</v>
      </c>
      <c r="FR15" s="136">
        <v>0</v>
      </c>
      <c r="FS15" s="141">
        <v>100</v>
      </c>
      <c r="FT15" s="137">
        <f t="shared" si="34"/>
        <v>0</v>
      </c>
      <c r="FU15" s="138">
        <v>0</v>
      </c>
      <c r="FV15" s="139">
        <f>FR15/FS17</f>
        <v>0</v>
      </c>
    </row>
    <row r="16" spans="2:178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2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3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4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5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6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7"/>
        <v>0</v>
      </c>
      <c r="AK16" s="138">
        <v>0</v>
      </c>
      <c r="AL16" s="142">
        <f>AH16/AI17</f>
        <v>0</v>
      </c>
      <c r="AM16" s="154">
        <v>0</v>
      </c>
      <c r="AN16" s="155">
        <v>3</v>
      </c>
      <c r="AO16" s="154">
        <f t="shared" si="1"/>
        <v>0</v>
      </c>
      <c r="AP16" s="156">
        <v>0</v>
      </c>
      <c r="AQ16" s="156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34</v>
      </c>
      <c r="AY16" s="137">
        <f t="shared" si="9"/>
        <v>0</v>
      </c>
      <c r="AZ16" s="138">
        <v>0</v>
      </c>
      <c r="BA16" s="139">
        <f>AW16/AX17</f>
        <v>0</v>
      </c>
      <c r="BB16" s="136">
        <v>0</v>
      </c>
      <c r="BC16" s="137">
        <v>4</v>
      </c>
      <c r="BD16" s="137">
        <f t="shared" si="10"/>
        <v>0</v>
      </c>
      <c r="BE16" s="138">
        <v>0</v>
      </c>
      <c r="BF16" s="142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96">
        <f>BG16/BH17</f>
        <v>0</v>
      </c>
      <c r="BL16" s="136">
        <v>0</v>
      </c>
      <c r="BM16" s="141">
        <v>40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42</v>
      </c>
      <c r="BS16" s="94">
        <f t="shared" si="13"/>
        <v>0</v>
      </c>
      <c r="BT16" s="95">
        <v>0</v>
      </c>
      <c r="BU16" s="96">
        <f>BQ16/BR17</f>
        <v>0</v>
      </c>
      <c r="BV16" s="151">
        <v>0</v>
      </c>
      <c r="BW16" s="141">
        <v>2</v>
      </c>
      <c r="BX16" s="137">
        <f t="shared" si="14"/>
        <v>0</v>
      </c>
      <c r="BY16" s="138">
        <v>0</v>
      </c>
      <c r="BZ16" s="142">
        <f>BV16/BW17</f>
        <v>0</v>
      </c>
      <c r="CA16" s="136">
        <v>0</v>
      </c>
      <c r="CB16" s="141">
        <v>2</v>
      </c>
      <c r="CC16" s="137">
        <f t="shared" si="15"/>
        <v>0</v>
      </c>
      <c r="CD16" s="138">
        <v>0</v>
      </c>
      <c r="CE16" s="139">
        <f>CA16/CB17</f>
        <v>0</v>
      </c>
      <c r="CF16" s="136">
        <v>0</v>
      </c>
      <c r="CG16" s="141">
        <v>1</v>
      </c>
      <c r="CH16" s="137">
        <f t="shared" si="16"/>
        <v>0</v>
      </c>
      <c r="CI16" s="138">
        <v>0</v>
      </c>
      <c r="CJ16" s="142">
        <f>CF16/CG17</f>
        <v>0</v>
      </c>
      <c r="CK16" s="136">
        <v>0</v>
      </c>
      <c r="CL16" s="141">
        <v>100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41">
        <v>630</v>
      </c>
      <c r="CR16" s="137">
        <f t="shared" si="18"/>
        <v>0</v>
      </c>
      <c r="CS16" s="138">
        <v>0</v>
      </c>
      <c r="CT16" s="142">
        <f>CP16/CQ17</f>
        <v>0</v>
      </c>
      <c r="CU16" s="93">
        <v>0</v>
      </c>
      <c r="CV16" s="105">
        <v>80</v>
      </c>
      <c r="CW16" s="94">
        <f t="shared" si="19"/>
        <v>0</v>
      </c>
      <c r="CX16" s="95">
        <v>0</v>
      </c>
      <c r="CY16" s="96">
        <f>CU16/CV17</f>
        <v>0</v>
      </c>
      <c r="CZ16" s="136">
        <v>0</v>
      </c>
      <c r="DA16" s="141">
        <v>1</v>
      </c>
      <c r="DB16" s="137">
        <f t="shared" si="20"/>
        <v>0</v>
      </c>
      <c r="DC16" s="138">
        <v>0</v>
      </c>
      <c r="DD16" s="142">
        <f>CZ16/DA17</f>
        <v>0</v>
      </c>
      <c r="DE16" s="93">
        <v>0</v>
      </c>
      <c r="DF16" s="105">
        <v>100</v>
      </c>
      <c r="DG16" s="94">
        <f t="shared" si="21"/>
        <v>0</v>
      </c>
      <c r="DH16" s="95">
        <v>0</v>
      </c>
      <c r="DI16" s="106">
        <f>DE16/DF17</f>
        <v>0</v>
      </c>
      <c r="DJ16" s="136">
        <v>0</v>
      </c>
      <c r="DK16" s="137">
        <v>90</v>
      </c>
      <c r="DL16" s="137">
        <f t="shared" si="22"/>
        <v>0</v>
      </c>
      <c r="DM16" s="138">
        <v>0</v>
      </c>
      <c r="DN16" s="139">
        <f>DJ16/DK17</f>
        <v>0</v>
      </c>
      <c r="DO16" s="93">
        <v>0</v>
      </c>
      <c r="DP16" s="94">
        <v>9</v>
      </c>
      <c r="DQ16" s="94">
        <f t="shared" si="23"/>
        <v>0</v>
      </c>
      <c r="DR16" s="95">
        <v>0</v>
      </c>
      <c r="DS16" s="106">
        <f>DO16/DP17</f>
        <v>0</v>
      </c>
      <c r="DT16" s="93">
        <v>0</v>
      </c>
      <c r="DU16" s="105">
        <v>5</v>
      </c>
      <c r="DV16" s="94">
        <f t="shared" si="24"/>
        <v>0</v>
      </c>
      <c r="DW16" s="95">
        <v>0</v>
      </c>
      <c r="DX16" s="96">
        <f>DT16/DU17</f>
        <v>0</v>
      </c>
      <c r="DY16" s="93">
        <v>0</v>
      </c>
      <c r="DZ16" s="105">
        <v>350</v>
      </c>
      <c r="EA16" s="94">
        <f t="shared" si="25"/>
        <v>0</v>
      </c>
      <c r="EB16" s="95">
        <v>0</v>
      </c>
      <c r="EC16" s="106">
        <f>DY16/DZ17</f>
        <v>0</v>
      </c>
      <c r="ED16" s="93">
        <v>0</v>
      </c>
      <c r="EE16" s="105">
        <v>3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2</v>
      </c>
      <c r="EK16" s="94">
        <f t="shared" si="27"/>
        <v>0</v>
      </c>
      <c r="EL16" s="95">
        <v>0</v>
      </c>
      <c r="EM16" s="96">
        <f>EI16/EJ17</f>
        <v>0</v>
      </c>
      <c r="EN16" s="136">
        <v>0</v>
      </c>
      <c r="EO16" s="141">
        <v>1</v>
      </c>
      <c r="EP16" s="137">
        <f t="shared" si="28"/>
        <v>0</v>
      </c>
      <c r="EQ16" s="138">
        <v>0</v>
      </c>
      <c r="ER16" s="139">
        <f>EN16/EO17</f>
        <v>0</v>
      </c>
      <c r="ES16" s="136">
        <v>0</v>
      </c>
      <c r="ET16" s="141">
        <v>3</v>
      </c>
      <c r="EU16" s="137">
        <f t="shared" si="29"/>
        <v>0</v>
      </c>
      <c r="EV16" s="138">
        <v>0</v>
      </c>
      <c r="EW16" s="139">
        <f>ES16/ET17</f>
        <v>0</v>
      </c>
      <c r="EX16" s="136">
        <v>0</v>
      </c>
      <c r="EY16" s="141">
        <v>1</v>
      </c>
      <c r="EZ16" s="137">
        <f t="shared" si="30"/>
        <v>0</v>
      </c>
      <c r="FA16" s="138">
        <v>0</v>
      </c>
      <c r="FB16" s="139">
        <f>EX16/EY17</f>
        <v>0</v>
      </c>
      <c r="FC16" s="136">
        <v>0</v>
      </c>
      <c r="FD16" s="141">
        <v>2</v>
      </c>
      <c r="FE16" s="137">
        <f t="shared" si="31"/>
        <v>0</v>
      </c>
      <c r="FF16" s="138">
        <v>0</v>
      </c>
      <c r="FG16" s="139">
        <f>FC16/FD17</f>
        <v>0</v>
      </c>
      <c r="FH16" s="93">
        <v>0</v>
      </c>
      <c r="FI16" s="94">
        <v>100</v>
      </c>
      <c r="FJ16" s="94">
        <f t="shared" si="32"/>
        <v>0</v>
      </c>
      <c r="FK16" s="95">
        <v>0</v>
      </c>
      <c r="FL16" s="96">
        <f>FH16/FI17</f>
        <v>0</v>
      </c>
      <c r="FM16" s="136">
        <v>0</v>
      </c>
      <c r="FN16" s="141">
        <v>32</v>
      </c>
      <c r="FO16" s="137">
        <f t="shared" si="33"/>
        <v>0</v>
      </c>
      <c r="FP16" s="138">
        <v>0</v>
      </c>
      <c r="FQ16" s="142">
        <f>FM16/FN17</f>
        <v>0</v>
      </c>
      <c r="FR16" s="136">
        <v>0</v>
      </c>
      <c r="FS16" s="141">
        <v>100</v>
      </c>
      <c r="FT16" s="137">
        <f t="shared" si="34"/>
        <v>0</v>
      </c>
      <c r="FU16" s="138">
        <v>0</v>
      </c>
      <c r="FV16" s="139">
        <f>FR16/FS17</f>
        <v>0</v>
      </c>
    </row>
    <row r="17" spans="2:178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2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3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4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5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6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7"/>
        <v>0</v>
      </c>
      <c r="AK17" s="99">
        <v>0</v>
      </c>
      <c r="AL17" s="108">
        <f>AH17/AI17</f>
        <v>0</v>
      </c>
      <c r="AM17" s="129">
        <v>0</v>
      </c>
      <c r="AN17" s="130">
        <v>4</v>
      </c>
      <c r="AO17" s="129">
        <f t="shared" si="1"/>
        <v>0</v>
      </c>
      <c r="AP17" s="131">
        <v>0</v>
      </c>
      <c r="AQ17" s="131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5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9">
        <f>BG17/BH17</f>
        <v>0</v>
      </c>
      <c r="BL17" s="97">
        <v>0</v>
      </c>
      <c r="BM17" s="107">
        <v>80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42</v>
      </c>
      <c r="BS17" s="145">
        <f t="shared" si="13"/>
        <v>0</v>
      </c>
      <c r="BT17" s="146">
        <v>0</v>
      </c>
      <c r="BU17" s="149">
        <f>BQ17/BR17</f>
        <v>0</v>
      </c>
      <c r="BV17" s="152">
        <v>0</v>
      </c>
      <c r="BW17" s="144">
        <v>2</v>
      </c>
      <c r="BX17" s="145">
        <f t="shared" si="14"/>
        <v>0</v>
      </c>
      <c r="BY17" s="146">
        <v>0</v>
      </c>
      <c r="BZ17" s="147">
        <f>BV17/BW17</f>
        <v>0</v>
      </c>
      <c r="CA17" s="143">
        <v>0</v>
      </c>
      <c r="CB17" s="144">
        <v>2</v>
      </c>
      <c r="CC17" s="145">
        <f t="shared" si="15"/>
        <v>0</v>
      </c>
      <c r="CD17" s="146">
        <v>0</v>
      </c>
      <c r="CE17" s="149">
        <f>CA17/CB17</f>
        <v>0</v>
      </c>
      <c r="CF17" s="143">
        <v>0</v>
      </c>
      <c r="CG17" s="144">
        <v>1</v>
      </c>
      <c r="CH17" s="145">
        <f t="shared" si="16"/>
        <v>0</v>
      </c>
      <c r="CI17" s="146">
        <v>0</v>
      </c>
      <c r="CJ17" s="147">
        <f>CF17/CG17</f>
        <v>0</v>
      </c>
      <c r="CK17" s="97">
        <v>0</v>
      </c>
      <c r="CL17" s="107">
        <v>100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107">
        <v>900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100</v>
      </c>
      <c r="CW17" s="98">
        <f t="shared" si="19"/>
        <v>0</v>
      </c>
      <c r="CX17" s="99">
        <v>0</v>
      </c>
      <c r="CY17" s="100">
        <f>CU17/CV17</f>
        <v>0</v>
      </c>
      <c r="CZ17" s="97">
        <v>0</v>
      </c>
      <c r="DA17" s="107">
        <v>2</v>
      </c>
      <c r="DB17" s="98">
        <f t="shared" si="20"/>
        <v>0</v>
      </c>
      <c r="DC17" s="99">
        <v>0</v>
      </c>
      <c r="DD17" s="108">
        <f>CZ17/DA17</f>
        <v>0</v>
      </c>
      <c r="DE17" s="97">
        <v>0</v>
      </c>
      <c r="DF17" s="107">
        <v>1000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98">
        <v>90</v>
      </c>
      <c r="DL17" s="98">
        <f t="shared" si="22"/>
        <v>0</v>
      </c>
      <c r="DM17" s="99">
        <v>0</v>
      </c>
      <c r="DN17" s="100">
        <f>DJ17/DK17</f>
        <v>0</v>
      </c>
      <c r="DO17" s="97">
        <v>0</v>
      </c>
      <c r="DP17" s="98">
        <v>10</v>
      </c>
      <c r="DQ17" s="98">
        <f t="shared" si="23"/>
        <v>0</v>
      </c>
      <c r="DR17" s="99">
        <v>0</v>
      </c>
      <c r="DS17" s="108">
        <f>DO17/DP17</f>
        <v>0</v>
      </c>
      <c r="DT17" s="143">
        <v>0</v>
      </c>
      <c r="DU17" s="144">
        <v>5</v>
      </c>
      <c r="DV17" s="145">
        <f t="shared" si="24"/>
        <v>0</v>
      </c>
      <c r="DW17" s="146">
        <v>0</v>
      </c>
      <c r="DX17" s="149">
        <f>DT17/DU17</f>
        <v>0</v>
      </c>
      <c r="DY17" s="203">
        <v>0</v>
      </c>
      <c r="DZ17" s="204">
        <v>350</v>
      </c>
      <c r="EA17" s="205">
        <f t="shared" si="25"/>
        <v>0</v>
      </c>
      <c r="EB17" s="206">
        <v>0</v>
      </c>
      <c r="EC17" s="207">
        <f>DY17/DZ17</f>
        <v>0</v>
      </c>
      <c r="ED17" s="143">
        <v>0</v>
      </c>
      <c r="EE17" s="144">
        <v>3</v>
      </c>
      <c r="EF17" s="145">
        <f t="shared" si="26"/>
        <v>0</v>
      </c>
      <c r="EG17" s="146">
        <v>0</v>
      </c>
      <c r="EH17" s="147">
        <f>ED17/EE17</f>
        <v>0</v>
      </c>
      <c r="EI17" s="143">
        <v>0</v>
      </c>
      <c r="EJ17" s="144">
        <v>2</v>
      </c>
      <c r="EK17" s="145">
        <f t="shared" si="27"/>
        <v>0</v>
      </c>
      <c r="EL17" s="146">
        <v>0</v>
      </c>
      <c r="EM17" s="149">
        <f>EI17/EJ17</f>
        <v>0</v>
      </c>
      <c r="EN17" s="143">
        <v>0</v>
      </c>
      <c r="EO17" s="144">
        <v>1</v>
      </c>
      <c r="EP17" s="145">
        <f t="shared" si="28"/>
        <v>0</v>
      </c>
      <c r="EQ17" s="146">
        <v>0</v>
      </c>
      <c r="ER17" s="149">
        <f>EN17/EO17</f>
        <v>0</v>
      </c>
      <c r="ES17" s="143">
        <v>0</v>
      </c>
      <c r="ET17" s="144">
        <v>3</v>
      </c>
      <c r="EU17" s="145">
        <f t="shared" si="29"/>
        <v>0</v>
      </c>
      <c r="EV17" s="146">
        <v>0</v>
      </c>
      <c r="EW17" s="149">
        <f>ES17/ET17</f>
        <v>0</v>
      </c>
      <c r="EX17" s="143">
        <v>0</v>
      </c>
      <c r="EY17" s="144">
        <v>1</v>
      </c>
      <c r="EZ17" s="145">
        <f t="shared" si="30"/>
        <v>0</v>
      </c>
      <c r="FA17" s="146">
        <v>0</v>
      </c>
      <c r="FB17" s="149">
        <f>EX17/EY17</f>
        <v>0</v>
      </c>
      <c r="FC17" s="143">
        <v>0</v>
      </c>
      <c r="FD17" s="144">
        <v>2</v>
      </c>
      <c r="FE17" s="145">
        <f t="shared" si="31"/>
        <v>0</v>
      </c>
      <c r="FF17" s="146">
        <v>0</v>
      </c>
      <c r="FG17" s="149">
        <f>FC17/FD17</f>
        <v>0</v>
      </c>
      <c r="FH17" s="143">
        <v>0</v>
      </c>
      <c r="FI17" s="145">
        <v>100</v>
      </c>
      <c r="FJ17" s="145">
        <f t="shared" si="32"/>
        <v>0</v>
      </c>
      <c r="FK17" s="146">
        <v>0</v>
      </c>
      <c r="FL17" s="149">
        <f>FH17/FI17</f>
        <v>0</v>
      </c>
      <c r="FM17" s="97">
        <v>0</v>
      </c>
      <c r="FN17" s="107">
        <v>42</v>
      </c>
      <c r="FO17" s="98">
        <f t="shared" si="33"/>
        <v>0</v>
      </c>
      <c r="FP17" s="99">
        <v>0</v>
      </c>
      <c r="FQ17" s="108">
        <f>FM17/FN17</f>
        <v>0</v>
      </c>
      <c r="FR17" s="143">
        <v>0</v>
      </c>
      <c r="FS17" s="144">
        <v>100</v>
      </c>
      <c r="FT17" s="145">
        <f t="shared" si="34"/>
        <v>0</v>
      </c>
      <c r="FU17" s="146">
        <v>0</v>
      </c>
      <c r="FV17" s="149">
        <f>FR17/FS17</f>
        <v>0</v>
      </c>
    </row>
    <row r="18" spans="2:178" ht="15.75" thickBot="1" x14ac:dyDescent="0.3"/>
    <row r="19" spans="2:178" ht="15.75" hidden="1" thickBot="1" x14ac:dyDescent="0.3">
      <c r="DW19" t="s">
        <v>77</v>
      </c>
    </row>
    <row r="20" spans="2:178" ht="15" customHeight="1" x14ac:dyDescent="0.25">
      <c r="H20" s="332" t="s">
        <v>107</v>
      </c>
      <c r="I20" s="333"/>
    </row>
    <row r="21" spans="2:178" ht="15.75" thickBot="1" x14ac:dyDescent="0.3">
      <c r="H21" s="334"/>
      <c r="I21" s="335"/>
    </row>
    <row r="22" spans="2:17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4</v>
      </c>
      <c r="I22" s="7">
        <f>H22/H25</f>
        <v>0.8</v>
      </c>
    </row>
    <row r="23" spans="2:17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1</v>
      </c>
      <c r="I23" s="12">
        <f>H23/H25</f>
        <v>0.2</v>
      </c>
    </row>
    <row r="24" spans="2:17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82">
        <v>0</v>
      </c>
      <c r="I24" s="17">
        <f>H24/H25</f>
        <v>0</v>
      </c>
    </row>
    <row r="25" spans="2:178" ht="15.75" thickBot="1" x14ac:dyDescent="0.3">
      <c r="B25" s="325" t="s">
        <v>424</v>
      </c>
      <c r="C25" s="326"/>
      <c r="D25" s="326"/>
      <c r="E25" s="326"/>
      <c r="F25" s="326"/>
      <c r="G25" s="327"/>
      <c r="H25" s="18">
        <f>SUM(H22:H24)</f>
        <v>5</v>
      </c>
      <c r="I25" s="48">
        <f>SUM(I22:I24)</f>
        <v>1</v>
      </c>
    </row>
    <row r="27" spans="2:178" ht="16.5" x14ac:dyDescent="0.3">
      <c r="B27" s="1"/>
      <c r="DK27" s="46"/>
    </row>
  </sheetData>
  <sheetProtection algorithmName="SHA-512" hashValue="pNHWJdsQuObOyiXf0HDPLCAAJMCG5I1JqmeZ7JEOuZI/GBVURSgif2YPuBrnZdczNIaNSHxj1qWC4KeW5yBWYQ==" saltValue="zihvXnWI0jFYQwQpH245Gw==" spinCount="100000" sheet="1" objects="1" scenarios="1"/>
  <mergeCells count="147">
    <mergeCell ref="B2:C5"/>
    <mergeCell ref="D2:FV2"/>
    <mergeCell ref="D3:H3"/>
    <mergeCell ref="I3:M3"/>
    <mergeCell ref="N3:R3"/>
    <mergeCell ref="S3:W3"/>
    <mergeCell ref="X3:AB3"/>
    <mergeCell ref="AC3:AG3"/>
    <mergeCell ref="AH3:AL3"/>
    <mergeCell ref="AM3:AQ3"/>
    <mergeCell ref="D4:F4"/>
    <mergeCell ref="G4:G5"/>
    <mergeCell ref="H4:H5"/>
    <mergeCell ref="I4:K4"/>
    <mergeCell ref="L4:L5"/>
    <mergeCell ref="M4:M5"/>
    <mergeCell ref="N4:P4"/>
    <mergeCell ref="ED3:EH3"/>
    <mergeCell ref="EI3:EM3"/>
    <mergeCell ref="CZ3:DD3"/>
    <mergeCell ref="DE3:DI3"/>
    <mergeCell ref="DJ3:DN3"/>
    <mergeCell ref="DO3:DS3"/>
    <mergeCell ref="DT3:DX3"/>
    <mergeCell ref="DY3:EC3"/>
    <mergeCell ref="BV3:BZ3"/>
    <mergeCell ref="CA3:CE3"/>
    <mergeCell ref="CF3:CJ3"/>
    <mergeCell ref="CK3:CO3"/>
    <mergeCell ref="CP3:CT3"/>
    <mergeCell ref="CU3:CY3"/>
    <mergeCell ref="AR3:AV3"/>
    <mergeCell ref="AW3:BA3"/>
    <mergeCell ref="BB3:BF3"/>
    <mergeCell ref="Q4:Q5"/>
    <mergeCell ref="R4:R5"/>
    <mergeCell ref="S4:U4"/>
    <mergeCell ref="V4:V5"/>
    <mergeCell ref="W4:W5"/>
    <mergeCell ref="X4:Z4"/>
    <mergeCell ref="FH3:FL3"/>
    <mergeCell ref="FM3:FQ3"/>
    <mergeCell ref="FR3:FV3"/>
    <mergeCell ref="EN3:ER3"/>
    <mergeCell ref="ES3:EW3"/>
    <mergeCell ref="EX3:FB3"/>
    <mergeCell ref="FC3:FG3"/>
    <mergeCell ref="BG3:BK3"/>
    <mergeCell ref="BL3:BP3"/>
    <mergeCell ref="BQ3:BU3"/>
    <mergeCell ref="AK4:AK5"/>
    <mergeCell ref="AL4:AL5"/>
    <mergeCell ref="AM4:AO4"/>
    <mergeCell ref="AP4:AP5"/>
    <mergeCell ref="AQ4:AQ5"/>
    <mergeCell ref="AR4:AT4"/>
    <mergeCell ref="AA4:AA5"/>
    <mergeCell ref="AB4:AB5"/>
    <mergeCell ref="AC4:AE4"/>
    <mergeCell ref="AF4:AF5"/>
    <mergeCell ref="AG4:AG5"/>
    <mergeCell ref="AH4:AJ4"/>
    <mergeCell ref="BE4:BE5"/>
    <mergeCell ref="BF4:BF5"/>
    <mergeCell ref="BG4:BI4"/>
    <mergeCell ref="BJ4:BJ5"/>
    <mergeCell ref="BK4:BK5"/>
    <mergeCell ref="BL4:BN4"/>
    <mergeCell ref="AU4:AU5"/>
    <mergeCell ref="AV4:AV5"/>
    <mergeCell ref="AW4:AY4"/>
    <mergeCell ref="AZ4:AZ5"/>
    <mergeCell ref="BA4:BA5"/>
    <mergeCell ref="BB4:BD4"/>
    <mergeCell ref="BY4:BY5"/>
    <mergeCell ref="BZ4:BZ5"/>
    <mergeCell ref="CA4:CC4"/>
    <mergeCell ref="CD4:CD5"/>
    <mergeCell ref="CE4:CE5"/>
    <mergeCell ref="CF4:CH4"/>
    <mergeCell ref="BO4:BO5"/>
    <mergeCell ref="BP4:BP5"/>
    <mergeCell ref="BQ4:BS4"/>
    <mergeCell ref="BT4:BT5"/>
    <mergeCell ref="BU4:BU5"/>
    <mergeCell ref="BV4:BX4"/>
    <mergeCell ref="CS4:CS5"/>
    <mergeCell ref="CT4:CT5"/>
    <mergeCell ref="CU4:CW4"/>
    <mergeCell ref="CX4:CX5"/>
    <mergeCell ref="CY4:CY5"/>
    <mergeCell ref="CZ4:DB4"/>
    <mergeCell ref="CI4:CI5"/>
    <mergeCell ref="CJ4:CJ5"/>
    <mergeCell ref="CK4:CM4"/>
    <mergeCell ref="CN4:CN5"/>
    <mergeCell ref="CO4:CO5"/>
    <mergeCell ref="CP4:CR4"/>
    <mergeCell ref="DM4:DM5"/>
    <mergeCell ref="DN4:DN5"/>
    <mergeCell ref="DO4:DQ4"/>
    <mergeCell ref="DR4:DR5"/>
    <mergeCell ref="DS4:DS5"/>
    <mergeCell ref="DT4:DV4"/>
    <mergeCell ref="DC4:DC5"/>
    <mergeCell ref="DD4:DD5"/>
    <mergeCell ref="DE4:DG4"/>
    <mergeCell ref="DH4:DH5"/>
    <mergeCell ref="DI4:DI5"/>
    <mergeCell ref="DJ4:DL4"/>
    <mergeCell ref="EX4:EZ4"/>
    <mergeCell ref="EG4:EG5"/>
    <mergeCell ref="EH4:EH5"/>
    <mergeCell ref="EI4:EK4"/>
    <mergeCell ref="EL4:EL5"/>
    <mergeCell ref="EM4:EM5"/>
    <mergeCell ref="EN4:EP4"/>
    <mergeCell ref="DW4:DW5"/>
    <mergeCell ref="DX4:DX5"/>
    <mergeCell ref="DY4:EA4"/>
    <mergeCell ref="EB4:EB5"/>
    <mergeCell ref="EC4:EC5"/>
    <mergeCell ref="ED4:EF4"/>
    <mergeCell ref="B25:G25"/>
    <mergeCell ref="FU4:FU5"/>
    <mergeCell ref="FV4:FV5"/>
    <mergeCell ref="H20:I21"/>
    <mergeCell ref="E22:G22"/>
    <mergeCell ref="E23:G23"/>
    <mergeCell ref="E24:G24"/>
    <mergeCell ref="FK4:FK5"/>
    <mergeCell ref="FL4:FL5"/>
    <mergeCell ref="FM4:FO4"/>
    <mergeCell ref="FP4:FP5"/>
    <mergeCell ref="FQ4:FQ5"/>
    <mergeCell ref="FR4:FT4"/>
    <mergeCell ref="FA4:FA5"/>
    <mergeCell ref="FB4:FB5"/>
    <mergeCell ref="FC4:FE4"/>
    <mergeCell ref="FF4:FF5"/>
    <mergeCell ref="FG4:FG5"/>
    <mergeCell ref="FH4:FJ4"/>
    <mergeCell ref="EQ4:EQ5"/>
    <mergeCell ref="ER4:ER5"/>
    <mergeCell ref="ES4:EU4"/>
    <mergeCell ref="EV4:EV5"/>
    <mergeCell ref="EW4:EW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779E-84B7-4343-8789-17F936356C11}">
  <sheetPr>
    <tabColor theme="0" tint="-0.249977111117893"/>
  </sheetPr>
  <dimension ref="B1:GF27"/>
  <sheetViews>
    <sheetView workbookViewId="0">
      <selection activeCell="B2" sqref="B2:C5"/>
    </sheetView>
  </sheetViews>
  <sheetFormatPr baseColWidth="10" defaultRowHeight="15" x14ac:dyDescent="0.25"/>
  <cols>
    <col min="2" max="2" width="3.28515625" customWidth="1"/>
    <col min="4" max="4" width="6.28515625" customWidth="1"/>
    <col min="5" max="5" width="5" customWidth="1"/>
    <col min="6" max="6" width="6.5703125" customWidth="1"/>
    <col min="7" max="7" width="7.28515625" customWidth="1"/>
    <col min="8" max="8" width="10.140625" customWidth="1"/>
    <col min="9" max="9" width="8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6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5.7109375" customWidth="1"/>
    <col min="21" max="21" width="6.5703125" customWidth="1"/>
    <col min="22" max="22" width="7.5703125" customWidth="1"/>
    <col min="23" max="23" width="10" customWidth="1"/>
    <col min="24" max="24" width="6.7109375" customWidth="1"/>
    <col min="25" max="25" width="6.140625" customWidth="1"/>
    <col min="26" max="26" width="7" customWidth="1"/>
    <col min="27" max="27" width="7.42578125" customWidth="1"/>
    <col min="28" max="28" width="10.140625" customWidth="1"/>
    <col min="29" max="29" width="7" customWidth="1"/>
    <col min="30" max="30" width="7.28515625" customWidth="1"/>
    <col min="31" max="31" width="6.5703125" customWidth="1"/>
    <col min="32" max="32" width="6.85546875" customWidth="1"/>
    <col min="33" max="33" width="9.7109375" customWidth="1"/>
    <col min="34" max="34" width="6.140625" customWidth="1"/>
    <col min="35" max="35" width="5.28515625" customWidth="1"/>
    <col min="36" max="37" width="6.42578125" customWidth="1"/>
    <col min="38" max="38" width="9.5703125" customWidth="1"/>
    <col min="39" max="39" width="6.42578125" customWidth="1"/>
    <col min="40" max="40" width="5.5703125" customWidth="1"/>
    <col min="41" max="41" width="6.140625" customWidth="1"/>
    <col min="42" max="42" width="6" customWidth="1"/>
    <col min="43" max="43" width="9.5703125" customWidth="1"/>
    <col min="44" max="44" width="6.5703125" customWidth="1"/>
    <col min="45" max="45" width="5.140625" customWidth="1"/>
    <col min="46" max="46" width="6.42578125" customWidth="1"/>
    <col min="47" max="47" width="6.140625" customWidth="1"/>
    <col min="48" max="48" width="9.5703125" customWidth="1"/>
    <col min="49" max="49" width="6.42578125" customWidth="1"/>
    <col min="50" max="50" width="5.7109375" customWidth="1"/>
    <col min="51" max="52" width="6.5703125" customWidth="1"/>
    <col min="53" max="53" width="9.85546875" customWidth="1"/>
    <col min="54" max="54" width="6.140625" customWidth="1"/>
    <col min="55" max="55" width="5.5703125" customWidth="1"/>
    <col min="56" max="56" width="6.5703125" customWidth="1"/>
    <col min="57" max="57" width="6.28515625" customWidth="1"/>
    <col min="58" max="58" width="10.28515625" customWidth="1"/>
    <col min="59" max="59" width="6.5703125" customWidth="1"/>
    <col min="60" max="60" width="5.5703125" customWidth="1"/>
    <col min="61" max="61" width="6.5703125" customWidth="1"/>
    <col min="62" max="62" width="6.7109375" customWidth="1"/>
    <col min="63" max="63" width="10.28515625" customWidth="1"/>
    <col min="64" max="64" width="6.140625" customWidth="1"/>
    <col min="65" max="66" width="6" customWidth="1"/>
    <col min="67" max="67" width="6.85546875" customWidth="1"/>
    <col min="68" max="68" width="10.42578125" customWidth="1"/>
    <col min="69" max="69" width="6.42578125" customWidth="1"/>
    <col min="70" max="70" width="5.7109375" customWidth="1"/>
    <col min="71" max="71" width="6.5703125" customWidth="1"/>
    <col min="72" max="72" width="6.42578125" customWidth="1"/>
    <col min="73" max="73" width="10.28515625" customWidth="1"/>
    <col min="74" max="74" width="6.42578125" customWidth="1"/>
    <col min="75" max="75" width="5.85546875" customWidth="1"/>
    <col min="76" max="76" width="6" customWidth="1"/>
    <col min="77" max="77" width="6.42578125" customWidth="1"/>
    <col min="78" max="78" width="9.85546875" customWidth="1"/>
    <col min="79" max="79" width="7.140625" customWidth="1"/>
    <col min="80" max="80" width="6.28515625" customWidth="1"/>
    <col min="81" max="81" width="6.5703125" customWidth="1"/>
    <col min="82" max="82" width="7" customWidth="1"/>
    <col min="83" max="83" width="9.85546875" customWidth="1"/>
    <col min="84" max="84" width="6.28515625" customWidth="1"/>
    <col min="85" max="85" width="5.7109375" customWidth="1"/>
    <col min="86" max="86" width="6.5703125" customWidth="1"/>
    <col min="87" max="87" width="6.7109375" customWidth="1"/>
    <col min="88" max="88" width="10.28515625" customWidth="1"/>
    <col min="89" max="89" width="6.7109375" customWidth="1"/>
    <col min="90" max="90" width="5.5703125" customWidth="1"/>
    <col min="91" max="91" width="6.7109375" customWidth="1"/>
    <col min="92" max="92" width="7.7109375" customWidth="1"/>
    <col min="93" max="93" width="9.7109375" customWidth="1"/>
    <col min="94" max="94" width="6.7109375" customWidth="1"/>
    <col min="95" max="95" width="5.85546875" customWidth="1"/>
    <col min="96" max="97" width="6.85546875" customWidth="1"/>
    <col min="98" max="98" width="9.7109375" customWidth="1"/>
    <col min="99" max="99" width="6.42578125" customWidth="1"/>
    <col min="100" max="100" width="5.7109375" customWidth="1"/>
    <col min="101" max="101" width="7.28515625" customWidth="1"/>
    <col min="102" max="102" width="7.5703125" customWidth="1"/>
    <col min="103" max="103" width="10.7109375" customWidth="1"/>
    <col min="104" max="105" width="6.140625" customWidth="1"/>
    <col min="106" max="106" width="6.85546875" customWidth="1"/>
    <col min="107" max="107" width="7.140625" customWidth="1"/>
    <col min="108" max="108" width="10.28515625" customWidth="1"/>
    <col min="109" max="109" width="6.7109375" customWidth="1"/>
    <col min="110" max="110" width="6" customWidth="1"/>
    <col min="111" max="111" width="6.42578125" customWidth="1"/>
    <col min="112" max="112" width="7" customWidth="1"/>
    <col min="113" max="113" width="9.85546875" customWidth="1"/>
    <col min="114" max="114" width="7.28515625" customWidth="1"/>
    <col min="115" max="115" width="5.85546875" customWidth="1"/>
    <col min="116" max="116" width="7.140625" customWidth="1"/>
    <col min="117" max="117" width="6.140625" customWidth="1"/>
    <col min="118" max="118" width="10.140625" customWidth="1"/>
    <col min="119" max="119" width="7.140625" customWidth="1"/>
    <col min="120" max="120" width="6.42578125" customWidth="1"/>
    <col min="121" max="121" width="6.7109375" customWidth="1"/>
    <col min="122" max="122" width="6.42578125" customWidth="1"/>
    <col min="124" max="124" width="6.140625" customWidth="1"/>
    <col min="125" max="125" width="6" customWidth="1"/>
    <col min="126" max="126" width="6.42578125" customWidth="1"/>
    <col min="127" max="127" width="5.85546875" customWidth="1"/>
    <col min="128" max="128" width="10" customWidth="1"/>
    <col min="129" max="129" width="6.42578125" customWidth="1"/>
    <col min="130" max="130" width="6" customWidth="1"/>
    <col min="131" max="131" width="6.5703125" customWidth="1"/>
    <col min="132" max="132" width="6.28515625" customWidth="1"/>
    <col min="133" max="133" width="9.5703125" customWidth="1"/>
    <col min="134" max="134" width="7.42578125" customWidth="1"/>
    <col min="135" max="135" width="5.7109375" customWidth="1"/>
    <col min="136" max="136" width="7.28515625" customWidth="1"/>
    <col min="137" max="137" width="6.5703125" customWidth="1"/>
    <col min="138" max="138" width="10.42578125" customWidth="1"/>
    <col min="139" max="139" width="6.7109375" customWidth="1"/>
    <col min="140" max="140" width="6" customWidth="1"/>
    <col min="141" max="141" width="6.42578125" customWidth="1"/>
    <col min="142" max="142" width="7" customWidth="1"/>
    <col min="143" max="143" width="10.28515625" customWidth="1"/>
    <col min="144" max="144" width="6.42578125" customWidth="1"/>
    <col min="145" max="145" width="5.28515625" customWidth="1"/>
    <col min="146" max="146" width="6.140625" customWidth="1"/>
    <col min="147" max="147" width="6.42578125" customWidth="1"/>
    <col min="148" max="148" width="10.28515625" customWidth="1"/>
    <col min="149" max="149" width="6.28515625" customWidth="1"/>
    <col min="150" max="150" width="5.5703125" customWidth="1"/>
    <col min="151" max="151" width="6.140625" customWidth="1"/>
    <col min="152" max="152" width="7" customWidth="1"/>
    <col min="153" max="153" width="10.28515625" customWidth="1"/>
    <col min="154" max="154" width="6.7109375" customWidth="1"/>
    <col min="155" max="155" width="5.28515625" customWidth="1"/>
    <col min="156" max="156" width="6.85546875" customWidth="1"/>
    <col min="157" max="157" width="6.7109375" customWidth="1"/>
    <col min="158" max="158" width="10" customWidth="1"/>
    <col min="159" max="159" width="6.28515625" customWidth="1"/>
    <col min="160" max="160" width="5" customWidth="1"/>
    <col min="161" max="161" width="6.140625" customWidth="1"/>
    <col min="162" max="162" width="6.5703125" customWidth="1"/>
    <col min="163" max="163" width="9.85546875" customWidth="1"/>
    <col min="164" max="164" width="8" customWidth="1"/>
    <col min="165" max="165" width="5.140625" customWidth="1"/>
    <col min="166" max="166" width="6.42578125" customWidth="1"/>
    <col min="167" max="167" width="6.28515625" customWidth="1"/>
    <col min="168" max="168" width="9.85546875" customWidth="1"/>
    <col min="169" max="169" width="6.140625" customWidth="1"/>
    <col min="170" max="171" width="6.28515625" customWidth="1"/>
    <col min="172" max="172" width="6" customWidth="1"/>
    <col min="173" max="173" width="9.85546875" customWidth="1"/>
    <col min="174" max="174" width="7" customWidth="1"/>
    <col min="175" max="175" width="5.5703125" customWidth="1"/>
    <col min="176" max="177" width="6" customWidth="1"/>
    <col min="178" max="178" width="11" customWidth="1"/>
    <col min="179" max="179" width="6.42578125" customWidth="1"/>
    <col min="180" max="180" width="6" customWidth="1"/>
    <col min="181" max="181" width="6.85546875" customWidth="1"/>
    <col min="182" max="182" width="7.140625" customWidth="1"/>
    <col min="184" max="184" width="6.7109375" customWidth="1"/>
    <col min="185" max="185" width="6.28515625" customWidth="1"/>
    <col min="186" max="186" width="6.140625" customWidth="1"/>
    <col min="187" max="187" width="6.7109375" customWidth="1"/>
  </cols>
  <sheetData>
    <row r="1" spans="2:188" ht="15.75" thickBot="1" x14ac:dyDescent="0.3"/>
    <row r="2" spans="2:188" ht="17.25" thickBot="1" x14ac:dyDescent="0.35">
      <c r="B2" s="336" t="s">
        <v>425</v>
      </c>
      <c r="C2" s="337"/>
      <c r="D2" s="342" t="s">
        <v>67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4"/>
    </row>
    <row r="3" spans="2:188" ht="10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427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09" t="s">
        <v>290</v>
      </c>
      <c r="BW3" s="309"/>
      <c r="BX3" s="310"/>
      <c r="BY3" s="310"/>
      <c r="BZ3" s="362"/>
      <c r="CA3" s="345" t="s">
        <v>429</v>
      </c>
      <c r="CB3" s="346"/>
      <c r="CC3" s="347"/>
      <c r="CD3" s="347"/>
      <c r="CE3" s="348"/>
      <c r="CF3" s="358" t="s">
        <v>309</v>
      </c>
      <c r="CG3" s="359"/>
      <c r="CH3" s="359"/>
      <c r="CI3" s="359"/>
      <c r="CJ3" s="360"/>
      <c r="CK3" s="308" t="s">
        <v>294</v>
      </c>
      <c r="CL3" s="309"/>
      <c r="CM3" s="310"/>
      <c r="CN3" s="310"/>
      <c r="CO3" s="311"/>
      <c r="CP3" s="308" t="s">
        <v>411</v>
      </c>
      <c r="CQ3" s="309"/>
      <c r="CR3" s="310"/>
      <c r="CS3" s="310"/>
      <c r="CT3" s="311"/>
      <c r="CU3" s="308" t="s">
        <v>296</v>
      </c>
      <c r="CV3" s="309"/>
      <c r="CW3" s="310"/>
      <c r="CX3" s="310"/>
      <c r="CY3" s="311"/>
      <c r="CZ3" s="308" t="s">
        <v>310</v>
      </c>
      <c r="DA3" s="309"/>
      <c r="DB3" s="310"/>
      <c r="DC3" s="310"/>
      <c r="DD3" s="311"/>
      <c r="DE3" s="308" t="s">
        <v>298</v>
      </c>
      <c r="DF3" s="309"/>
      <c r="DG3" s="310"/>
      <c r="DH3" s="310"/>
      <c r="DI3" s="311"/>
      <c r="DJ3" s="308" t="s">
        <v>299</v>
      </c>
      <c r="DK3" s="309"/>
      <c r="DL3" s="310"/>
      <c r="DM3" s="310"/>
      <c r="DN3" s="311"/>
      <c r="DO3" s="345" t="s">
        <v>318</v>
      </c>
      <c r="DP3" s="346"/>
      <c r="DQ3" s="347"/>
      <c r="DR3" s="347"/>
      <c r="DS3" s="348"/>
      <c r="DT3" s="345" t="s">
        <v>300</v>
      </c>
      <c r="DU3" s="346"/>
      <c r="DV3" s="347"/>
      <c r="DW3" s="347"/>
      <c r="DX3" s="348"/>
      <c r="DY3" s="363" t="s">
        <v>301</v>
      </c>
      <c r="DZ3" s="346"/>
      <c r="EA3" s="347"/>
      <c r="EB3" s="347"/>
      <c r="EC3" s="348"/>
      <c r="ED3" s="345" t="s">
        <v>302</v>
      </c>
      <c r="EE3" s="346"/>
      <c r="EF3" s="347"/>
      <c r="EG3" s="347"/>
      <c r="EH3" s="348"/>
      <c r="EI3" s="358" t="s">
        <v>303</v>
      </c>
      <c r="EJ3" s="359"/>
      <c r="EK3" s="359"/>
      <c r="EL3" s="359"/>
      <c r="EM3" s="360"/>
      <c r="EN3" s="345" t="s">
        <v>311</v>
      </c>
      <c r="EO3" s="346"/>
      <c r="EP3" s="347"/>
      <c r="EQ3" s="347"/>
      <c r="ER3" s="348"/>
      <c r="ES3" s="345" t="s">
        <v>357</v>
      </c>
      <c r="ET3" s="346"/>
      <c r="EU3" s="347"/>
      <c r="EV3" s="347"/>
      <c r="EW3" s="348"/>
      <c r="EX3" s="345" t="s">
        <v>358</v>
      </c>
      <c r="EY3" s="346"/>
      <c r="EZ3" s="347"/>
      <c r="FA3" s="347"/>
      <c r="FB3" s="348"/>
      <c r="FC3" s="345" t="s">
        <v>359</v>
      </c>
      <c r="FD3" s="346"/>
      <c r="FE3" s="347"/>
      <c r="FF3" s="347"/>
      <c r="FG3" s="348"/>
      <c r="FH3" s="345" t="s">
        <v>360</v>
      </c>
      <c r="FI3" s="346"/>
      <c r="FJ3" s="347"/>
      <c r="FK3" s="347"/>
      <c r="FL3" s="348"/>
      <c r="FM3" s="345" t="s">
        <v>208</v>
      </c>
      <c r="FN3" s="346"/>
      <c r="FO3" s="347"/>
      <c r="FP3" s="347"/>
      <c r="FQ3" s="348"/>
      <c r="FR3" s="345" t="s">
        <v>287</v>
      </c>
      <c r="FS3" s="346"/>
      <c r="FT3" s="347"/>
      <c r="FU3" s="347"/>
      <c r="FV3" s="348"/>
      <c r="FW3" s="345" t="s">
        <v>288</v>
      </c>
      <c r="FX3" s="346"/>
      <c r="FY3" s="347"/>
      <c r="FZ3" s="347"/>
      <c r="GA3" s="348"/>
      <c r="GB3" s="345" t="s">
        <v>430</v>
      </c>
      <c r="GC3" s="346"/>
      <c r="GD3" s="347"/>
      <c r="GE3" s="347"/>
      <c r="GF3" s="348"/>
    </row>
    <row r="4" spans="2:18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28"/>
      <c r="AO4" s="329"/>
      <c r="AP4" s="330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28" t="s">
        <v>34</v>
      </c>
      <c r="BW4" s="316"/>
      <c r="BX4" s="317"/>
      <c r="BY4" s="313" t="s">
        <v>35</v>
      </c>
      <c r="BZ4" s="364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15" t="s">
        <v>34</v>
      </c>
      <c r="CG4" s="316"/>
      <c r="CH4" s="317"/>
      <c r="CI4" s="313" t="s">
        <v>35</v>
      </c>
      <c r="CJ4" s="313" t="s">
        <v>121</v>
      </c>
      <c r="CK4" s="323" t="s">
        <v>34</v>
      </c>
      <c r="CL4" s="324"/>
      <c r="CM4" s="324"/>
      <c r="CN4" s="318" t="s">
        <v>35</v>
      </c>
      <c r="CO4" s="313" t="s">
        <v>121</v>
      </c>
      <c r="CP4" s="315" t="s">
        <v>34</v>
      </c>
      <c r="CQ4" s="328"/>
      <c r="CR4" s="329"/>
      <c r="CS4" s="330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15" t="s">
        <v>34</v>
      </c>
      <c r="DF4" s="316"/>
      <c r="DG4" s="317"/>
      <c r="DH4" s="313" t="s">
        <v>35</v>
      </c>
      <c r="DI4" s="313" t="s">
        <v>121</v>
      </c>
      <c r="DJ4" s="323" t="s">
        <v>34</v>
      </c>
      <c r="DK4" s="324"/>
      <c r="DL4" s="324"/>
      <c r="DM4" s="318" t="s">
        <v>35</v>
      </c>
      <c r="DN4" s="313" t="s">
        <v>121</v>
      </c>
      <c r="DO4" s="315" t="s">
        <v>34</v>
      </c>
      <c r="DP4" s="328"/>
      <c r="DQ4" s="329"/>
      <c r="DR4" s="330" t="s">
        <v>35</v>
      </c>
      <c r="DS4" s="313" t="s">
        <v>121</v>
      </c>
      <c r="DT4" s="315" t="s">
        <v>34</v>
      </c>
      <c r="DU4" s="316"/>
      <c r="DV4" s="317"/>
      <c r="DW4" s="313" t="s">
        <v>35</v>
      </c>
      <c r="DX4" s="364" t="s">
        <v>121</v>
      </c>
      <c r="DY4" s="315" t="s">
        <v>34</v>
      </c>
      <c r="DZ4" s="316"/>
      <c r="EA4" s="317"/>
      <c r="EB4" s="313" t="s">
        <v>35</v>
      </c>
      <c r="EC4" s="313" t="s">
        <v>121</v>
      </c>
      <c r="ED4" s="323" t="s">
        <v>34</v>
      </c>
      <c r="EE4" s="324"/>
      <c r="EF4" s="324"/>
      <c r="EG4" s="318" t="s">
        <v>35</v>
      </c>
      <c r="EH4" s="313" t="s">
        <v>121</v>
      </c>
      <c r="EI4" s="323" t="s">
        <v>34</v>
      </c>
      <c r="EJ4" s="324"/>
      <c r="EK4" s="357"/>
      <c r="EL4" s="318" t="s">
        <v>35</v>
      </c>
      <c r="EM4" s="318" t="s">
        <v>121</v>
      </c>
      <c r="EN4" s="315" t="s">
        <v>34</v>
      </c>
      <c r="EO4" s="316"/>
      <c r="EP4" s="317"/>
      <c r="EQ4" s="313" t="s">
        <v>35</v>
      </c>
      <c r="ER4" s="313" t="s">
        <v>121</v>
      </c>
      <c r="ES4" s="315" t="s">
        <v>34</v>
      </c>
      <c r="ET4" s="316"/>
      <c r="EU4" s="317"/>
      <c r="EV4" s="313" t="s">
        <v>35</v>
      </c>
      <c r="EW4" s="313" t="s">
        <v>121</v>
      </c>
      <c r="EX4" s="315" t="s">
        <v>34</v>
      </c>
      <c r="EY4" s="316"/>
      <c r="EZ4" s="317"/>
      <c r="FA4" s="313" t="s">
        <v>35</v>
      </c>
      <c r="FB4" s="313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15" t="s">
        <v>34</v>
      </c>
      <c r="FN4" s="316"/>
      <c r="FO4" s="317"/>
      <c r="FP4" s="313" t="s">
        <v>35</v>
      </c>
      <c r="FQ4" s="313" t="s">
        <v>121</v>
      </c>
      <c r="FR4" s="315" t="s">
        <v>34</v>
      </c>
      <c r="FS4" s="316"/>
      <c r="FT4" s="317"/>
      <c r="FU4" s="313" t="s">
        <v>35</v>
      </c>
      <c r="FV4" s="313" t="s">
        <v>121</v>
      </c>
      <c r="FW4" s="323" t="s">
        <v>34</v>
      </c>
      <c r="FX4" s="324"/>
      <c r="FY4" s="324"/>
      <c r="FZ4" s="318" t="s">
        <v>35</v>
      </c>
      <c r="GA4" s="313" t="s">
        <v>121</v>
      </c>
      <c r="GB4" s="315" t="s">
        <v>34</v>
      </c>
      <c r="GC4" s="328"/>
      <c r="GD4" s="329"/>
      <c r="GE4" s="330" t="s">
        <v>35</v>
      </c>
      <c r="GF4" s="313" t="s">
        <v>121</v>
      </c>
    </row>
    <row r="5" spans="2:188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25" t="s">
        <v>1</v>
      </c>
      <c r="AN5" s="116" t="s">
        <v>33</v>
      </c>
      <c r="AO5" s="128" t="s">
        <v>36</v>
      </c>
      <c r="AP5" s="349"/>
      <c r="AQ5" s="350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97" t="s">
        <v>1</v>
      </c>
      <c r="BW5" s="102" t="s">
        <v>37</v>
      </c>
      <c r="BX5" s="104" t="s">
        <v>36</v>
      </c>
      <c r="BY5" s="314"/>
      <c r="BZ5" s="365"/>
      <c r="CA5" s="101" t="s">
        <v>1</v>
      </c>
      <c r="CB5" s="102" t="s">
        <v>37</v>
      </c>
      <c r="CC5" s="104" t="s">
        <v>36</v>
      </c>
      <c r="CD5" s="314"/>
      <c r="CE5" s="314"/>
      <c r="CF5" s="125" t="s">
        <v>1</v>
      </c>
      <c r="CG5" s="196" t="s">
        <v>37</v>
      </c>
      <c r="CH5" s="128" t="s">
        <v>36</v>
      </c>
      <c r="CI5" s="361"/>
      <c r="CJ5" s="350"/>
      <c r="CK5" s="101" t="s">
        <v>1</v>
      </c>
      <c r="CL5" s="102" t="s">
        <v>37</v>
      </c>
      <c r="CM5" s="104" t="s">
        <v>36</v>
      </c>
      <c r="CN5" s="319"/>
      <c r="CO5" s="314"/>
      <c r="CP5" s="101" t="s">
        <v>1</v>
      </c>
      <c r="CQ5" s="102" t="s">
        <v>33</v>
      </c>
      <c r="CR5" s="103" t="s">
        <v>36</v>
      </c>
      <c r="CS5" s="331"/>
      <c r="CT5" s="314"/>
      <c r="CU5" s="101" t="s">
        <v>1</v>
      </c>
      <c r="CV5" s="102" t="s">
        <v>37</v>
      </c>
      <c r="CW5" s="104" t="s">
        <v>36</v>
      </c>
      <c r="CX5" s="314"/>
      <c r="CY5" s="314"/>
      <c r="CZ5" s="101" t="s">
        <v>1</v>
      </c>
      <c r="DA5" s="102" t="s">
        <v>37</v>
      </c>
      <c r="DB5" s="104" t="s">
        <v>36</v>
      </c>
      <c r="DC5" s="314"/>
      <c r="DD5" s="314"/>
      <c r="DE5" s="101" t="s">
        <v>1</v>
      </c>
      <c r="DF5" s="102" t="s">
        <v>37</v>
      </c>
      <c r="DG5" s="104" t="s">
        <v>36</v>
      </c>
      <c r="DH5" s="314"/>
      <c r="DI5" s="314"/>
      <c r="DJ5" s="101" t="s">
        <v>1</v>
      </c>
      <c r="DK5" s="102" t="s">
        <v>37</v>
      </c>
      <c r="DL5" s="104" t="s">
        <v>36</v>
      </c>
      <c r="DM5" s="319"/>
      <c r="DN5" s="314"/>
      <c r="DO5" s="101" t="s">
        <v>1</v>
      </c>
      <c r="DP5" s="102" t="s">
        <v>33</v>
      </c>
      <c r="DQ5" s="103" t="s">
        <v>36</v>
      </c>
      <c r="DR5" s="331"/>
      <c r="DS5" s="314"/>
      <c r="DT5" s="101" t="s">
        <v>1</v>
      </c>
      <c r="DU5" s="102" t="s">
        <v>37</v>
      </c>
      <c r="DV5" s="104" t="s">
        <v>36</v>
      </c>
      <c r="DW5" s="314"/>
      <c r="DX5" s="365"/>
      <c r="DY5" s="101" t="s">
        <v>1</v>
      </c>
      <c r="DZ5" s="102" t="s">
        <v>37</v>
      </c>
      <c r="EA5" s="104" t="s">
        <v>36</v>
      </c>
      <c r="EB5" s="314"/>
      <c r="EC5" s="314"/>
      <c r="ED5" s="101" t="s">
        <v>1</v>
      </c>
      <c r="EE5" s="102" t="s">
        <v>37</v>
      </c>
      <c r="EF5" s="104" t="s">
        <v>36</v>
      </c>
      <c r="EG5" s="319"/>
      <c r="EH5" s="314"/>
      <c r="EI5" s="101" t="s">
        <v>1</v>
      </c>
      <c r="EJ5" s="102" t="s">
        <v>33</v>
      </c>
      <c r="EK5" s="103" t="s">
        <v>36</v>
      </c>
      <c r="EL5" s="319"/>
      <c r="EM5" s="319"/>
      <c r="EN5" s="101" t="s">
        <v>1</v>
      </c>
      <c r="EO5" s="102" t="s">
        <v>37</v>
      </c>
      <c r="EP5" s="104" t="s">
        <v>36</v>
      </c>
      <c r="EQ5" s="314"/>
      <c r="ER5" s="314"/>
      <c r="ES5" s="101" t="s">
        <v>1</v>
      </c>
      <c r="ET5" s="102" t="s">
        <v>37</v>
      </c>
      <c r="EU5" s="104" t="s">
        <v>36</v>
      </c>
      <c r="EV5" s="314"/>
      <c r="EW5" s="314"/>
      <c r="EX5" s="101" t="s">
        <v>1</v>
      </c>
      <c r="EY5" s="102" t="s">
        <v>37</v>
      </c>
      <c r="EZ5" s="104" t="s">
        <v>36</v>
      </c>
      <c r="FA5" s="314"/>
      <c r="FB5" s="314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4"/>
      <c r="FQ5" s="314"/>
      <c r="FR5" s="101" t="s">
        <v>1</v>
      </c>
      <c r="FS5" s="102" t="s">
        <v>37</v>
      </c>
      <c r="FT5" s="104" t="s">
        <v>36</v>
      </c>
      <c r="FU5" s="314"/>
      <c r="FV5" s="314"/>
      <c r="FW5" s="101" t="s">
        <v>1</v>
      </c>
      <c r="FX5" s="102" t="s">
        <v>37</v>
      </c>
      <c r="FY5" s="104" t="s">
        <v>36</v>
      </c>
      <c r="FZ5" s="319"/>
      <c r="GA5" s="314"/>
      <c r="GB5" s="101" t="s">
        <v>1</v>
      </c>
      <c r="GC5" s="102" t="s">
        <v>33</v>
      </c>
      <c r="GD5" s="103" t="s">
        <v>36</v>
      </c>
      <c r="GE5" s="331"/>
      <c r="GF5" s="314"/>
    </row>
    <row r="6" spans="2:188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54">
        <v>0</v>
      </c>
      <c r="AN6" s="155">
        <v>1</v>
      </c>
      <c r="AO6" s="154">
        <f>AM6/AN6*100</f>
        <v>0</v>
      </c>
      <c r="AP6" s="156">
        <v>0</v>
      </c>
      <c r="AQ6" s="156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50">
        <v>0</v>
      </c>
      <c r="BW6" s="133">
        <v>1</v>
      </c>
      <c r="BX6" s="133">
        <f>BV6/BW6*100</f>
        <v>0</v>
      </c>
      <c r="BY6" s="134">
        <v>0</v>
      </c>
      <c r="BZ6" s="140">
        <f>BV6/BW17</f>
        <v>0</v>
      </c>
      <c r="CA6" s="132">
        <v>0</v>
      </c>
      <c r="CB6" s="133">
        <v>1</v>
      </c>
      <c r="CC6" s="133">
        <f>CA6/CB6*100</f>
        <v>0</v>
      </c>
      <c r="CD6" s="134">
        <v>0</v>
      </c>
      <c r="CE6" s="135">
        <f>CA6/CB17</f>
        <v>0</v>
      </c>
      <c r="CF6" s="132">
        <v>0</v>
      </c>
      <c r="CG6" s="133">
        <v>1</v>
      </c>
      <c r="CH6" s="133">
        <f>CF6/CG6*100</f>
        <v>0</v>
      </c>
      <c r="CI6" s="134">
        <v>0</v>
      </c>
      <c r="CJ6" s="135">
        <f>CF6/CG17</f>
        <v>0</v>
      </c>
      <c r="CK6" s="132">
        <v>0</v>
      </c>
      <c r="CL6" s="133">
        <v>1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40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35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40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35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40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35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40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35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35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35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35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35">
        <f>FR6/FS17</f>
        <v>0</v>
      </c>
      <c r="FW6" s="132">
        <v>0</v>
      </c>
      <c r="FX6" s="133">
        <v>1</v>
      </c>
      <c r="FY6" s="133">
        <f>FW6/FX6*100</f>
        <v>0</v>
      </c>
      <c r="FZ6" s="134">
        <v>0</v>
      </c>
      <c r="GA6" s="140">
        <f>FW6/FX17</f>
        <v>0</v>
      </c>
      <c r="GB6" s="132">
        <v>0</v>
      </c>
      <c r="GC6" s="133">
        <v>1</v>
      </c>
      <c r="GD6" s="133">
        <f>GB6/GC6*100</f>
        <v>0</v>
      </c>
      <c r="GE6" s="134">
        <v>0</v>
      </c>
      <c r="GF6" s="135">
        <f>GB6/GC17</f>
        <v>0</v>
      </c>
    </row>
    <row r="7" spans="2:188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54">
        <v>0</v>
      </c>
      <c r="AN7" s="155">
        <v>1</v>
      </c>
      <c r="AO7" s="154">
        <f t="shared" ref="AO7:AO17" si="1">AM7/AN7*100</f>
        <v>0</v>
      </c>
      <c r="AP7" s="156">
        <v>0</v>
      </c>
      <c r="AQ7" s="156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51">
        <v>0</v>
      </c>
      <c r="BW7" s="141">
        <v>1</v>
      </c>
      <c r="BX7" s="137">
        <f>BV7/BW7*100</f>
        <v>0</v>
      </c>
      <c r="BY7" s="138">
        <v>0</v>
      </c>
      <c r="BZ7" s="142">
        <f>BV7/BW17</f>
        <v>0</v>
      </c>
      <c r="CA7" s="136">
        <v>0</v>
      </c>
      <c r="CB7" s="141">
        <v>1</v>
      </c>
      <c r="CC7" s="137">
        <f>CA7/CB7*100</f>
        <v>0</v>
      </c>
      <c r="CD7" s="138">
        <v>0</v>
      </c>
      <c r="CE7" s="139">
        <f>CA7/CB17</f>
        <v>0</v>
      </c>
      <c r="CF7" s="136">
        <v>0</v>
      </c>
      <c r="CG7" s="141">
        <v>1</v>
      </c>
      <c r="CH7" s="137">
        <f>CF7/CG7*100</f>
        <v>0</v>
      </c>
      <c r="CI7" s="138">
        <v>0</v>
      </c>
      <c r="CJ7" s="139">
        <f>CF7/CG17</f>
        <v>0</v>
      </c>
      <c r="CK7" s="136">
        <v>0</v>
      </c>
      <c r="CL7" s="141">
        <v>1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41">
        <v>1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42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39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41">
        <v>1</v>
      </c>
      <c r="DL7" s="137">
        <f>DJ7/DK7*100</f>
        <v>0</v>
      </c>
      <c r="DM7" s="138">
        <v>0</v>
      </c>
      <c r="DN7" s="142">
        <f>DJ7/DK17</f>
        <v>0</v>
      </c>
      <c r="DO7" s="93">
        <v>76.290000000000006</v>
      </c>
      <c r="DP7" s="94">
        <v>90</v>
      </c>
      <c r="DQ7" s="94">
        <f>DO7/DP7*100</f>
        <v>84.76666666666668</v>
      </c>
      <c r="DR7" s="181">
        <v>0.85</v>
      </c>
      <c r="DS7" s="96">
        <f>DO7/DP17</f>
        <v>0.84766666666666679</v>
      </c>
      <c r="DT7" s="136">
        <v>0</v>
      </c>
      <c r="DU7" s="137">
        <v>1</v>
      </c>
      <c r="DV7" s="137">
        <f>DT7/DU7*100</f>
        <v>0</v>
      </c>
      <c r="DW7" s="138">
        <v>0</v>
      </c>
      <c r="DX7" s="142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39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136">
        <v>0</v>
      </c>
      <c r="EJ7" s="141">
        <v>1</v>
      </c>
      <c r="EK7" s="137">
        <f>EI7/EJ7*100</f>
        <v>0</v>
      </c>
      <c r="EL7" s="138">
        <v>0</v>
      </c>
      <c r="EM7" s="142">
        <f>EI7/EJ17</f>
        <v>0</v>
      </c>
      <c r="EN7" s="136">
        <v>0</v>
      </c>
      <c r="EO7" s="141">
        <v>1</v>
      </c>
      <c r="EP7" s="137">
        <f>EN7/EO7*100</f>
        <v>0</v>
      </c>
      <c r="EQ7" s="138">
        <v>0</v>
      </c>
      <c r="ER7" s="139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39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39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41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39">
        <f>FM7/FN17</f>
        <v>0</v>
      </c>
      <c r="FR7" s="136">
        <v>0</v>
      </c>
      <c r="FS7" s="137">
        <v>1</v>
      </c>
      <c r="FT7" s="137">
        <f>FR7/FS7*100</f>
        <v>0</v>
      </c>
      <c r="FU7" s="138">
        <v>0</v>
      </c>
      <c r="FV7" s="139">
        <f>FR7/FS17</f>
        <v>0</v>
      </c>
      <c r="FW7" s="136">
        <v>0</v>
      </c>
      <c r="FX7" s="141">
        <v>1</v>
      </c>
      <c r="FY7" s="137">
        <f>FW7/FX7*100</f>
        <v>0</v>
      </c>
      <c r="FZ7" s="138">
        <v>0</v>
      </c>
      <c r="GA7" s="142">
        <f>FW7/FX17</f>
        <v>0</v>
      </c>
      <c r="GB7" s="136">
        <v>0</v>
      </c>
      <c r="GC7" s="141">
        <v>1</v>
      </c>
      <c r="GD7" s="137">
        <f>GB7/GC7*100</f>
        <v>0</v>
      </c>
      <c r="GE7" s="138">
        <v>0</v>
      </c>
      <c r="GF7" s="139">
        <f>GB7/GC17</f>
        <v>0</v>
      </c>
    </row>
    <row r="8" spans="2:18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129">
        <v>1</v>
      </c>
      <c r="AN8" s="130">
        <v>1</v>
      </c>
      <c r="AO8" s="129">
        <f t="shared" si="1"/>
        <v>100</v>
      </c>
      <c r="AP8" s="227">
        <v>1</v>
      </c>
      <c r="AQ8" s="131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51">
        <v>0</v>
      </c>
      <c r="BW8" s="141">
        <v>1</v>
      </c>
      <c r="BX8" s="137">
        <f>BV8/BW8*100</f>
        <v>0</v>
      </c>
      <c r="BY8" s="138">
        <v>0</v>
      </c>
      <c r="BZ8" s="142">
        <f>BV8/BW17</f>
        <v>0</v>
      </c>
      <c r="CA8" s="136">
        <v>0</v>
      </c>
      <c r="CB8" s="141">
        <v>1</v>
      </c>
      <c r="CC8" s="137">
        <f>CA8/CB8*100</f>
        <v>0</v>
      </c>
      <c r="CD8" s="138">
        <v>0</v>
      </c>
      <c r="CE8" s="139">
        <f>CA8/CB17</f>
        <v>0</v>
      </c>
      <c r="CF8" s="136">
        <v>0</v>
      </c>
      <c r="CG8" s="141">
        <v>1</v>
      </c>
      <c r="CH8" s="137">
        <f>CF8/CG8*100</f>
        <v>0</v>
      </c>
      <c r="CI8" s="138">
        <v>0</v>
      </c>
      <c r="CJ8" s="139">
        <f>CF8/CG17</f>
        <v>0</v>
      </c>
      <c r="CK8" s="136">
        <v>0</v>
      </c>
      <c r="CL8" s="141">
        <v>1</v>
      </c>
      <c r="CM8" s="137">
        <f>CK8/CL8*100</f>
        <v>0</v>
      </c>
      <c r="CN8" s="138">
        <v>0</v>
      </c>
      <c r="CO8" s="142">
        <f>CK8/CL17</f>
        <v>0</v>
      </c>
      <c r="CP8" s="136">
        <v>0</v>
      </c>
      <c r="CQ8" s="141">
        <v>1</v>
      </c>
      <c r="CR8" s="137">
        <f>CP8/CQ8*100</f>
        <v>0</v>
      </c>
      <c r="CS8" s="138">
        <v>0</v>
      </c>
      <c r="CT8" s="142">
        <f>CP8/CQ17</f>
        <v>0</v>
      </c>
      <c r="CU8" s="136">
        <v>0</v>
      </c>
      <c r="CV8" s="141">
        <v>1</v>
      </c>
      <c r="CW8" s="137">
        <f>CU8/CV8*100</f>
        <v>0</v>
      </c>
      <c r="CX8" s="138">
        <v>0</v>
      </c>
      <c r="CY8" s="142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39">
        <f>CZ8/DA17</f>
        <v>0</v>
      </c>
      <c r="DE8" s="136">
        <v>0</v>
      </c>
      <c r="DF8" s="141">
        <v>1</v>
      </c>
      <c r="DG8" s="137">
        <f>DE8/DF8*100</f>
        <v>0</v>
      </c>
      <c r="DH8" s="138">
        <v>0</v>
      </c>
      <c r="DI8" s="142">
        <f>DE8/DF17</f>
        <v>0</v>
      </c>
      <c r="DJ8" s="93">
        <v>46.88</v>
      </c>
      <c r="DK8" s="105">
        <v>100</v>
      </c>
      <c r="DL8" s="94">
        <f>DJ8/DK8*100</f>
        <v>46.88</v>
      </c>
      <c r="DM8" s="202">
        <v>0.47</v>
      </c>
      <c r="DN8" s="106">
        <f>DJ8/DK17</f>
        <v>4.6880000000000005E-2</v>
      </c>
      <c r="DO8" s="136">
        <v>0</v>
      </c>
      <c r="DP8" s="137">
        <v>90</v>
      </c>
      <c r="DQ8" s="137">
        <f>DO8/DP8*100</f>
        <v>0</v>
      </c>
      <c r="DR8" s="138">
        <v>0</v>
      </c>
      <c r="DS8" s="139">
        <f>DO8/DP17</f>
        <v>0</v>
      </c>
      <c r="DT8" s="136">
        <v>0</v>
      </c>
      <c r="DU8" s="137">
        <v>1</v>
      </c>
      <c r="DV8" s="137">
        <f>DT8/DU8*100</f>
        <v>0</v>
      </c>
      <c r="DW8" s="138">
        <v>0</v>
      </c>
      <c r="DX8" s="142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39">
        <f>DY8/DZ17</f>
        <v>0</v>
      </c>
      <c r="ED8" s="136">
        <v>0</v>
      </c>
      <c r="EE8" s="141">
        <v>1</v>
      </c>
      <c r="EF8" s="137">
        <f>ED8/EE8*100</f>
        <v>0</v>
      </c>
      <c r="EG8" s="138">
        <v>0</v>
      </c>
      <c r="EH8" s="142">
        <f>ED8/EE17</f>
        <v>0</v>
      </c>
      <c r="EI8" s="136">
        <v>0</v>
      </c>
      <c r="EJ8" s="141">
        <v>1</v>
      </c>
      <c r="EK8" s="137">
        <f>EI8/EJ8*100</f>
        <v>0</v>
      </c>
      <c r="EL8" s="138">
        <v>0</v>
      </c>
      <c r="EM8" s="142">
        <f>EI8/EJ17</f>
        <v>0</v>
      </c>
      <c r="EN8" s="136">
        <v>0</v>
      </c>
      <c r="EO8" s="141">
        <v>1</v>
      </c>
      <c r="EP8" s="137">
        <f>EN8/EO8*100</f>
        <v>0</v>
      </c>
      <c r="EQ8" s="138">
        <v>0</v>
      </c>
      <c r="ER8" s="139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39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39">
        <f>EX8/EY17</f>
        <v>0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39">
        <f>FC8/FD17</f>
        <v>0</v>
      </c>
      <c r="FH8" s="136">
        <v>0</v>
      </c>
      <c r="FI8" s="141">
        <v>1</v>
      </c>
      <c r="FJ8" s="137">
        <f>FH8/FI8*100</f>
        <v>0</v>
      </c>
      <c r="FK8" s="138">
        <v>0</v>
      </c>
      <c r="FL8" s="139">
        <f>FH8/FI17</f>
        <v>0</v>
      </c>
      <c r="FM8" s="136">
        <v>0</v>
      </c>
      <c r="FN8" s="141">
        <v>1</v>
      </c>
      <c r="FO8" s="137">
        <f>FM8/FN8*100</f>
        <v>0</v>
      </c>
      <c r="FP8" s="138">
        <v>0</v>
      </c>
      <c r="FQ8" s="139">
        <f>FM8/FN17</f>
        <v>0</v>
      </c>
      <c r="FR8" s="136">
        <v>0</v>
      </c>
      <c r="FS8" s="137">
        <v>1</v>
      </c>
      <c r="FT8" s="137">
        <f>FR8/FS8*100</f>
        <v>0</v>
      </c>
      <c r="FU8" s="138">
        <v>0</v>
      </c>
      <c r="FV8" s="139">
        <f>FR8/FS17</f>
        <v>0</v>
      </c>
      <c r="FW8" s="93">
        <v>7</v>
      </c>
      <c r="FX8" s="105">
        <v>5</v>
      </c>
      <c r="FY8" s="94">
        <f>FW8/FX8*100</f>
        <v>140</v>
      </c>
      <c r="FZ8" s="153">
        <v>1.4</v>
      </c>
      <c r="GA8" s="106">
        <f>FW8/FX17</f>
        <v>0.16666666666666666</v>
      </c>
      <c r="GB8" s="136">
        <v>0</v>
      </c>
      <c r="GC8" s="141">
        <v>1</v>
      </c>
      <c r="GD8" s="137">
        <f>GB8/GC8*100</f>
        <v>0</v>
      </c>
      <c r="GE8" s="138">
        <v>0</v>
      </c>
      <c r="GF8" s="139">
        <f>GB8/GC17</f>
        <v>0</v>
      </c>
    </row>
    <row r="9" spans="2:188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2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3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4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5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6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7">AH9/AI9*100</f>
        <v>0</v>
      </c>
      <c r="AK9" s="95">
        <v>0</v>
      </c>
      <c r="AL9" s="106">
        <f>AH9/AI17</f>
        <v>0</v>
      </c>
      <c r="AM9" s="154">
        <v>0</v>
      </c>
      <c r="AN9" s="155">
        <v>1</v>
      </c>
      <c r="AO9" s="154">
        <f t="shared" si="1"/>
        <v>0</v>
      </c>
      <c r="AP9" s="156">
        <v>0</v>
      </c>
      <c r="AQ9" s="156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39">
        <f>BQ9/BR17</f>
        <v>0</v>
      </c>
      <c r="BV9" s="151">
        <v>0</v>
      </c>
      <c r="BW9" s="141">
        <v>1</v>
      </c>
      <c r="BX9" s="137">
        <f t="shared" ref="BX9:BX17" si="14">BV9/BW9*100</f>
        <v>0</v>
      </c>
      <c r="BY9" s="138">
        <v>0</v>
      </c>
      <c r="BZ9" s="142">
        <f>BV9/BW17</f>
        <v>0</v>
      </c>
      <c r="CA9" s="136">
        <v>0</v>
      </c>
      <c r="CB9" s="141">
        <v>1</v>
      </c>
      <c r="CC9" s="137">
        <f t="shared" ref="CC9:CC17" si="15">CA9/CB9*100</f>
        <v>0</v>
      </c>
      <c r="CD9" s="138">
        <v>0</v>
      </c>
      <c r="CE9" s="139">
        <f>CA9/CB17</f>
        <v>0</v>
      </c>
      <c r="CF9" s="136">
        <v>0</v>
      </c>
      <c r="CG9" s="141">
        <v>1</v>
      </c>
      <c r="CH9" s="137">
        <f t="shared" ref="CH9:CH17" si="16">CF9/CG9*100</f>
        <v>0</v>
      </c>
      <c r="CI9" s="138">
        <v>0</v>
      </c>
      <c r="CJ9" s="139">
        <f>CF9/CG17</f>
        <v>0</v>
      </c>
      <c r="CK9" s="136">
        <v>0</v>
      </c>
      <c r="CL9" s="141">
        <v>1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41">
        <v>1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136">
        <v>0</v>
      </c>
      <c r="CV9" s="141">
        <v>1</v>
      </c>
      <c r="CW9" s="137">
        <f t="shared" ref="CW9:CW17" si="19">CU9/CV9*100</f>
        <v>0</v>
      </c>
      <c r="CX9" s="138">
        <v>0</v>
      </c>
      <c r="CY9" s="142">
        <f>CU9/CV17</f>
        <v>0</v>
      </c>
      <c r="CZ9" s="93">
        <v>0</v>
      </c>
      <c r="DA9" s="105">
        <v>10</v>
      </c>
      <c r="DB9" s="94">
        <f t="shared" ref="DB9:DB17" si="20">CZ9/DA9*100</f>
        <v>0</v>
      </c>
      <c r="DC9" s="95">
        <v>0</v>
      </c>
      <c r="DD9" s="96">
        <f>CZ9/DA17</f>
        <v>0</v>
      </c>
      <c r="DE9" s="136">
        <v>0</v>
      </c>
      <c r="DF9" s="141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93">
        <v>0</v>
      </c>
      <c r="DK9" s="105">
        <v>100</v>
      </c>
      <c r="DL9" s="94">
        <f t="shared" ref="DL9:DL17" si="22">DJ9/DK9*100</f>
        <v>0</v>
      </c>
      <c r="DM9" s="95">
        <v>0</v>
      </c>
      <c r="DN9" s="106">
        <f>DJ9/DK17</f>
        <v>0</v>
      </c>
      <c r="DO9" s="93">
        <v>0</v>
      </c>
      <c r="DP9" s="94">
        <v>90</v>
      </c>
      <c r="DQ9" s="94">
        <f t="shared" ref="DQ9:DQ17" si="23">DO9/DP9*100</f>
        <v>0</v>
      </c>
      <c r="DR9" s="95">
        <v>0</v>
      </c>
      <c r="DS9" s="96">
        <f>DO9/DP17</f>
        <v>0</v>
      </c>
      <c r="DT9" s="136">
        <v>0</v>
      </c>
      <c r="DU9" s="137">
        <v>1</v>
      </c>
      <c r="DV9" s="137">
        <f t="shared" ref="DV9:DV17" si="24">DT9/DU9*100</f>
        <v>0</v>
      </c>
      <c r="DW9" s="138">
        <v>0</v>
      </c>
      <c r="DX9" s="142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39">
        <f>DY9/DZ17</f>
        <v>0</v>
      </c>
      <c r="ED9" s="136">
        <v>0</v>
      </c>
      <c r="EE9" s="141">
        <v>1</v>
      </c>
      <c r="EF9" s="137">
        <f t="shared" ref="EF9:EF17" si="26">ED9/EE9*100</f>
        <v>0</v>
      </c>
      <c r="EG9" s="138">
        <v>0</v>
      </c>
      <c r="EH9" s="142">
        <f>ED9/EE17</f>
        <v>0</v>
      </c>
      <c r="EI9" s="136">
        <v>0</v>
      </c>
      <c r="EJ9" s="141">
        <v>1</v>
      </c>
      <c r="EK9" s="137">
        <f t="shared" ref="EK9:EK17" si="27">EI9/EJ9*100</f>
        <v>0</v>
      </c>
      <c r="EL9" s="138">
        <v>0</v>
      </c>
      <c r="EM9" s="142">
        <f>EI9/EJ17</f>
        <v>0</v>
      </c>
      <c r="EN9" s="136">
        <v>0</v>
      </c>
      <c r="EO9" s="141">
        <v>1</v>
      </c>
      <c r="EP9" s="137">
        <f t="shared" ref="EP9:EP17" si="28">EN9/EO9*100</f>
        <v>0</v>
      </c>
      <c r="EQ9" s="138">
        <v>0</v>
      </c>
      <c r="ER9" s="139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39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39">
        <f>EX9/EY17</f>
        <v>0</v>
      </c>
      <c r="FC9" s="136">
        <v>0</v>
      </c>
      <c r="FD9" s="141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136">
        <v>0</v>
      </c>
      <c r="FI9" s="141">
        <v>1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136">
        <v>0</v>
      </c>
      <c r="FN9" s="141">
        <v>1</v>
      </c>
      <c r="FO9" s="137">
        <f t="shared" ref="FO9:FO17" si="33">FM9/FN9*100</f>
        <v>0</v>
      </c>
      <c r="FP9" s="138">
        <v>0</v>
      </c>
      <c r="FQ9" s="139">
        <f>FM9/FN17</f>
        <v>0</v>
      </c>
      <c r="FR9" s="136">
        <v>0</v>
      </c>
      <c r="FS9" s="137">
        <v>1</v>
      </c>
      <c r="FT9" s="137">
        <f t="shared" ref="FT9:FT17" si="34">FR9/FS9*100</f>
        <v>0</v>
      </c>
      <c r="FU9" s="138">
        <v>0</v>
      </c>
      <c r="FV9" s="139">
        <f>FR9/FS17</f>
        <v>0</v>
      </c>
      <c r="FW9" s="136">
        <v>0</v>
      </c>
      <c r="FX9" s="141">
        <v>5</v>
      </c>
      <c r="FY9" s="137">
        <f t="shared" ref="FY9:FY17" si="35">FW9/FX9*100</f>
        <v>0</v>
      </c>
      <c r="FZ9" s="138">
        <v>0</v>
      </c>
      <c r="GA9" s="142">
        <f>FW9/FX17</f>
        <v>0</v>
      </c>
      <c r="GB9" s="93">
        <v>0</v>
      </c>
      <c r="GC9" s="105">
        <v>40</v>
      </c>
      <c r="GD9" s="94">
        <f t="shared" ref="GD9:GD17" si="36">GB9/GC9*100</f>
        <v>0</v>
      </c>
      <c r="GE9" s="95">
        <v>0</v>
      </c>
      <c r="GF9" s="96">
        <f>GB9/GC17</f>
        <v>0</v>
      </c>
    </row>
    <row r="10" spans="2:188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2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3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4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5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6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7"/>
        <v>0</v>
      </c>
      <c r="AK10" s="138">
        <v>0</v>
      </c>
      <c r="AL10" s="142">
        <f>AH10/AI17</f>
        <v>0</v>
      </c>
      <c r="AM10" s="154">
        <v>0</v>
      </c>
      <c r="AN10" s="155">
        <v>1</v>
      </c>
      <c r="AO10" s="154">
        <f t="shared" si="1"/>
        <v>0</v>
      </c>
      <c r="AP10" s="156">
        <v>0</v>
      </c>
      <c r="AQ10" s="156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136">
        <v>0</v>
      </c>
      <c r="BC10" s="137">
        <v>1</v>
      </c>
      <c r="BD10" s="137">
        <f t="shared" si="10"/>
        <v>0</v>
      </c>
      <c r="BE10" s="138">
        <v>0</v>
      </c>
      <c r="BF10" s="142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96">
        <f>BQ10/BR17</f>
        <v>0</v>
      </c>
      <c r="BV10" s="151">
        <v>0</v>
      </c>
      <c r="BW10" s="141">
        <v>1</v>
      </c>
      <c r="BX10" s="137">
        <f t="shared" si="14"/>
        <v>0</v>
      </c>
      <c r="BY10" s="138">
        <v>0</v>
      </c>
      <c r="BZ10" s="142">
        <f>BV10/BW17</f>
        <v>0</v>
      </c>
      <c r="CA10" s="93">
        <v>0</v>
      </c>
      <c r="CB10" s="105">
        <v>2</v>
      </c>
      <c r="CC10" s="94">
        <f t="shared" si="15"/>
        <v>0</v>
      </c>
      <c r="CD10" s="95">
        <v>0</v>
      </c>
      <c r="CE10" s="96">
        <f>CA10/CB17</f>
        <v>0</v>
      </c>
      <c r="CF10" s="136">
        <v>0</v>
      </c>
      <c r="CG10" s="141">
        <v>1</v>
      </c>
      <c r="CH10" s="137">
        <f t="shared" si="16"/>
        <v>0</v>
      </c>
      <c r="CI10" s="138">
        <v>0</v>
      </c>
      <c r="CJ10" s="139">
        <f>CF10/CG17</f>
        <v>0</v>
      </c>
      <c r="CK10" s="136">
        <v>0</v>
      </c>
      <c r="CL10" s="141">
        <v>1</v>
      </c>
      <c r="CM10" s="137">
        <f t="shared" si="17"/>
        <v>0</v>
      </c>
      <c r="CN10" s="138">
        <v>0</v>
      </c>
      <c r="CO10" s="142">
        <f>CK10/CL17</f>
        <v>0</v>
      </c>
      <c r="CP10" s="136">
        <v>0</v>
      </c>
      <c r="CQ10" s="141">
        <v>1</v>
      </c>
      <c r="CR10" s="137">
        <f t="shared" si="18"/>
        <v>0</v>
      </c>
      <c r="CS10" s="138">
        <v>0</v>
      </c>
      <c r="CT10" s="142">
        <f>CP10/CQ17</f>
        <v>0</v>
      </c>
      <c r="CU10" s="136">
        <v>0</v>
      </c>
      <c r="CV10" s="141">
        <v>1</v>
      </c>
      <c r="CW10" s="137">
        <f t="shared" si="19"/>
        <v>0</v>
      </c>
      <c r="CX10" s="138">
        <v>0</v>
      </c>
      <c r="CY10" s="142">
        <f>CU10/CV17</f>
        <v>0</v>
      </c>
      <c r="CZ10" s="93">
        <v>0</v>
      </c>
      <c r="DA10" s="105">
        <v>20</v>
      </c>
      <c r="DB10" s="94">
        <f t="shared" si="20"/>
        <v>0</v>
      </c>
      <c r="DC10" s="95">
        <v>0</v>
      </c>
      <c r="DD10" s="96">
        <f>CZ10/DA17</f>
        <v>0</v>
      </c>
      <c r="DE10" s="136">
        <v>0</v>
      </c>
      <c r="DF10" s="141">
        <v>1</v>
      </c>
      <c r="DG10" s="137">
        <f t="shared" si="21"/>
        <v>0</v>
      </c>
      <c r="DH10" s="138">
        <v>0</v>
      </c>
      <c r="DI10" s="142">
        <f>DE10/DF17</f>
        <v>0</v>
      </c>
      <c r="DJ10" s="93">
        <v>0</v>
      </c>
      <c r="DK10" s="105">
        <v>100</v>
      </c>
      <c r="DL10" s="94">
        <f t="shared" si="22"/>
        <v>0</v>
      </c>
      <c r="DM10" s="95">
        <v>0</v>
      </c>
      <c r="DN10" s="106">
        <f>DJ10/DK17</f>
        <v>0</v>
      </c>
      <c r="DO10" s="136">
        <v>0</v>
      </c>
      <c r="DP10" s="137">
        <v>90</v>
      </c>
      <c r="DQ10" s="137">
        <f t="shared" si="23"/>
        <v>0</v>
      </c>
      <c r="DR10" s="138">
        <v>0</v>
      </c>
      <c r="DS10" s="139">
        <f>DO10/DP17</f>
        <v>0</v>
      </c>
      <c r="DT10" s="136">
        <v>0</v>
      </c>
      <c r="DU10" s="137">
        <v>1</v>
      </c>
      <c r="DV10" s="137">
        <f t="shared" si="24"/>
        <v>0</v>
      </c>
      <c r="DW10" s="138">
        <v>0</v>
      </c>
      <c r="DX10" s="142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39">
        <f>DY10/DZ17</f>
        <v>0</v>
      </c>
      <c r="ED10" s="136">
        <v>0</v>
      </c>
      <c r="EE10" s="141">
        <v>1</v>
      </c>
      <c r="EF10" s="137">
        <f t="shared" si="26"/>
        <v>0</v>
      </c>
      <c r="EG10" s="138">
        <v>0</v>
      </c>
      <c r="EH10" s="142">
        <f>ED10/EE17</f>
        <v>0</v>
      </c>
      <c r="EI10" s="136">
        <v>0</v>
      </c>
      <c r="EJ10" s="141">
        <v>1</v>
      </c>
      <c r="EK10" s="137">
        <f t="shared" si="27"/>
        <v>0</v>
      </c>
      <c r="EL10" s="138">
        <v>0</v>
      </c>
      <c r="EM10" s="142">
        <f>EI10/EJ17</f>
        <v>0</v>
      </c>
      <c r="EN10" s="136">
        <v>0</v>
      </c>
      <c r="EO10" s="141">
        <v>1</v>
      </c>
      <c r="EP10" s="137">
        <f t="shared" si="28"/>
        <v>0</v>
      </c>
      <c r="EQ10" s="138">
        <v>0</v>
      </c>
      <c r="ER10" s="139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39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39">
        <f>EX10/EY17</f>
        <v>0</v>
      </c>
      <c r="FC10" s="136">
        <v>0</v>
      </c>
      <c r="FD10" s="141">
        <v>1</v>
      </c>
      <c r="FE10" s="137">
        <f t="shared" si="31"/>
        <v>0</v>
      </c>
      <c r="FF10" s="138">
        <v>0</v>
      </c>
      <c r="FG10" s="139">
        <f>FC10/FD17</f>
        <v>0</v>
      </c>
      <c r="FH10" s="136">
        <v>0</v>
      </c>
      <c r="FI10" s="141">
        <v>1</v>
      </c>
      <c r="FJ10" s="137">
        <f t="shared" si="32"/>
        <v>0</v>
      </c>
      <c r="FK10" s="138">
        <v>0</v>
      </c>
      <c r="FL10" s="139">
        <f>FH10/FI17</f>
        <v>0</v>
      </c>
      <c r="FM10" s="136">
        <v>0</v>
      </c>
      <c r="FN10" s="141">
        <v>1</v>
      </c>
      <c r="FO10" s="137">
        <f t="shared" si="33"/>
        <v>0</v>
      </c>
      <c r="FP10" s="138">
        <v>0</v>
      </c>
      <c r="FQ10" s="139">
        <f>FM10/FN17</f>
        <v>0</v>
      </c>
      <c r="FR10" s="136">
        <v>0</v>
      </c>
      <c r="FS10" s="137">
        <v>1</v>
      </c>
      <c r="FT10" s="137">
        <f t="shared" si="34"/>
        <v>0</v>
      </c>
      <c r="FU10" s="138">
        <v>0</v>
      </c>
      <c r="FV10" s="139">
        <f>FR10/FS17</f>
        <v>0</v>
      </c>
      <c r="FW10" s="136">
        <v>0</v>
      </c>
      <c r="FX10" s="141">
        <v>5</v>
      </c>
      <c r="FY10" s="137">
        <f t="shared" si="35"/>
        <v>0</v>
      </c>
      <c r="FZ10" s="138">
        <v>0</v>
      </c>
      <c r="GA10" s="142">
        <f>FW10/FX17</f>
        <v>0</v>
      </c>
      <c r="GB10" s="93">
        <v>0</v>
      </c>
      <c r="GC10" s="105">
        <v>70</v>
      </c>
      <c r="GD10" s="94">
        <f t="shared" si="36"/>
        <v>0</v>
      </c>
      <c r="GE10" s="95">
        <v>0</v>
      </c>
      <c r="GF10" s="96">
        <f>GB10/GC17</f>
        <v>0</v>
      </c>
    </row>
    <row r="11" spans="2:188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2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3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4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5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6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7"/>
        <v>0</v>
      </c>
      <c r="AK11" s="138">
        <v>0</v>
      </c>
      <c r="AL11" s="142">
        <f>AH11/AI17</f>
        <v>0</v>
      </c>
      <c r="AM11" s="129">
        <v>0</v>
      </c>
      <c r="AN11" s="130">
        <v>2</v>
      </c>
      <c r="AO11" s="129">
        <f t="shared" si="1"/>
        <v>0</v>
      </c>
      <c r="AP11" s="131">
        <v>0</v>
      </c>
      <c r="AQ11" s="131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136">
        <v>0</v>
      </c>
      <c r="BC11" s="137">
        <v>1</v>
      </c>
      <c r="BD11" s="137">
        <f t="shared" si="10"/>
        <v>0</v>
      </c>
      <c r="BE11" s="138">
        <v>0</v>
      </c>
      <c r="BF11" s="142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39">
        <f>BQ11/BR17</f>
        <v>0</v>
      </c>
      <c r="BV11" s="151">
        <v>0</v>
      </c>
      <c r="BW11" s="141">
        <v>1</v>
      </c>
      <c r="BX11" s="137">
        <f t="shared" si="14"/>
        <v>0</v>
      </c>
      <c r="BY11" s="138">
        <v>0</v>
      </c>
      <c r="BZ11" s="142">
        <f>BV11/BW17</f>
        <v>0</v>
      </c>
      <c r="CA11" s="93">
        <v>0</v>
      </c>
      <c r="CB11" s="105">
        <v>4</v>
      </c>
      <c r="CC11" s="94">
        <f t="shared" si="15"/>
        <v>0</v>
      </c>
      <c r="CD11" s="95">
        <v>0</v>
      </c>
      <c r="CE11" s="96">
        <f>CA11/CB17</f>
        <v>0</v>
      </c>
      <c r="CF11" s="136">
        <v>0</v>
      </c>
      <c r="CG11" s="141">
        <v>1</v>
      </c>
      <c r="CH11" s="137">
        <f t="shared" si="16"/>
        <v>0</v>
      </c>
      <c r="CI11" s="138">
        <v>0</v>
      </c>
      <c r="CJ11" s="139">
        <f>CF11/CG17</f>
        <v>0</v>
      </c>
      <c r="CK11" s="136">
        <v>0</v>
      </c>
      <c r="CL11" s="141">
        <v>1</v>
      </c>
      <c r="CM11" s="137">
        <f t="shared" si="17"/>
        <v>0</v>
      </c>
      <c r="CN11" s="138">
        <v>0</v>
      </c>
      <c r="CO11" s="142">
        <f>CK11/CL17</f>
        <v>0</v>
      </c>
      <c r="CP11" s="93">
        <v>0</v>
      </c>
      <c r="CQ11" s="105">
        <v>100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600</v>
      </c>
      <c r="CW11" s="94">
        <f t="shared" si="19"/>
        <v>0</v>
      </c>
      <c r="CX11" s="95">
        <v>0</v>
      </c>
      <c r="CY11" s="106">
        <f>CU11/CV17</f>
        <v>0</v>
      </c>
      <c r="CZ11" s="93">
        <v>0</v>
      </c>
      <c r="DA11" s="105">
        <v>30</v>
      </c>
      <c r="DB11" s="94">
        <f t="shared" si="20"/>
        <v>0</v>
      </c>
      <c r="DC11" s="95">
        <v>0</v>
      </c>
      <c r="DD11" s="96">
        <f>CZ11/DA17</f>
        <v>0</v>
      </c>
      <c r="DE11" s="93">
        <v>0</v>
      </c>
      <c r="DF11" s="105">
        <v>1</v>
      </c>
      <c r="DG11" s="94">
        <f t="shared" si="21"/>
        <v>0</v>
      </c>
      <c r="DH11" s="95">
        <v>0</v>
      </c>
      <c r="DI11" s="106">
        <f>DE11/DF17</f>
        <v>0</v>
      </c>
      <c r="DJ11" s="93">
        <v>0</v>
      </c>
      <c r="DK11" s="105">
        <v>100</v>
      </c>
      <c r="DL11" s="94">
        <f t="shared" si="22"/>
        <v>0</v>
      </c>
      <c r="DM11" s="95">
        <v>0</v>
      </c>
      <c r="DN11" s="106">
        <f>DJ11/DK17</f>
        <v>0</v>
      </c>
      <c r="DO11" s="93">
        <v>0</v>
      </c>
      <c r="DP11" s="94">
        <v>90</v>
      </c>
      <c r="DQ11" s="94">
        <f t="shared" si="23"/>
        <v>0</v>
      </c>
      <c r="DR11" s="95">
        <v>0</v>
      </c>
      <c r="DS11" s="96">
        <f>DO11/DP17</f>
        <v>0</v>
      </c>
      <c r="DT11" s="93">
        <v>0</v>
      </c>
      <c r="DU11" s="94">
        <v>6</v>
      </c>
      <c r="DV11" s="94">
        <f t="shared" si="24"/>
        <v>0</v>
      </c>
      <c r="DW11" s="95">
        <v>0</v>
      </c>
      <c r="DX11" s="106">
        <f>DT11/DU17</f>
        <v>0</v>
      </c>
      <c r="DY11" s="136">
        <v>0</v>
      </c>
      <c r="DZ11" s="141">
        <v>1</v>
      </c>
      <c r="EA11" s="137">
        <f t="shared" si="25"/>
        <v>0</v>
      </c>
      <c r="EB11" s="138">
        <v>0</v>
      </c>
      <c r="EC11" s="139">
        <f>DY11/DZ17</f>
        <v>0</v>
      </c>
      <c r="ED11" s="93">
        <v>0</v>
      </c>
      <c r="EE11" s="105">
        <v>50</v>
      </c>
      <c r="EF11" s="94">
        <f t="shared" si="26"/>
        <v>0</v>
      </c>
      <c r="EG11" s="95">
        <v>0</v>
      </c>
      <c r="EH11" s="106">
        <f>ED11/EE17</f>
        <v>0</v>
      </c>
      <c r="EI11" s="136">
        <v>0</v>
      </c>
      <c r="EJ11" s="141">
        <v>1</v>
      </c>
      <c r="EK11" s="137">
        <f t="shared" si="27"/>
        <v>0</v>
      </c>
      <c r="EL11" s="138">
        <v>0</v>
      </c>
      <c r="EM11" s="142">
        <f>EI11/EJ17</f>
        <v>0</v>
      </c>
      <c r="EN11" s="136">
        <v>0</v>
      </c>
      <c r="EO11" s="141">
        <v>1</v>
      </c>
      <c r="EP11" s="137">
        <f t="shared" si="28"/>
        <v>0</v>
      </c>
      <c r="EQ11" s="138">
        <v>0</v>
      </c>
      <c r="ER11" s="139">
        <f>EN11/EO17</f>
        <v>0</v>
      </c>
      <c r="ES11" s="136">
        <v>0</v>
      </c>
      <c r="ET11" s="141">
        <v>1</v>
      </c>
      <c r="EU11" s="137">
        <f t="shared" si="29"/>
        <v>0</v>
      </c>
      <c r="EV11" s="138">
        <v>0</v>
      </c>
      <c r="EW11" s="139">
        <f>ES11/ET17</f>
        <v>0</v>
      </c>
      <c r="EX11" s="136">
        <v>0</v>
      </c>
      <c r="EY11" s="141">
        <v>1</v>
      </c>
      <c r="EZ11" s="137">
        <f t="shared" si="30"/>
        <v>0</v>
      </c>
      <c r="FA11" s="138">
        <v>0</v>
      </c>
      <c r="FB11" s="139">
        <f>EX11/EY17</f>
        <v>0</v>
      </c>
      <c r="FC11" s="136">
        <v>0</v>
      </c>
      <c r="FD11" s="141">
        <v>1</v>
      </c>
      <c r="FE11" s="137">
        <f t="shared" si="31"/>
        <v>0</v>
      </c>
      <c r="FF11" s="138">
        <v>0</v>
      </c>
      <c r="FG11" s="139">
        <f>FC11/FD17</f>
        <v>0</v>
      </c>
      <c r="FH11" s="93">
        <v>0</v>
      </c>
      <c r="FI11" s="105">
        <v>1</v>
      </c>
      <c r="FJ11" s="94">
        <f t="shared" si="32"/>
        <v>0</v>
      </c>
      <c r="FK11" s="95">
        <v>0</v>
      </c>
      <c r="FL11" s="96">
        <f>FH11/FI17</f>
        <v>0</v>
      </c>
      <c r="FM11" s="93">
        <v>0</v>
      </c>
      <c r="FN11" s="105">
        <v>1</v>
      </c>
      <c r="FO11" s="94">
        <f t="shared" si="33"/>
        <v>0</v>
      </c>
      <c r="FP11" s="95">
        <v>0</v>
      </c>
      <c r="FQ11" s="96">
        <f>FM11/FN17</f>
        <v>0</v>
      </c>
      <c r="FR11" s="136">
        <v>0</v>
      </c>
      <c r="FS11" s="137">
        <v>1</v>
      </c>
      <c r="FT11" s="137">
        <f t="shared" si="34"/>
        <v>0</v>
      </c>
      <c r="FU11" s="138">
        <v>0</v>
      </c>
      <c r="FV11" s="139">
        <f>FR11/FS17</f>
        <v>0</v>
      </c>
      <c r="FW11" s="93">
        <v>0</v>
      </c>
      <c r="FX11" s="105">
        <v>19</v>
      </c>
      <c r="FY11" s="94">
        <f t="shared" si="35"/>
        <v>0</v>
      </c>
      <c r="FZ11" s="95">
        <v>0</v>
      </c>
      <c r="GA11" s="106">
        <f>FW11/FX17</f>
        <v>0</v>
      </c>
      <c r="GB11" s="93">
        <v>0</v>
      </c>
      <c r="GC11" s="105">
        <v>100</v>
      </c>
      <c r="GD11" s="94">
        <f t="shared" si="36"/>
        <v>0</v>
      </c>
      <c r="GE11" s="95">
        <v>0</v>
      </c>
      <c r="GF11" s="96">
        <f>GB11/GC17</f>
        <v>0</v>
      </c>
    </row>
    <row r="12" spans="2:188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2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3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4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5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6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7"/>
        <v>0</v>
      </c>
      <c r="AK12" s="138">
        <v>0</v>
      </c>
      <c r="AL12" s="142">
        <f>AH12/AI17</f>
        <v>0</v>
      </c>
      <c r="AM12" s="154">
        <v>0</v>
      </c>
      <c r="AN12" s="155">
        <v>2</v>
      </c>
      <c r="AO12" s="154">
        <f t="shared" si="1"/>
        <v>0</v>
      </c>
      <c r="AP12" s="156">
        <v>0</v>
      </c>
      <c r="AQ12" s="156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34</v>
      </c>
      <c r="AY12" s="94">
        <f t="shared" si="9"/>
        <v>0</v>
      </c>
      <c r="AZ12" s="95">
        <v>0</v>
      </c>
      <c r="BA12" s="96">
        <f>AW12/AX17</f>
        <v>0</v>
      </c>
      <c r="BB12" s="136">
        <v>0</v>
      </c>
      <c r="BC12" s="137">
        <v>1</v>
      </c>
      <c r="BD12" s="137">
        <f t="shared" si="10"/>
        <v>0</v>
      </c>
      <c r="BE12" s="138">
        <v>0</v>
      </c>
      <c r="BF12" s="142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39">
        <f>BG12/BH17</f>
        <v>0</v>
      </c>
      <c r="BL12" s="93">
        <v>0</v>
      </c>
      <c r="BM12" s="105">
        <v>40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39">
        <f>BQ12/BR17</f>
        <v>0</v>
      </c>
      <c r="BV12" s="151">
        <v>0</v>
      </c>
      <c r="BW12" s="141">
        <v>1</v>
      </c>
      <c r="BX12" s="137">
        <f t="shared" si="14"/>
        <v>0</v>
      </c>
      <c r="BY12" s="138">
        <v>0</v>
      </c>
      <c r="BZ12" s="142">
        <f>BV12/BW17</f>
        <v>0</v>
      </c>
      <c r="CA12" s="136">
        <v>0</v>
      </c>
      <c r="CB12" s="141">
        <v>4</v>
      </c>
      <c r="CC12" s="137">
        <f t="shared" si="15"/>
        <v>0</v>
      </c>
      <c r="CD12" s="138">
        <v>0</v>
      </c>
      <c r="CE12" s="139">
        <f>CA12/CB17</f>
        <v>0</v>
      </c>
      <c r="CF12" s="93">
        <v>0</v>
      </c>
      <c r="CG12" s="105">
        <v>1</v>
      </c>
      <c r="CH12" s="94">
        <f t="shared" si="16"/>
        <v>0</v>
      </c>
      <c r="CI12" s="95">
        <v>0</v>
      </c>
      <c r="CJ12" s="96">
        <f>CF12/CG17</f>
        <v>0</v>
      </c>
      <c r="CK12" s="136">
        <v>0</v>
      </c>
      <c r="CL12" s="141">
        <v>1</v>
      </c>
      <c r="CM12" s="137">
        <f t="shared" si="17"/>
        <v>0</v>
      </c>
      <c r="CN12" s="138">
        <v>0</v>
      </c>
      <c r="CO12" s="142">
        <f>CK12/CL17</f>
        <v>0</v>
      </c>
      <c r="CP12" s="136">
        <v>0</v>
      </c>
      <c r="CQ12" s="141">
        <v>100</v>
      </c>
      <c r="CR12" s="137">
        <f t="shared" si="18"/>
        <v>0</v>
      </c>
      <c r="CS12" s="138">
        <v>0</v>
      </c>
      <c r="CT12" s="142">
        <f>CP12/CQ17</f>
        <v>0</v>
      </c>
      <c r="CU12" s="136">
        <v>0</v>
      </c>
      <c r="CV12" s="141">
        <v>600</v>
      </c>
      <c r="CW12" s="137">
        <f t="shared" si="19"/>
        <v>0</v>
      </c>
      <c r="CX12" s="138">
        <v>0</v>
      </c>
      <c r="CY12" s="142">
        <f>CU12/CV17</f>
        <v>0</v>
      </c>
      <c r="CZ12" s="93">
        <v>0</v>
      </c>
      <c r="DA12" s="105">
        <v>40</v>
      </c>
      <c r="DB12" s="94">
        <f t="shared" si="20"/>
        <v>0</v>
      </c>
      <c r="DC12" s="95">
        <v>0</v>
      </c>
      <c r="DD12" s="96">
        <f>CZ12/DA17</f>
        <v>0</v>
      </c>
      <c r="DE12" s="136">
        <v>0</v>
      </c>
      <c r="DF12" s="141">
        <v>1</v>
      </c>
      <c r="DG12" s="137">
        <f t="shared" si="21"/>
        <v>0</v>
      </c>
      <c r="DH12" s="138">
        <v>0</v>
      </c>
      <c r="DI12" s="142">
        <f>DE12/DF17</f>
        <v>0</v>
      </c>
      <c r="DJ12" s="93">
        <v>0</v>
      </c>
      <c r="DK12" s="105">
        <v>100</v>
      </c>
      <c r="DL12" s="94">
        <f t="shared" si="22"/>
        <v>0</v>
      </c>
      <c r="DM12" s="95">
        <v>0</v>
      </c>
      <c r="DN12" s="106">
        <f>DJ12/DK17</f>
        <v>0</v>
      </c>
      <c r="DO12" s="136">
        <v>0</v>
      </c>
      <c r="DP12" s="137">
        <v>90</v>
      </c>
      <c r="DQ12" s="137">
        <f t="shared" si="23"/>
        <v>0</v>
      </c>
      <c r="DR12" s="138">
        <v>0</v>
      </c>
      <c r="DS12" s="139">
        <f>DO12/DP17</f>
        <v>0</v>
      </c>
      <c r="DT12" s="136">
        <v>0</v>
      </c>
      <c r="DU12" s="137">
        <v>6</v>
      </c>
      <c r="DV12" s="137">
        <f t="shared" si="24"/>
        <v>0</v>
      </c>
      <c r="DW12" s="138">
        <v>0</v>
      </c>
      <c r="DX12" s="142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39">
        <f>DY12/DZ17</f>
        <v>0</v>
      </c>
      <c r="ED12" s="93">
        <v>0</v>
      </c>
      <c r="EE12" s="105">
        <v>110</v>
      </c>
      <c r="EF12" s="94">
        <f t="shared" si="26"/>
        <v>0</v>
      </c>
      <c r="EG12" s="95">
        <v>0</v>
      </c>
      <c r="EH12" s="106">
        <f>ED12/EE17</f>
        <v>0</v>
      </c>
      <c r="EI12" s="136">
        <v>0</v>
      </c>
      <c r="EJ12" s="141">
        <v>1</v>
      </c>
      <c r="EK12" s="137">
        <f t="shared" si="27"/>
        <v>0</v>
      </c>
      <c r="EL12" s="138">
        <v>0</v>
      </c>
      <c r="EM12" s="142">
        <f>EI12/EJ17</f>
        <v>0</v>
      </c>
      <c r="EN12" s="136">
        <v>0</v>
      </c>
      <c r="EO12" s="141">
        <v>1</v>
      </c>
      <c r="EP12" s="137">
        <f t="shared" si="28"/>
        <v>0</v>
      </c>
      <c r="EQ12" s="138">
        <v>0</v>
      </c>
      <c r="ER12" s="139">
        <f>EN12/EO17</f>
        <v>0</v>
      </c>
      <c r="ES12" s="136">
        <v>0</v>
      </c>
      <c r="ET12" s="141">
        <v>1</v>
      </c>
      <c r="EU12" s="137">
        <f t="shared" si="29"/>
        <v>0</v>
      </c>
      <c r="EV12" s="138">
        <v>0</v>
      </c>
      <c r="EW12" s="139">
        <f>ES12/ET17</f>
        <v>0</v>
      </c>
      <c r="EX12" s="136">
        <v>0</v>
      </c>
      <c r="EY12" s="141">
        <v>1</v>
      </c>
      <c r="EZ12" s="137">
        <f t="shared" si="30"/>
        <v>0</v>
      </c>
      <c r="FA12" s="138">
        <v>0</v>
      </c>
      <c r="FB12" s="139">
        <f>EX12/EY17</f>
        <v>0</v>
      </c>
      <c r="FC12" s="93">
        <v>0</v>
      </c>
      <c r="FD12" s="105">
        <v>1</v>
      </c>
      <c r="FE12" s="94">
        <f t="shared" si="31"/>
        <v>0</v>
      </c>
      <c r="FF12" s="95">
        <v>0</v>
      </c>
      <c r="FG12" s="96">
        <f>FC12/FD17</f>
        <v>0</v>
      </c>
      <c r="FH12" s="93">
        <v>0</v>
      </c>
      <c r="FI12" s="105">
        <v>2</v>
      </c>
      <c r="FJ12" s="94">
        <f t="shared" si="32"/>
        <v>0</v>
      </c>
      <c r="FK12" s="95">
        <v>0</v>
      </c>
      <c r="FL12" s="96">
        <f>FH12/FI17</f>
        <v>0</v>
      </c>
      <c r="FM12" s="93">
        <v>0</v>
      </c>
      <c r="FN12" s="105">
        <v>2</v>
      </c>
      <c r="FO12" s="94">
        <f t="shared" si="33"/>
        <v>0</v>
      </c>
      <c r="FP12" s="95">
        <v>0</v>
      </c>
      <c r="FQ12" s="96">
        <f>FM12/FN17</f>
        <v>0</v>
      </c>
      <c r="FR12" s="136">
        <v>0</v>
      </c>
      <c r="FS12" s="137">
        <v>1</v>
      </c>
      <c r="FT12" s="137">
        <f t="shared" si="34"/>
        <v>0</v>
      </c>
      <c r="FU12" s="138">
        <v>0</v>
      </c>
      <c r="FV12" s="139">
        <f>FR12/FS17</f>
        <v>0</v>
      </c>
      <c r="FW12" s="136">
        <v>0</v>
      </c>
      <c r="FX12" s="141">
        <v>19</v>
      </c>
      <c r="FY12" s="137">
        <f t="shared" si="35"/>
        <v>0</v>
      </c>
      <c r="FZ12" s="138">
        <v>0</v>
      </c>
      <c r="GA12" s="142">
        <f>FW12/FX17</f>
        <v>0</v>
      </c>
      <c r="GB12" s="136">
        <v>0</v>
      </c>
      <c r="GC12" s="141">
        <v>100</v>
      </c>
      <c r="GD12" s="137">
        <f t="shared" si="36"/>
        <v>0</v>
      </c>
      <c r="GE12" s="138">
        <v>0</v>
      </c>
      <c r="GF12" s="139">
        <f>GB12/GC17</f>
        <v>0</v>
      </c>
    </row>
    <row r="13" spans="2:188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2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3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4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5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6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7"/>
        <v>0</v>
      </c>
      <c r="AK13" s="95">
        <v>0</v>
      </c>
      <c r="AL13" s="106">
        <f>AH13/AI17</f>
        <v>0</v>
      </c>
      <c r="AM13" s="154">
        <v>0</v>
      </c>
      <c r="AN13" s="155">
        <v>2</v>
      </c>
      <c r="AO13" s="154">
        <f t="shared" si="1"/>
        <v>0</v>
      </c>
      <c r="AP13" s="156">
        <v>0</v>
      </c>
      <c r="AQ13" s="156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34</v>
      </c>
      <c r="AY13" s="137">
        <f t="shared" si="9"/>
        <v>0</v>
      </c>
      <c r="AZ13" s="138">
        <v>0</v>
      </c>
      <c r="BA13" s="139">
        <f>AW13/AX17</f>
        <v>0</v>
      </c>
      <c r="BB13" s="93">
        <v>0</v>
      </c>
      <c r="BC13" s="94">
        <v>2</v>
      </c>
      <c r="BD13" s="94">
        <f t="shared" si="10"/>
        <v>0</v>
      </c>
      <c r="BE13" s="95">
        <v>0</v>
      </c>
      <c r="BF13" s="106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96">
        <f>BG13/BH17</f>
        <v>0</v>
      </c>
      <c r="BL13" s="136">
        <v>0</v>
      </c>
      <c r="BM13" s="141">
        <v>40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24</v>
      </c>
      <c r="BS13" s="94">
        <f t="shared" si="13"/>
        <v>0</v>
      </c>
      <c r="BT13" s="95">
        <v>0</v>
      </c>
      <c r="BU13" s="96">
        <f>BQ13/BR17</f>
        <v>0</v>
      </c>
      <c r="BV13" s="151">
        <v>0</v>
      </c>
      <c r="BW13" s="141">
        <v>1</v>
      </c>
      <c r="BX13" s="137">
        <f t="shared" si="14"/>
        <v>0</v>
      </c>
      <c r="BY13" s="138">
        <v>0</v>
      </c>
      <c r="BZ13" s="142">
        <f>BV13/BW17</f>
        <v>0</v>
      </c>
      <c r="CA13" s="136">
        <v>0</v>
      </c>
      <c r="CB13" s="141">
        <v>4</v>
      </c>
      <c r="CC13" s="137">
        <f t="shared" si="15"/>
        <v>0</v>
      </c>
      <c r="CD13" s="138">
        <v>0</v>
      </c>
      <c r="CE13" s="139">
        <f>CA13/CB17</f>
        <v>0</v>
      </c>
      <c r="CF13" s="93">
        <v>0</v>
      </c>
      <c r="CG13" s="105">
        <v>2</v>
      </c>
      <c r="CH13" s="94">
        <f t="shared" si="16"/>
        <v>0</v>
      </c>
      <c r="CI13" s="95">
        <v>0</v>
      </c>
      <c r="CJ13" s="96">
        <f>CF13/CG17</f>
        <v>0</v>
      </c>
      <c r="CK13" s="136">
        <v>0</v>
      </c>
      <c r="CL13" s="141">
        <v>1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41">
        <v>100</v>
      </c>
      <c r="CR13" s="137">
        <f t="shared" si="18"/>
        <v>0</v>
      </c>
      <c r="CS13" s="138">
        <v>0</v>
      </c>
      <c r="CT13" s="142">
        <f>CP13/CQ17</f>
        <v>0</v>
      </c>
      <c r="CU13" s="136">
        <v>0</v>
      </c>
      <c r="CV13" s="141">
        <v>600</v>
      </c>
      <c r="CW13" s="137">
        <f t="shared" si="19"/>
        <v>0</v>
      </c>
      <c r="CX13" s="138">
        <v>0</v>
      </c>
      <c r="CY13" s="142">
        <f>CU13/CV17</f>
        <v>0</v>
      </c>
      <c r="CZ13" s="93">
        <v>0</v>
      </c>
      <c r="DA13" s="105">
        <v>50</v>
      </c>
      <c r="DB13" s="94">
        <f t="shared" si="20"/>
        <v>0</v>
      </c>
      <c r="DC13" s="95">
        <v>0</v>
      </c>
      <c r="DD13" s="96">
        <f>CZ13/DA17</f>
        <v>0</v>
      </c>
      <c r="DE13" s="136">
        <v>0</v>
      </c>
      <c r="DF13" s="141">
        <v>1</v>
      </c>
      <c r="DG13" s="137">
        <f t="shared" si="21"/>
        <v>0</v>
      </c>
      <c r="DH13" s="138">
        <v>0</v>
      </c>
      <c r="DI13" s="142">
        <f>DE13/DF17</f>
        <v>0</v>
      </c>
      <c r="DJ13" s="93">
        <v>0</v>
      </c>
      <c r="DK13" s="105">
        <v>100</v>
      </c>
      <c r="DL13" s="94">
        <f t="shared" si="22"/>
        <v>0</v>
      </c>
      <c r="DM13" s="95">
        <v>0</v>
      </c>
      <c r="DN13" s="106">
        <f>DJ13/DK17</f>
        <v>0</v>
      </c>
      <c r="DO13" s="93">
        <v>0</v>
      </c>
      <c r="DP13" s="94">
        <v>90</v>
      </c>
      <c r="DQ13" s="94">
        <f t="shared" si="23"/>
        <v>0</v>
      </c>
      <c r="DR13" s="95">
        <v>0</v>
      </c>
      <c r="DS13" s="96">
        <f>DO13/DP17</f>
        <v>0</v>
      </c>
      <c r="DT13" s="93">
        <v>0</v>
      </c>
      <c r="DU13" s="94">
        <v>7</v>
      </c>
      <c r="DV13" s="94">
        <f t="shared" si="24"/>
        <v>0</v>
      </c>
      <c r="DW13" s="95">
        <v>0</v>
      </c>
      <c r="DX13" s="106">
        <f>DT13/DU17</f>
        <v>0</v>
      </c>
      <c r="DY13" s="136">
        <v>0</v>
      </c>
      <c r="DZ13" s="141">
        <v>1</v>
      </c>
      <c r="EA13" s="137">
        <f t="shared" si="25"/>
        <v>0</v>
      </c>
      <c r="EB13" s="138">
        <v>0</v>
      </c>
      <c r="EC13" s="139">
        <f>DY13/DZ17</f>
        <v>0</v>
      </c>
      <c r="ED13" s="93">
        <v>0</v>
      </c>
      <c r="EE13" s="105">
        <v>170</v>
      </c>
      <c r="EF13" s="94">
        <f t="shared" si="26"/>
        <v>0</v>
      </c>
      <c r="EG13" s="95">
        <v>0</v>
      </c>
      <c r="EH13" s="106">
        <f>ED13/EE17</f>
        <v>0</v>
      </c>
      <c r="EI13" s="93">
        <v>0</v>
      </c>
      <c r="EJ13" s="105">
        <v>1</v>
      </c>
      <c r="EK13" s="94">
        <f t="shared" si="27"/>
        <v>0</v>
      </c>
      <c r="EL13" s="95">
        <v>0</v>
      </c>
      <c r="EM13" s="106">
        <f>EI13/EJ17</f>
        <v>0</v>
      </c>
      <c r="EN13" s="136">
        <v>0</v>
      </c>
      <c r="EO13" s="141">
        <v>1</v>
      </c>
      <c r="EP13" s="137">
        <f t="shared" si="28"/>
        <v>0</v>
      </c>
      <c r="EQ13" s="138">
        <v>0</v>
      </c>
      <c r="ER13" s="139">
        <f>EN13/EO17</f>
        <v>0</v>
      </c>
      <c r="ES13" s="136">
        <v>0</v>
      </c>
      <c r="ET13" s="141">
        <v>1</v>
      </c>
      <c r="EU13" s="137">
        <f t="shared" si="29"/>
        <v>0</v>
      </c>
      <c r="EV13" s="138">
        <v>0</v>
      </c>
      <c r="EW13" s="139">
        <f>ES13/ET17</f>
        <v>0</v>
      </c>
      <c r="EX13" s="93">
        <v>0</v>
      </c>
      <c r="EY13" s="105">
        <v>1</v>
      </c>
      <c r="EZ13" s="94">
        <f t="shared" si="30"/>
        <v>0</v>
      </c>
      <c r="FA13" s="95">
        <v>0</v>
      </c>
      <c r="FB13" s="96">
        <f>EX13/EY17</f>
        <v>0</v>
      </c>
      <c r="FC13" s="93">
        <v>0</v>
      </c>
      <c r="FD13" s="105">
        <v>2</v>
      </c>
      <c r="FE13" s="94">
        <f t="shared" si="31"/>
        <v>0</v>
      </c>
      <c r="FF13" s="95">
        <v>0</v>
      </c>
      <c r="FG13" s="96">
        <f>FC13/FD17</f>
        <v>0</v>
      </c>
      <c r="FH13" s="93">
        <v>0</v>
      </c>
      <c r="FI13" s="105">
        <v>3</v>
      </c>
      <c r="FJ13" s="94">
        <f t="shared" si="32"/>
        <v>0</v>
      </c>
      <c r="FK13" s="95">
        <v>0</v>
      </c>
      <c r="FL13" s="96">
        <f>FH13/FI17</f>
        <v>0</v>
      </c>
      <c r="FM13" s="187">
        <v>0</v>
      </c>
      <c r="FN13" s="228">
        <v>2</v>
      </c>
      <c r="FO13" s="188">
        <f t="shared" si="33"/>
        <v>0</v>
      </c>
      <c r="FP13" s="189">
        <v>0</v>
      </c>
      <c r="FQ13" s="190">
        <f>FM13/FN17</f>
        <v>0</v>
      </c>
      <c r="FR13" s="93">
        <v>0</v>
      </c>
      <c r="FS13" s="94">
        <v>100</v>
      </c>
      <c r="FT13" s="94">
        <f t="shared" si="34"/>
        <v>0</v>
      </c>
      <c r="FU13" s="95">
        <v>0</v>
      </c>
      <c r="FV13" s="96">
        <f>FR13/FS17</f>
        <v>0</v>
      </c>
      <c r="FW13" s="136">
        <v>0</v>
      </c>
      <c r="FX13" s="141">
        <v>19</v>
      </c>
      <c r="FY13" s="137">
        <f t="shared" si="35"/>
        <v>0</v>
      </c>
      <c r="FZ13" s="138">
        <v>0</v>
      </c>
      <c r="GA13" s="142">
        <f>FW13/FX17</f>
        <v>0</v>
      </c>
      <c r="GB13" s="136">
        <v>0</v>
      </c>
      <c r="GC13" s="141">
        <v>100</v>
      </c>
      <c r="GD13" s="137">
        <f t="shared" si="36"/>
        <v>0</v>
      </c>
      <c r="GE13" s="138">
        <v>0</v>
      </c>
      <c r="GF13" s="139">
        <f>GB13/GC17</f>
        <v>0</v>
      </c>
    </row>
    <row r="14" spans="2:188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2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3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4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5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6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7"/>
        <v>0</v>
      </c>
      <c r="AK14" s="138">
        <v>0</v>
      </c>
      <c r="AL14" s="142">
        <f>AH14/AI17</f>
        <v>0</v>
      </c>
      <c r="AM14" s="129">
        <v>0</v>
      </c>
      <c r="AN14" s="130">
        <v>3</v>
      </c>
      <c r="AO14" s="129">
        <f t="shared" si="1"/>
        <v>0</v>
      </c>
      <c r="AP14" s="131">
        <v>0</v>
      </c>
      <c r="AQ14" s="131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34</v>
      </c>
      <c r="AY14" s="137">
        <f t="shared" si="9"/>
        <v>0</v>
      </c>
      <c r="AZ14" s="138">
        <v>0</v>
      </c>
      <c r="BA14" s="139">
        <f>AW14/AX17</f>
        <v>0</v>
      </c>
      <c r="BB14" s="136">
        <v>0</v>
      </c>
      <c r="BC14" s="137">
        <v>2</v>
      </c>
      <c r="BD14" s="137">
        <f t="shared" si="10"/>
        <v>0</v>
      </c>
      <c r="BE14" s="138">
        <v>0</v>
      </c>
      <c r="BF14" s="142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40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24</v>
      </c>
      <c r="BS14" s="137">
        <f t="shared" si="13"/>
        <v>0</v>
      </c>
      <c r="BT14" s="138">
        <v>0</v>
      </c>
      <c r="BU14" s="139">
        <f>BQ14/BR17</f>
        <v>0</v>
      </c>
      <c r="BV14" s="123">
        <v>0</v>
      </c>
      <c r="BW14" s="105">
        <v>1</v>
      </c>
      <c r="BX14" s="94">
        <f t="shared" si="14"/>
        <v>0</v>
      </c>
      <c r="BY14" s="95">
        <v>0</v>
      </c>
      <c r="BZ14" s="106">
        <f>BV14/BW17</f>
        <v>0</v>
      </c>
      <c r="CA14" s="93">
        <v>0</v>
      </c>
      <c r="CB14" s="105">
        <v>7</v>
      </c>
      <c r="CC14" s="94">
        <f t="shared" si="15"/>
        <v>0</v>
      </c>
      <c r="CD14" s="95">
        <v>0</v>
      </c>
      <c r="CE14" s="96">
        <f>CA14/CB17</f>
        <v>0</v>
      </c>
      <c r="CF14" s="136">
        <v>0</v>
      </c>
      <c r="CG14" s="141">
        <v>2</v>
      </c>
      <c r="CH14" s="137">
        <f t="shared" si="16"/>
        <v>0</v>
      </c>
      <c r="CI14" s="138">
        <v>0</v>
      </c>
      <c r="CJ14" s="139">
        <f>CF14/CG17</f>
        <v>0</v>
      </c>
      <c r="CK14" s="136">
        <v>0</v>
      </c>
      <c r="CL14" s="141">
        <v>1</v>
      </c>
      <c r="CM14" s="137">
        <f t="shared" si="17"/>
        <v>0</v>
      </c>
      <c r="CN14" s="138">
        <v>0</v>
      </c>
      <c r="CO14" s="142">
        <f>CK14/CL17</f>
        <v>0</v>
      </c>
      <c r="CP14" s="93">
        <v>0</v>
      </c>
      <c r="CQ14" s="105">
        <v>100</v>
      </c>
      <c r="CR14" s="94">
        <f t="shared" si="18"/>
        <v>0</v>
      </c>
      <c r="CS14" s="95">
        <v>0</v>
      </c>
      <c r="CT14" s="106">
        <f>CP14/CQ17</f>
        <v>0</v>
      </c>
      <c r="CU14" s="93">
        <v>0</v>
      </c>
      <c r="CV14" s="105">
        <v>1050</v>
      </c>
      <c r="CW14" s="94">
        <f t="shared" si="19"/>
        <v>0</v>
      </c>
      <c r="CX14" s="95">
        <v>0</v>
      </c>
      <c r="CY14" s="106">
        <f>CU14/CV17</f>
        <v>0</v>
      </c>
      <c r="CZ14" s="93">
        <v>0</v>
      </c>
      <c r="DA14" s="105">
        <v>60</v>
      </c>
      <c r="DB14" s="94">
        <f t="shared" si="20"/>
        <v>0</v>
      </c>
      <c r="DC14" s="95">
        <v>0</v>
      </c>
      <c r="DD14" s="96">
        <f>CZ14/DA17</f>
        <v>0</v>
      </c>
      <c r="DE14" s="136">
        <v>0</v>
      </c>
      <c r="DF14" s="141">
        <v>1</v>
      </c>
      <c r="DG14" s="137">
        <f t="shared" si="21"/>
        <v>0</v>
      </c>
      <c r="DH14" s="138">
        <v>0</v>
      </c>
      <c r="DI14" s="142">
        <f>DE14/DF17</f>
        <v>0</v>
      </c>
      <c r="DJ14" s="93">
        <v>0</v>
      </c>
      <c r="DK14" s="105">
        <v>100</v>
      </c>
      <c r="DL14" s="94">
        <f t="shared" si="22"/>
        <v>0</v>
      </c>
      <c r="DM14" s="95">
        <v>0</v>
      </c>
      <c r="DN14" s="106">
        <f>DJ14/DK17</f>
        <v>0</v>
      </c>
      <c r="DO14" s="136">
        <v>0</v>
      </c>
      <c r="DP14" s="137">
        <v>90</v>
      </c>
      <c r="DQ14" s="137">
        <f t="shared" si="23"/>
        <v>0</v>
      </c>
      <c r="DR14" s="138">
        <v>0</v>
      </c>
      <c r="DS14" s="139">
        <f>DO14/DP17</f>
        <v>0</v>
      </c>
      <c r="DT14" s="136">
        <v>0</v>
      </c>
      <c r="DU14" s="137">
        <v>7</v>
      </c>
      <c r="DV14" s="137">
        <f t="shared" si="24"/>
        <v>0</v>
      </c>
      <c r="DW14" s="138">
        <v>0</v>
      </c>
      <c r="DX14" s="142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39">
        <f>DY14/DZ17</f>
        <v>0</v>
      </c>
      <c r="ED14" s="93">
        <v>0</v>
      </c>
      <c r="EE14" s="105">
        <v>190</v>
      </c>
      <c r="EF14" s="94">
        <f t="shared" si="26"/>
        <v>0</v>
      </c>
      <c r="EG14" s="95">
        <v>0</v>
      </c>
      <c r="EH14" s="106">
        <f>ED14/EE17</f>
        <v>0</v>
      </c>
      <c r="EI14" s="136">
        <v>0</v>
      </c>
      <c r="EJ14" s="141">
        <v>1</v>
      </c>
      <c r="EK14" s="137">
        <f t="shared" si="27"/>
        <v>0</v>
      </c>
      <c r="EL14" s="138">
        <v>0</v>
      </c>
      <c r="EM14" s="142">
        <f>EI14/EJ17</f>
        <v>0</v>
      </c>
      <c r="EN14" s="93">
        <v>0</v>
      </c>
      <c r="EO14" s="105">
        <v>1</v>
      </c>
      <c r="EP14" s="94">
        <f t="shared" si="28"/>
        <v>0</v>
      </c>
      <c r="EQ14" s="95">
        <v>0</v>
      </c>
      <c r="ER14" s="96">
        <f>EN14/EO17</f>
        <v>0</v>
      </c>
      <c r="ES14" s="93">
        <v>0</v>
      </c>
      <c r="ET14" s="105">
        <v>1</v>
      </c>
      <c r="EU14" s="94">
        <f t="shared" si="29"/>
        <v>0</v>
      </c>
      <c r="EV14" s="95">
        <v>0</v>
      </c>
      <c r="EW14" s="96">
        <f>ES14/ET17</f>
        <v>0</v>
      </c>
      <c r="EX14" s="93">
        <v>0</v>
      </c>
      <c r="EY14" s="105">
        <v>2</v>
      </c>
      <c r="EZ14" s="94">
        <f t="shared" si="30"/>
        <v>0</v>
      </c>
      <c r="FA14" s="95">
        <v>0</v>
      </c>
      <c r="FB14" s="96">
        <f>EX14/EY17</f>
        <v>0</v>
      </c>
      <c r="FC14" s="93">
        <v>0</v>
      </c>
      <c r="FD14" s="105">
        <v>3</v>
      </c>
      <c r="FE14" s="94">
        <f t="shared" si="31"/>
        <v>0</v>
      </c>
      <c r="FF14" s="95">
        <v>0</v>
      </c>
      <c r="FG14" s="96">
        <f>FC14/FD17</f>
        <v>0</v>
      </c>
      <c r="FH14" s="93">
        <v>0</v>
      </c>
      <c r="FI14" s="105">
        <v>5</v>
      </c>
      <c r="FJ14" s="94">
        <f t="shared" si="32"/>
        <v>0</v>
      </c>
      <c r="FK14" s="95">
        <v>0</v>
      </c>
      <c r="FL14" s="96">
        <f>FH14/FI17</f>
        <v>0</v>
      </c>
      <c r="FM14" s="136">
        <v>0</v>
      </c>
      <c r="FN14" s="141">
        <v>2</v>
      </c>
      <c r="FO14" s="137">
        <f t="shared" si="33"/>
        <v>0</v>
      </c>
      <c r="FP14" s="138">
        <v>0</v>
      </c>
      <c r="FQ14" s="139">
        <f>FM14/FN17</f>
        <v>0</v>
      </c>
      <c r="FR14" s="136">
        <v>0</v>
      </c>
      <c r="FS14" s="137">
        <v>100</v>
      </c>
      <c r="FT14" s="137">
        <f t="shared" si="34"/>
        <v>0</v>
      </c>
      <c r="FU14" s="138">
        <v>0</v>
      </c>
      <c r="FV14" s="139">
        <f>FR14/FS17</f>
        <v>0</v>
      </c>
      <c r="FW14" s="93">
        <v>0</v>
      </c>
      <c r="FX14" s="105">
        <v>34</v>
      </c>
      <c r="FY14" s="94">
        <f t="shared" si="35"/>
        <v>0</v>
      </c>
      <c r="FZ14" s="95">
        <v>0</v>
      </c>
      <c r="GA14" s="106">
        <f>FW14/FX17</f>
        <v>0</v>
      </c>
      <c r="GB14" s="136">
        <v>0</v>
      </c>
      <c r="GC14" s="141">
        <v>100</v>
      </c>
      <c r="GD14" s="137">
        <f t="shared" si="36"/>
        <v>0</v>
      </c>
      <c r="GE14" s="138">
        <v>0</v>
      </c>
      <c r="GF14" s="139">
        <f>GB14/GC17</f>
        <v>0</v>
      </c>
    </row>
    <row r="15" spans="2:188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2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3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4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5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6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7"/>
        <v>0</v>
      </c>
      <c r="AK15" s="138">
        <v>0</v>
      </c>
      <c r="AL15" s="142">
        <f>AH15/AI17</f>
        <v>0</v>
      </c>
      <c r="AM15" s="154">
        <v>0</v>
      </c>
      <c r="AN15" s="155">
        <v>3</v>
      </c>
      <c r="AO15" s="154">
        <f t="shared" si="1"/>
        <v>0</v>
      </c>
      <c r="AP15" s="156">
        <v>0</v>
      </c>
      <c r="AQ15" s="156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34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3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40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24</v>
      </c>
      <c r="BS15" s="137">
        <f t="shared" si="13"/>
        <v>0</v>
      </c>
      <c r="BT15" s="138">
        <v>0</v>
      </c>
      <c r="BU15" s="139">
        <f>BQ15/BR17</f>
        <v>0</v>
      </c>
      <c r="BV15" s="151">
        <v>0</v>
      </c>
      <c r="BW15" s="141">
        <v>1</v>
      </c>
      <c r="BX15" s="137">
        <f t="shared" si="14"/>
        <v>0</v>
      </c>
      <c r="BY15" s="138">
        <v>0</v>
      </c>
      <c r="BZ15" s="142">
        <f>BV15/BW17</f>
        <v>0</v>
      </c>
      <c r="CA15" s="136">
        <v>0</v>
      </c>
      <c r="CB15" s="141">
        <v>7</v>
      </c>
      <c r="CC15" s="137">
        <f t="shared" si="15"/>
        <v>0</v>
      </c>
      <c r="CD15" s="138">
        <v>0</v>
      </c>
      <c r="CE15" s="139">
        <f>CA15/CB17</f>
        <v>0</v>
      </c>
      <c r="CF15" s="136">
        <v>0</v>
      </c>
      <c r="CG15" s="141">
        <v>2</v>
      </c>
      <c r="CH15" s="137">
        <f t="shared" si="16"/>
        <v>0</v>
      </c>
      <c r="CI15" s="138">
        <v>0</v>
      </c>
      <c r="CJ15" s="139">
        <f>CF15/CG17</f>
        <v>0</v>
      </c>
      <c r="CK15" s="93">
        <v>0</v>
      </c>
      <c r="CL15" s="105">
        <v>1</v>
      </c>
      <c r="CM15" s="94">
        <f t="shared" si="17"/>
        <v>0</v>
      </c>
      <c r="CN15" s="95">
        <v>0</v>
      </c>
      <c r="CO15" s="106">
        <f>CK15/CL17</f>
        <v>0</v>
      </c>
      <c r="CP15" s="136">
        <v>0</v>
      </c>
      <c r="CQ15" s="141">
        <v>100</v>
      </c>
      <c r="CR15" s="137">
        <f t="shared" si="18"/>
        <v>0</v>
      </c>
      <c r="CS15" s="138">
        <v>0</v>
      </c>
      <c r="CT15" s="142">
        <f>CP15/CQ17</f>
        <v>0</v>
      </c>
      <c r="CU15" s="136">
        <v>0</v>
      </c>
      <c r="CV15" s="141">
        <v>1050</v>
      </c>
      <c r="CW15" s="137">
        <f t="shared" si="19"/>
        <v>0</v>
      </c>
      <c r="CX15" s="138">
        <v>0</v>
      </c>
      <c r="CY15" s="142">
        <f>CU15/CV17</f>
        <v>0</v>
      </c>
      <c r="CZ15" s="93">
        <v>0</v>
      </c>
      <c r="DA15" s="105">
        <v>70</v>
      </c>
      <c r="DB15" s="94">
        <f t="shared" si="20"/>
        <v>0</v>
      </c>
      <c r="DC15" s="95">
        <v>0</v>
      </c>
      <c r="DD15" s="96">
        <f>CZ15/DA17</f>
        <v>0</v>
      </c>
      <c r="DE15" s="136">
        <v>0</v>
      </c>
      <c r="DF15" s="141">
        <v>1</v>
      </c>
      <c r="DG15" s="137">
        <f t="shared" si="21"/>
        <v>0</v>
      </c>
      <c r="DH15" s="138">
        <v>0</v>
      </c>
      <c r="DI15" s="142">
        <f>DE15/DF17</f>
        <v>0</v>
      </c>
      <c r="DJ15" s="93">
        <v>0</v>
      </c>
      <c r="DK15" s="105">
        <v>100</v>
      </c>
      <c r="DL15" s="94">
        <f t="shared" si="22"/>
        <v>0</v>
      </c>
      <c r="DM15" s="95">
        <v>0</v>
      </c>
      <c r="DN15" s="106">
        <f>DJ15/DK17</f>
        <v>0</v>
      </c>
      <c r="DO15" s="93">
        <v>0</v>
      </c>
      <c r="DP15" s="94">
        <v>90</v>
      </c>
      <c r="DQ15" s="94">
        <f t="shared" si="23"/>
        <v>0</v>
      </c>
      <c r="DR15" s="95">
        <v>0</v>
      </c>
      <c r="DS15" s="96">
        <f>DO15/DP17</f>
        <v>0</v>
      </c>
      <c r="DT15" s="93">
        <v>0</v>
      </c>
      <c r="DU15" s="94">
        <v>8</v>
      </c>
      <c r="DV15" s="94">
        <f t="shared" si="24"/>
        <v>0</v>
      </c>
      <c r="DW15" s="95">
        <v>0</v>
      </c>
      <c r="DX15" s="10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39">
        <f>DY15/DZ17</f>
        <v>0</v>
      </c>
      <c r="ED15" s="93">
        <v>0</v>
      </c>
      <c r="EE15" s="105">
        <v>270</v>
      </c>
      <c r="EF15" s="94">
        <f t="shared" si="26"/>
        <v>0</v>
      </c>
      <c r="EG15" s="95">
        <v>0</v>
      </c>
      <c r="EH15" s="106">
        <f>ED15/EE17</f>
        <v>0</v>
      </c>
      <c r="EI15" s="93">
        <v>0</v>
      </c>
      <c r="EJ15" s="105">
        <v>3</v>
      </c>
      <c r="EK15" s="94">
        <f t="shared" si="27"/>
        <v>0</v>
      </c>
      <c r="EL15" s="95">
        <v>0</v>
      </c>
      <c r="EM15" s="106">
        <f>EI15/EJ17</f>
        <v>0</v>
      </c>
      <c r="EN15" s="136">
        <v>0</v>
      </c>
      <c r="EO15" s="141">
        <v>1</v>
      </c>
      <c r="EP15" s="137">
        <f t="shared" si="28"/>
        <v>0</v>
      </c>
      <c r="EQ15" s="138">
        <v>0</v>
      </c>
      <c r="ER15" s="139">
        <f>EN15/EO17</f>
        <v>0</v>
      </c>
      <c r="ES15" s="93">
        <v>0</v>
      </c>
      <c r="ET15" s="105">
        <v>2</v>
      </c>
      <c r="EU15" s="94">
        <f t="shared" si="29"/>
        <v>0</v>
      </c>
      <c r="EV15" s="95">
        <v>0</v>
      </c>
      <c r="EW15" s="96">
        <f>ES15/ET17</f>
        <v>0</v>
      </c>
      <c r="EX15" s="93">
        <v>0</v>
      </c>
      <c r="EY15" s="105">
        <v>3</v>
      </c>
      <c r="EZ15" s="94">
        <f t="shared" si="30"/>
        <v>0</v>
      </c>
      <c r="FA15" s="95">
        <v>0</v>
      </c>
      <c r="FB15" s="96">
        <f>EX15/EY17</f>
        <v>0</v>
      </c>
      <c r="FC15" s="136">
        <v>0</v>
      </c>
      <c r="FD15" s="141">
        <v>3</v>
      </c>
      <c r="FE15" s="137">
        <f t="shared" si="31"/>
        <v>0</v>
      </c>
      <c r="FF15" s="138">
        <v>0</v>
      </c>
      <c r="FG15" s="139">
        <f>FC15/FD17</f>
        <v>0</v>
      </c>
      <c r="FH15" s="136">
        <v>0</v>
      </c>
      <c r="FI15" s="141">
        <v>5</v>
      </c>
      <c r="FJ15" s="137">
        <f t="shared" si="32"/>
        <v>0</v>
      </c>
      <c r="FK15" s="138">
        <v>0</v>
      </c>
      <c r="FL15" s="139">
        <f>FH15/FI17</f>
        <v>0</v>
      </c>
      <c r="FM15" s="136">
        <v>0</v>
      </c>
      <c r="FN15" s="141">
        <v>2</v>
      </c>
      <c r="FO15" s="137">
        <f t="shared" si="33"/>
        <v>0</v>
      </c>
      <c r="FP15" s="138">
        <v>0</v>
      </c>
      <c r="FQ15" s="139">
        <f>FM15/FN17</f>
        <v>0</v>
      </c>
      <c r="FR15" s="93">
        <v>0</v>
      </c>
      <c r="FS15" s="94">
        <v>100</v>
      </c>
      <c r="FT15" s="94">
        <f t="shared" si="34"/>
        <v>0</v>
      </c>
      <c r="FU15" s="95">
        <v>0</v>
      </c>
      <c r="FV15" s="96">
        <f>FR15/FS17</f>
        <v>0</v>
      </c>
      <c r="FW15" s="136">
        <v>0</v>
      </c>
      <c r="FX15" s="141">
        <v>34</v>
      </c>
      <c r="FY15" s="137">
        <f t="shared" si="35"/>
        <v>0</v>
      </c>
      <c r="FZ15" s="138">
        <v>0</v>
      </c>
      <c r="GA15" s="142">
        <f>FW15/FX17</f>
        <v>0</v>
      </c>
      <c r="GB15" s="136">
        <v>0</v>
      </c>
      <c r="GC15" s="141">
        <v>100</v>
      </c>
      <c r="GD15" s="137">
        <f t="shared" si="36"/>
        <v>0</v>
      </c>
      <c r="GE15" s="138">
        <v>0</v>
      </c>
      <c r="GF15" s="139">
        <f>GB15/GC17</f>
        <v>0</v>
      </c>
    </row>
    <row r="16" spans="2:188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2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3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4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5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6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7"/>
        <v>0</v>
      </c>
      <c r="AK16" s="138">
        <v>0</v>
      </c>
      <c r="AL16" s="142">
        <f>AH16/AI17</f>
        <v>0</v>
      </c>
      <c r="AM16" s="154">
        <v>0</v>
      </c>
      <c r="AN16" s="155">
        <v>3</v>
      </c>
      <c r="AO16" s="154">
        <f t="shared" si="1"/>
        <v>0</v>
      </c>
      <c r="AP16" s="156">
        <v>0</v>
      </c>
      <c r="AQ16" s="156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34</v>
      </c>
      <c r="AY16" s="137">
        <f t="shared" si="9"/>
        <v>0</v>
      </c>
      <c r="AZ16" s="138">
        <v>0</v>
      </c>
      <c r="BA16" s="139">
        <f>AW16/AX17</f>
        <v>0</v>
      </c>
      <c r="BB16" s="136">
        <v>0</v>
      </c>
      <c r="BC16" s="137">
        <v>3</v>
      </c>
      <c r="BD16" s="137">
        <f t="shared" si="10"/>
        <v>0</v>
      </c>
      <c r="BE16" s="138">
        <v>0</v>
      </c>
      <c r="BF16" s="142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96">
        <f>BG16/BH17</f>
        <v>0</v>
      </c>
      <c r="BL16" s="136">
        <v>0</v>
      </c>
      <c r="BM16" s="141">
        <v>40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42</v>
      </c>
      <c r="BS16" s="94">
        <f t="shared" si="13"/>
        <v>0</v>
      </c>
      <c r="BT16" s="95">
        <v>0</v>
      </c>
      <c r="BU16" s="96">
        <f>BQ16/BR17</f>
        <v>0</v>
      </c>
      <c r="BV16" s="123">
        <v>0</v>
      </c>
      <c r="BW16" s="105">
        <v>2</v>
      </c>
      <c r="BX16" s="94">
        <f t="shared" si="14"/>
        <v>0</v>
      </c>
      <c r="BY16" s="95">
        <v>0</v>
      </c>
      <c r="BZ16" s="106">
        <f>BV16/BW17</f>
        <v>0</v>
      </c>
      <c r="CA16" s="136">
        <v>0</v>
      </c>
      <c r="CB16" s="141">
        <v>7</v>
      </c>
      <c r="CC16" s="137">
        <f t="shared" si="15"/>
        <v>0</v>
      </c>
      <c r="CD16" s="138">
        <v>0</v>
      </c>
      <c r="CE16" s="139">
        <f>CA16/CB17</f>
        <v>0</v>
      </c>
      <c r="CF16" s="136">
        <v>0</v>
      </c>
      <c r="CG16" s="141">
        <v>2</v>
      </c>
      <c r="CH16" s="137">
        <f t="shared" si="16"/>
        <v>0</v>
      </c>
      <c r="CI16" s="138">
        <v>0</v>
      </c>
      <c r="CJ16" s="139">
        <f>CF16/CG17</f>
        <v>0</v>
      </c>
      <c r="CK16" s="136">
        <v>0</v>
      </c>
      <c r="CL16" s="141">
        <v>1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41">
        <v>100</v>
      </c>
      <c r="CR16" s="137">
        <f t="shared" si="18"/>
        <v>0</v>
      </c>
      <c r="CS16" s="138">
        <v>0</v>
      </c>
      <c r="CT16" s="142">
        <f>CP16/CQ17</f>
        <v>0</v>
      </c>
      <c r="CU16" s="136">
        <v>0</v>
      </c>
      <c r="CV16" s="141">
        <v>1050</v>
      </c>
      <c r="CW16" s="137">
        <f t="shared" si="19"/>
        <v>0</v>
      </c>
      <c r="CX16" s="138">
        <v>0</v>
      </c>
      <c r="CY16" s="142">
        <f>CU16/CV17</f>
        <v>0</v>
      </c>
      <c r="CZ16" s="93">
        <v>0</v>
      </c>
      <c r="DA16" s="105">
        <v>80</v>
      </c>
      <c r="DB16" s="94">
        <f t="shared" si="20"/>
        <v>0</v>
      </c>
      <c r="DC16" s="95">
        <v>0</v>
      </c>
      <c r="DD16" s="96">
        <f>CZ16/DA17</f>
        <v>0</v>
      </c>
      <c r="DE16" s="136">
        <v>0</v>
      </c>
      <c r="DF16" s="141">
        <v>1</v>
      </c>
      <c r="DG16" s="137">
        <f t="shared" si="21"/>
        <v>0</v>
      </c>
      <c r="DH16" s="138">
        <v>0</v>
      </c>
      <c r="DI16" s="142">
        <f>DE16/DF17</f>
        <v>0</v>
      </c>
      <c r="DJ16" s="93">
        <v>0</v>
      </c>
      <c r="DK16" s="105">
        <v>100</v>
      </c>
      <c r="DL16" s="94">
        <f t="shared" si="22"/>
        <v>0</v>
      </c>
      <c r="DM16" s="95">
        <v>0</v>
      </c>
      <c r="DN16" s="106">
        <f>DJ16/DK17</f>
        <v>0</v>
      </c>
      <c r="DO16" s="136">
        <v>0</v>
      </c>
      <c r="DP16" s="137">
        <v>90</v>
      </c>
      <c r="DQ16" s="137">
        <f t="shared" si="23"/>
        <v>0</v>
      </c>
      <c r="DR16" s="138">
        <v>0</v>
      </c>
      <c r="DS16" s="139">
        <f>DO16/DP17</f>
        <v>0</v>
      </c>
      <c r="DT16" s="93">
        <v>0</v>
      </c>
      <c r="DU16" s="94">
        <v>9</v>
      </c>
      <c r="DV16" s="94">
        <f t="shared" si="24"/>
        <v>0</v>
      </c>
      <c r="DW16" s="95">
        <v>0</v>
      </c>
      <c r="DX16" s="106">
        <f>DT16/DU17</f>
        <v>0</v>
      </c>
      <c r="DY16" s="93">
        <v>0</v>
      </c>
      <c r="DZ16" s="105">
        <v>5</v>
      </c>
      <c r="EA16" s="94">
        <f t="shared" si="25"/>
        <v>0</v>
      </c>
      <c r="EB16" s="95">
        <v>0</v>
      </c>
      <c r="EC16" s="96">
        <f>DY16/DZ17</f>
        <v>0</v>
      </c>
      <c r="ED16" s="93">
        <v>0</v>
      </c>
      <c r="EE16" s="105">
        <v>350</v>
      </c>
      <c r="EF16" s="94">
        <f t="shared" si="26"/>
        <v>0</v>
      </c>
      <c r="EG16" s="95">
        <v>0</v>
      </c>
      <c r="EH16" s="106">
        <f>ED16/EE17</f>
        <v>0</v>
      </c>
      <c r="EI16" s="93">
        <v>0</v>
      </c>
      <c r="EJ16" s="105">
        <v>5</v>
      </c>
      <c r="EK16" s="94">
        <f t="shared" si="27"/>
        <v>0</v>
      </c>
      <c r="EL16" s="95">
        <v>0</v>
      </c>
      <c r="EM16" s="106">
        <f>EI16/EJ17</f>
        <v>0</v>
      </c>
      <c r="EN16" s="136">
        <v>0</v>
      </c>
      <c r="EO16" s="141">
        <v>1</v>
      </c>
      <c r="EP16" s="137">
        <f t="shared" si="28"/>
        <v>0</v>
      </c>
      <c r="EQ16" s="138">
        <v>0</v>
      </c>
      <c r="ER16" s="139">
        <f>EN16/EO17</f>
        <v>0</v>
      </c>
      <c r="ES16" s="136">
        <v>0</v>
      </c>
      <c r="ET16" s="141">
        <v>2</v>
      </c>
      <c r="EU16" s="137">
        <f t="shared" si="29"/>
        <v>0</v>
      </c>
      <c r="EV16" s="138">
        <v>0</v>
      </c>
      <c r="EW16" s="139">
        <f>ES16/ET17</f>
        <v>0</v>
      </c>
      <c r="EX16" s="93">
        <v>0</v>
      </c>
      <c r="EY16" s="105">
        <v>4</v>
      </c>
      <c r="EZ16" s="94">
        <f t="shared" si="30"/>
        <v>0</v>
      </c>
      <c r="FA16" s="95">
        <v>0</v>
      </c>
      <c r="FB16" s="96">
        <f>EX16/EY17</f>
        <v>0</v>
      </c>
      <c r="FC16" s="136">
        <v>0</v>
      </c>
      <c r="FD16" s="141">
        <v>3</v>
      </c>
      <c r="FE16" s="137">
        <f t="shared" si="31"/>
        <v>0</v>
      </c>
      <c r="FF16" s="138">
        <v>0</v>
      </c>
      <c r="FG16" s="139">
        <f>FC16/FD17</f>
        <v>0</v>
      </c>
      <c r="FH16" s="136">
        <v>0</v>
      </c>
      <c r="FI16" s="141">
        <v>5</v>
      </c>
      <c r="FJ16" s="137">
        <f t="shared" si="32"/>
        <v>0</v>
      </c>
      <c r="FK16" s="138">
        <v>0</v>
      </c>
      <c r="FL16" s="139">
        <f>FH16/FI17</f>
        <v>0</v>
      </c>
      <c r="FM16" s="136">
        <v>0</v>
      </c>
      <c r="FN16" s="141">
        <v>2</v>
      </c>
      <c r="FO16" s="137">
        <f t="shared" si="33"/>
        <v>0</v>
      </c>
      <c r="FP16" s="138">
        <v>0</v>
      </c>
      <c r="FQ16" s="139">
        <f>FM16/FN17</f>
        <v>0</v>
      </c>
      <c r="FR16" s="136">
        <v>0</v>
      </c>
      <c r="FS16" s="137">
        <v>100</v>
      </c>
      <c r="FT16" s="137">
        <f t="shared" si="34"/>
        <v>0</v>
      </c>
      <c r="FU16" s="138">
        <v>0</v>
      </c>
      <c r="FV16" s="139">
        <f>FR16/FS17</f>
        <v>0</v>
      </c>
      <c r="FW16" s="136">
        <v>0</v>
      </c>
      <c r="FX16" s="141">
        <v>34</v>
      </c>
      <c r="FY16" s="137">
        <f t="shared" si="35"/>
        <v>0</v>
      </c>
      <c r="FZ16" s="138">
        <v>0</v>
      </c>
      <c r="GA16" s="142">
        <f>FW16/FX17</f>
        <v>0</v>
      </c>
      <c r="GB16" s="136">
        <v>0</v>
      </c>
      <c r="GC16" s="141">
        <v>100</v>
      </c>
      <c r="GD16" s="137">
        <f t="shared" si="36"/>
        <v>0</v>
      </c>
      <c r="GE16" s="138">
        <v>0</v>
      </c>
      <c r="GF16" s="139">
        <f>GB16/GC17</f>
        <v>0</v>
      </c>
    </row>
    <row r="17" spans="2:188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2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3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4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5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6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7"/>
        <v>0</v>
      </c>
      <c r="AK17" s="99">
        <v>0</v>
      </c>
      <c r="AL17" s="108">
        <f>AH17/AI17</f>
        <v>0</v>
      </c>
      <c r="AM17" s="129">
        <v>0</v>
      </c>
      <c r="AN17" s="130">
        <v>4</v>
      </c>
      <c r="AO17" s="129">
        <f t="shared" si="1"/>
        <v>0</v>
      </c>
      <c r="AP17" s="131">
        <v>0</v>
      </c>
      <c r="AQ17" s="131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68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4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9">
        <f>BG17/BH17</f>
        <v>0</v>
      </c>
      <c r="BL17" s="97">
        <v>0</v>
      </c>
      <c r="BM17" s="107">
        <v>80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42</v>
      </c>
      <c r="BS17" s="145">
        <f t="shared" si="13"/>
        <v>0</v>
      </c>
      <c r="BT17" s="146">
        <v>0</v>
      </c>
      <c r="BU17" s="149">
        <f>BQ17/BR17</f>
        <v>0</v>
      </c>
      <c r="BV17" s="152">
        <v>0</v>
      </c>
      <c r="BW17" s="144">
        <v>2</v>
      </c>
      <c r="BX17" s="145">
        <f t="shared" si="14"/>
        <v>0</v>
      </c>
      <c r="BY17" s="146">
        <v>0</v>
      </c>
      <c r="BZ17" s="147">
        <f>BV17/BW17</f>
        <v>0</v>
      </c>
      <c r="CA17" s="143">
        <v>0</v>
      </c>
      <c r="CB17" s="144">
        <v>7</v>
      </c>
      <c r="CC17" s="145">
        <f t="shared" si="15"/>
        <v>0</v>
      </c>
      <c r="CD17" s="146">
        <v>0</v>
      </c>
      <c r="CE17" s="149">
        <f>CA17/CB17</f>
        <v>0</v>
      </c>
      <c r="CF17" s="143">
        <v>0</v>
      </c>
      <c r="CG17" s="144">
        <v>2</v>
      </c>
      <c r="CH17" s="145">
        <f t="shared" si="16"/>
        <v>0</v>
      </c>
      <c r="CI17" s="146">
        <v>0</v>
      </c>
      <c r="CJ17" s="149">
        <f>CF17/CG17</f>
        <v>0</v>
      </c>
      <c r="CK17" s="143">
        <v>0</v>
      </c>
      <c r="CL17" s="144">
        <v>1</v>
      </c>
      <c r="CM17" s="145">
        <f t="shared" si="17"/>
        <v>0</v>
      </c>
      <c r="CN17" s="146">
        <v>0</v>
      </c>
      <c r="CO17" s="147">
        <f>CK17/CL17</f>
        <v>0</v>
      </c>
      <c r="CP17" s="97">
        <v>0</v>
      </c>
      <c r="CQ17" s="107">
        <v>100</v>
      </c>
      <c r="CR17" s="98">
        <f t="shared" si="18"/>
        <v>0</v>
      </c>
      <c r="CS17" s="99">
        <v>0</v>
      </c>
      <c r="CT17" s="108">
        <f>CP17/CQ17</f>
        <v>0</v>
      </c>
      <c r="CU17" s="97">
        <v>0</v>
      </c>
      <c r="CV17" s="107">
        <v>1500</v>
      </c>
      <c r="CW17" s="98">
        <f t="shared" si="19"/>
        <v>0</v>
      </c>
      <c r="CX17" s="99">
        <v>0</v>
      </c>
      <c r="CY17" s="108">
        <f>CU17/CV17</f>
        <v>0</v>
      </c>
      <c r="CZ17" s="97">
        <v>0</v>
      </c>
      <c r="DA17" s="107">
        <v>100</v>
      </c>
      <c r="DB17" s="98">
        <f t="shared" si="20"/>
        <v>0</v>
      </c>
      <c r="DC17" s="99">
        <v>0</v>
      </c>
      <c r="DD17" s="100">
        <f>CZ17/DA17</f>
        <v>0</v>
      </c>
      <c r="DE17" s="97">
        <v>0</v>
      </c>
      <c r="DF17" s="107">
        <v>2</v>
      </c>
      <c r="DG17" s="98">
        <f t="shared" si="21"/>
        <v>0</v>
      </c>
      <c r="DH17" s="99">
        <v>0</v>
      </c>
      <c r="DI17" s="108">
        <f>DE17/DF17</f>
        <v>0</v>
      </c>
      <c r="DJ17" s="97">
        <v>0</v>
      </c>
      <c r="DK17" s="107">
        <v>1000</v>
      </c>
      <c r="DL17" s="98">
        <f t="shared" si="22"/>
        <v>0</v>
      </c>
      <c r="DM17" s="99">
        <v>0</v>
      </c>
      <c r="DN17" s="108">
        <f>DJ17/DK17</f>
        <v>0</v>
      </c>
      <c r="DO17" s="97">
        <v>0</v>
      </c>
      <c r="DP17" s="98">
        <v>90</v>
      </c>
      <c r="DQ17" s="98">
        <f t="shared" si="23"/>
        <v>0</v>
      </c>
      <c r="DR17" s="99">
        <v>0</v>
      </c>
      <c r="DS17" s="100">
        <f>DO17/DP17</f>
        <v>0</v>
      </c>
      <c r="DT17" s="97">
        <v>0</v>
      </c>
      <c r="DU17" s="98">
        <v>10</v>
      </c>
      <c r="DV17" s="98">
        <f t="shared" si="24"/>
        <v>0</v>
      </c>
      <c r="DW17" s="99">
        <v>0</v>
      </c>
      <c r="DX17" s="108">
        <f>DT17/DU17</f>
        <v>0</v>
      </c>
      <c r="DY17" s="143">
        <v>0</v>
      </c>
      <c r="DZ17" s="144">
        <v>5</v>
      </c>
      <c r="EA17" s="145">
        <f t="shared" si="25"/>
        <v>0</v>
      </c>
      <c r="EB17" s="146">
        <v>0</v>
      </c>
      <c r="EC17" s="149">
        <f>DY17/DZ17</f>
        <v>0</v>
      </c>
      <c r="ED17" s="203">
        <v>0</v>
      </c>
      <c r="EE17" s="204">
        <v>350</v>
      </c>
      <c r="EF17" s="205">
        <f t="shared" si="26"/>
        <v>0</v>
      </c>
      <c r="EG17" s="206">
        <v>0</v>
      </c>
      <c r="EH17" s="207">
        <f>ED17/EE17</f>
        <v>0</v>
      </c>
      <c r="EI17" s="97">
        <v>0</v>
      </c>
      <c r="EJ17" s="107">
        <v>6</v>
      </c>
      <c r="EK17" s="98">
        <f t="shared" si="27"/>
        <v>0</v>
      </c>
      <c r="EL17" s="99">
        <v>0</v>
      </c>
      <c r="EM17" s="108">
        <f>EI17/EJ17</f>
        <v>0</v>
      </c>
      <c r="EN17" s="97">
        <v>0</v>
      </c>
      <c r="EO17" s="107">
        <v>2</v>
      </c>
      <c r="EP17" s="98">
        <f t="shared" si="28"/>
        <v>0</v>
      </c>
      <c r="EQ17" s="99">
        <v>0</v>
      </c>
      <c r="ER17" s="100">
        <f>EN17/EO17</f>
        <v>0</v>
      </c>
      <c r="ES17" s="97">
        <v>0</v>
      </c>
      <c r="ET17" s="107">
        <v>3</v>
      </c>
      <c r="EU17" s="98">
        <f t="shared" si="29"/>
        <v>0</v>
      </c>
      <c r="EV17" s="99">
        <v>0</v>
      </c>
      <c r="EW17" s="100">
        <f>ES17/ET17</f>
        <v>0</v>
      </c>
      <c r="EX17" s="97">
        <v>0</v>
      </c>
      <c r="EY17" s="107">
        <v>5</v>
      </c>
      <c r="EZ17" s="98">
        <f t="shared" si="30"/>
        <v>0</v>
      </c>
      <c r="FA17" s="99">
        <v>0</v>
      </c>
      <c r="FB17" s="100">
        <f>EX17/EY17</f>
        <v>0</v>
      </c>
      <c r="FC17" s="143">
        <v>0</v>
      </c>
      <c r="FD17" s="144">
        <v>3</v>
      </c>
      <c r="FE17" s="145">
        <f t="shared" si="31"/>
        <v>0</v>
      </c>
      <c r="FF17" s="146">
        <v>0</v>
      </c>
      <c r="FG17" s="149">
        <f>FC17/FD17</f>
        <v>0</v>
      </c>
      <c r="FH17" s="143">
        <v>0</v>
      </c>
      <c r="FI17" s="144">
        <v>5</v>
      </c>
      <c r="FJ17" s="145">
        <f t="shared" si="32"/>
        <v>0</v>
      </c>
      <c r="FK17" s="146">
        <v>0</v>
      </c>
      <c r="FL17" s="149">
        <f>FH17/FI17</f>
        <v>0</v>
      </c>
      <c r="FM17" s="143">
        <v>0</v>
      </c>
      <c r="FN17" s="144">
        <v>2</v>
      </c>
      <c r="FO17" s="145">
        <f t="shared" si="33"/>
        <v>0</v>
      </c>
      <c r="FP17" s="146">
        <v>0</v>
      </c>
      <c r="FQ17" s="149">
        <f>FM17/FN17</f>
        <v>0</v>
      </c>
      <c r="FR17" s="97">
        <v>0</v>
      </c>
      <c r="FS17" s="98">
        <v>100</v>
      </c>
      <c r="FT17" s="98">
        <f t="shared" si="34"/>
        <v>0</v>
      </c>
      <c r="FU17" s="99">
        <v>0</v>
      </c>
      <c r="FV17" s="100">
        <f>FR17/FS17</f>
        <v>0</v>
      </c>
      <c r="FW17" s="97">
        <v>0</v>
      </c>
      <c r="FX17" s="107">
        <v>42</v>
      </c>
      <c r="FY17" s="98">
        <f t="shared" si="35"/>
        <v>0</v>
      </c>
      <c r="FZ17" s="99">
        <v>0</v>
      </c>
      <c r="GA17" s="108">
        <f>FW17/FX17</f>
        <v>0</v>
      </c>
      <c r="GB17" s="143">
        <v>0</v>
      </c>
      <c r="GC17" s="144">
        <v>100</v>
      </c>
      <c r="GD17" s="145">
        <f t="shared" si="36"/>
        <v>0</v>
      </c>
      <c r="GE17" s="146">
        <v>0</v>
      </c>
      <c r="GF17" s="149">
        <f>GB17/GC17</f>
        <v>0</v>
      </c>
    </row>
    <row r="18" spans="2:188" ht="15.75" thickBot="1" x14ac:dyDescent="0.3"/>
    <row r="19" spans="2:188" ht="15.75" hidden="1" thickBot="1" x14ac:dyDescent="0.3">
      <c r="EB19" t="s">
        <v>77</v>
      </c>
    </row>
    <row r="20" spans="2:188" ht="15" customHeight="1" x14ac:dyDescent="0.25">
      <c r="H20" s="332" t="s">
        <v>107</v>
      </c>
      <c r="I20" s="333"/>
    </row>
    <row r="21" spans="2:188" ht="15.75" thickBot="1" x14ac:dyDescent="0.3">
      <c r="H21" s="334"/>
      <c r="I21" s="335"/>
    </row>
    <row r="22" spans="2:18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3</v>
      </c>
      <c r="I22" s="7">
        <f>H22/H25</f>
        <v>0.6</v>
      </c>
    </row>
    <row r="23" spans="2:18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1</v>
      </c>
      <c r="I23" s="12">
        <f>H23/H25</f>
        <v>0.2</v>
      </c>
    </row>
    <row r="24" spans="2:18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82">
        <v>1</v>
      </c>
      <c r="I24" s="17">
        <f>H24/H25</f>
        <v>0.2</v>
      </c>
    </row>
    <row r="25" spans="2:188" ht="15.75" thickBot="1" x14ac:dyDescent="0.3">
      <c r="B25" s="325" t="s">
        <v>426</v>
      </c>
      <c r="C25" s="326"/>
      <c r="D25" s="326"/>
      <c r="E25" s="326"/>
      <c r="F25" s="326"/>
      <c r="G25" s="327"/>
      <c r="H25" s="18">
        <f>SUM(H22:H24)</f>
        <v>5</v>
      </c>
      <c r="I25" s="48">
        <f>SUM(I22:I24)</f>
        <v>1</v>
      </c>
    </row>
    <row r="27" spans="2:188" ht="16.5" x14ac:dyDescent="0.3">
      <c r="B27" s="1"/>
      <c r="DP27" s="46"/>
    </row>
  </sheetData>
  <sheetProtection algorithmName="SHA-512" hashValue="sDlv8FzCUhl5JavVRFIX3wTkRgSsRm5eT7jfCxkMeImpK8C48RqO/nUTESKnT/ybDhkgDVRlBRNSDG9tHJ7Itg==" saltValue="pZU2f8ZGOHYCb0v011b2xQ==" spinCount="100000" sheet="1" objects="1" scenarios="1"/>
  <mergeCells count="155">
    <mergeCell ref="B2:C5"/>
    <mergeCell ref="D2:GF2"/>
    <mergeCell ref="D3:H3"/>
    <mergeCell ref="I3:M3"/>
    <mergeCell ref="N3:R3"/>
    <mergeCell ref="S3:W3"/>
    <mergeCell ref="X3:AB3"/>
    <mergeCell ref="AC3:AG3"/>
    <mergeCell ref="AH3:AL3"/>
    <mergeCell ref="AM3:AQ3"/>
    <mergeCell ref="FW3:GA3"/>
    <mergeCell ref="GB3:GF3"/>
    <mergeCell ref="D4:F4"/>
    <mergeCell ref="G4:G5"/>
    <mergeCell ref="H4:H5"/>
    <mergeCell ref="I4:K4"/>
    <mergeCell ref="L4:L5"/>
    <mergeCell ref="ED3:EH3"/>
    <mergeCell ref="EI3:EM3"/>
    <mergeCell ref="EN3:ER3"/>
    <mergeCell ref="ES3:EW3"/>
    <mergeCell ref="EX3:FB3"/>
    <mergeCell ref="FC3:FG3"/>
    <mergeCell ref="CZ3:DD3"/>
    <mergeCell ref="DE3:DI3"/>
    <mergeCell ref="DJ3:DN3"/>
    <mergeCell ref="DO3:DS3"/>
    <mergeCell ref="DT3:DX3"/>
    <mergeCell ref="DY3:EC3"/>
    <mergeCell ref="BV3:BZ3"/>
    <mergeCell ref="CA3:CE3"/>
    <mergeCell ref="CF3:CJ3"/>
    <mergeCell ref="CK3:CO3"/>
    <mergeCell ref="CP3:CT3"/>
    <mergeCell ref="M4:M5"/>
    <mergeCell ref="N4:P4"/>
    <mergeCell ref="Q4:Q5"/>
    <mergeCell ref="R4:R5"/>
    <mergeCell ref="S4:U4"/>
    <mergeCell ref="V4:V5"/>
    <mergeCell ref="FH3:FL3"/>
    <mergeCell ref="FM3:FQ3"/>
    <mergeCell ref="FR3:FV3"/>
    <mergeCell ref="CU3:CY3"/>
    <mergeCell ref="AR3:AV3"/>
    <mergeCell ref="AW3:BA3"/>
    <mergeCell ref="BB3:BF3"/>
    <mergeCell ref="BG3:BK3"/>
    <mergeCell ref="BL3:BP3"/>
    <mergeCell ref="BQ3:BU3"/>
    <mergeCell ref="AG4:AG5"/>
    <mergeCell ref="AH4:AJ4"/>
    <mergeCell ref="AK4:AK5"/>
    <mergeCell ref="AL4:AL5"/>
    <mergeCell ref="AM4:AO4"/>
    <mergeCell ref="AP4:AP5"/>
    <mergeCell ref="W4:W5"/>
    <mergeCell ref="X4:Z4"/>
    <mergeCell ref="AA4:AA5"/>
    <mergeCell ref="AB4:AB5"/>
    <mergeCell ref="AC4:AE4"/>
    <mergeCell ref="AF4:AF5"/>
    <mergeCell ref="BA4:BA5"/>
    <mergeCell ref="BB4:BD4"/>
    <mergeCell ref="BE4:BE5"/>
    <mergeCell ref="BF4:BF5"/>
    <mergeCell ref="BG4:BI4"/>
    <mergeCell ref="BJ4:BJ5"/>
    <mergeCell ref="AQ4:AQ5"/>
    <mergeCell ref="AR4:AT4"/>
    <mergeCell ref="AU4:AU5"/>
    <mergeCell ref="AV4:AV5"/>
    <mergeCell ref="AW4:AY4"/>
    <mergeCell ref="AZ4:AZ5"/>
    <mergeCell ref="BU4:BU5"/>
    <mergeCell ref="BV4:BX4"/>
    <mergeCell ref="BY4:BY5"/>
    <mergeCell ref="BZ4:BZ5"/>
    <mergeCell ref="CA4:CC4"/>
    <mergeCell ref="CD4:CD5"/>
    <mergeCell ref="BK4:BK5"/>
    <mergeCell ref="BL4:BN4"/>
    <mergeCell ref="BO4:BO5"/>
    <mergeCell ref="BP4:BP5"/>
    <mergeCell ref="BQ4:BS4"/>
    <mergeCell ref="BT4:BT5"/>
    <mergeCell ref="CO4:CO5"/>
    <mergeCell ref="CP4:CR4"/>
    <mergeCell ref="CS4:CS5"/>
    <mergeCell ref="CT4:CT5"/>
    <mergeCell ref="CU4:CW4"/>
    <mergeCell ref="CX4:CX5"/>
    <mergeCell ref="CE4:CE5"/>
    <mergeCell ref="CF4:CH4"/>
    <mergeCell ref="CI4:CI5"/>
    <mergeCell ref="CJ4:CJ5"/>
    <mergeCell ref="CK4:CM4"/>
    <mergeCell ref="CN4:CN5"/>
    <mergeCell ref="DI4:DI5"/>
    <mergeCell ref="DJ4:DL4"/>
    <mergeCell ref="DM4:DM5"/>
    <mergeCell ref="DN4:DN5"/>
    <mergeCell ref="DO4:DQ4"/>
    <mergeCell ref="DR4:DR5"/>
    <mergeCell ref="CY4:CY5"/>
    <mergeCell ref="CZ4:DB4"/>
    <mergeCell ref="DC4:DC5"/>
    <mergeCell ref="DD4:DD5"/>
    <mergeCell ref="DE4:DG4"/>
    <mergeCell ref="DH4:DH5"/>
    <mergeCell ref="EC4:EC5"/>
    <mergeCell ref="ED4:EF4"/>
    <mergeCell ref="EG4:EG5"/>
    <mergeCell ref="EH4:EH5"/>
    <mergeCell ref="EI4:EK4"/>
    <mergeCell ref="EL4:EL5"/>
    <mergeCell ref="DS4:DS5"/>
    <mergeCell ref="DT4:DV4"/>
    <mergeCell ref="DW4:DW5"/>
    <mergeCell ref="DX4:DX5"/>
    <mergeCell ref="DY4:EA4"/>
    <mergeCell ref="EB4:EB5"/>
    <mergeCell ref="FB4:FB5"/>
    <mergeCell ref="FC4:FE4"/>
    <mergeCell ref="FF4:FF5"/>
    <mergeCell ref="EM4:EM5"/>
    <mergeCell ref="EN4:EP4"/>
    <mergeCell ref="EQ4:EQ5"/>
    <mergeCell ref="ER4:ER5"/>
    <mergeCell ref="ES4:EU4"/>
    <mergeCell ref="EV4:EV5"/>
    <mergeCell ref="E23:G23"/>
    <mergeCell ref="E24:G24"/>
    <mergeCell ref="B25:G25"/>
    <mergeCell ref="GA4:GA5"/>
    <mergeCell ref="GB4:GD4"/>
    <mergeCell ref="GE4:GE5"/>
    <mergeCell ref="GF4:GF5"/>
    <mergeCell ref="H20:I21"/>
    <mergeCell ref="E22:G22"/>
    <mergeCell ref="FQ4:FQ5"/>
    <mergeCell ref="FR4:FT4"/>
    <mergeCell ref="FU4:FU5"/>
    <mergeCell ref="FV4:FV5"/>
    <mergeCell ref="FW4:FY4"/>
    <mergeCell ref="FZ4:FZ5"/>
    <mergeCell ref="FG4:FG5"/>
    <mergeCell ref="FH4:FJ4"/>
    <mergeCell ref="FK4:FK5"/>
    <mergeCell ref="FL4:FL5"/>
    <mergeCell ref="FM4:FO4"/>
    <mergeCell ref="FP4:FP5"/>
    <mergeCell ref="EW4:EW5"/>
    <mergeCell ref="EX4:EZ4"/>
    <mergeCell ref="FA4:FA5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DA37-E95D-4005-B761-B903CDA66AD5}">
  <sheetPr>
    <tabColor theme="0" tint="-0.249977111117893"/>
  </sheetPr>
  <dimension ref="B1:GP29"/>
  <sheetViews>
    <sheetView workbookViewId="0">
      <selection activeCell="Y22" sqref="Y22"/>
    </sheetView>
  </sheetViews>
  <sheetFormatPr baseColWidth="10" defaultRowHeight="15" x14ac:dyDescent="0.25"/>
  <cols>
    <col min="2" max="2" width="3.28515625" customWidth="1"/>
    <col min="4" max="4" width="6.28515625" customWidth="1"/>
    <col min="5" max="5" width="5" customWidth="1"/>
    <col min="6" max="6" width="6.5703125" customWidth="1"/>
    <col min="7" max="7" width="7.28515625" customWidth="1"/>
    <col min="8" max="8" width="10.140625" customWidth="1"/>
    <col min="9" max="9" width="8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6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5.7109375" customWidth="1"/>
    <col min="21" max="21" width="6.5703125" customWidth="1"/>
    <col min="22" max="22" width="7.5703125" customWidth="1"/>
    <col min="23" max="23" width="10" customWidth="1"/>
    <col min="24" max="24" width="6.7109375" customWidth="1"/>
    <col min="25" max="25" width="6.140625" customWidth="1"/>
    <col min="26" max="26" width="7" customWidth="1"/>
    <col min="27" max="27" width="7.42578125" customWidth="1"/>
    <col min="28" max="28" width="10.140625" customWidth="1"/>
    <col min="29" max="29" width="7" customWidth="1"/>
    <col min="30" max="30" width="7.28515625" customWidth="1"/>
    <col min="31" max="31" width="6.5703125" customWidth="1"/>
    <col min="32" max="32" width="6.85546875" customWidth="1"/>
    <col min="33" max="33" width="9.7109375" customWidth="1"/>
    <col min="34" max="34" width="6.140625" customWidth="1"/>
    <col min="35" max="35" width="5.28515625" customWidth="1"/>
    <col min="36" max="37" width="6.42578125" customWidth="1"/>
    <col min="38" max="38" width="9.5703125" customWidth="1"/>
    <col min="39" max="39" width="6.42578125" customWidth="1"/>
    <col min="40" max="40" width="5.5703125" customWidth="1"/>
    <col min="41" max="41" width="6.140625" customWidth="1"/>
    <col min="42" max="42" width="6" customWidth="1"/>
    <col min="43" max="43" width="9.5703125" customWidth="1"/>
    <col min="44" max="44" width="6.5703125" customWidth="1"/>
    <col min="45" max="45" width="5.140625" customWidth="1"/>
    <col min="46" max="46" width="6.42578125" customWidth="1"/>
    <col min="47" max="47" width="6.140625" customWidth="1"/>
    <col min="48" max="48" width="9.5703125" customWidth="1"/>
    <col min="49" max="49" width="6.42578125" customWidth="1"/>
    <col min="50" max="50" width="5.7109375" customWidth="1"/>
    <col min="51" max="52" width="6.5703125" customWidth="1"/>
    <col min="53" max="53" width="9.85546875" customWidth="1"/>
    <col min="54" max="54" width="6.140625" customWidth="1"/>
    <col min="55" max="55" width="5.5703125" customWidth="1"/>
    <col min="56" max="56" width="6.5703125" customWidth="1"/>
    <col min="57" max="57" width="6.28515625" customWidth="1"/>
    <col min="58" max="58" width="10.28515625" customWidth="1"/>
    <col min="59" max="59" width="6.5703125" customWidth="1"/>
    <col min="60" max="60" width="5.5703125" customWidth="1"/>
    <col min="61" max="61" width="6.5703125" customWidth="1"/>
    <col min="62" max="62" width="6.7109375" customWidth="1"/>
    <col min="63" max="63" width="10.28515625" customWidth="1"/>
    <col min="64" max="64" width="6.140625" customWidth="1"/>
    <col min="65" max="66" width="6" customWidth="1"/>
    <col min="67" max="67" width="6.85546875" customWidth="1"/>
    <col min="68" max="68" width="10.42578125" customWidth="1"/>
    <col min="69" max="69" width="6.42578125" customWidth="1"/>
    <col min="70" max="70" width="5.7109375" customWidth="1"/>
    <col min="71" max="71" width="6.5703125" customWidth="1"/>
    <col min="72" max="72" width="6.42578125" customWidth="1"/>
    <col min="73" max="73" width="10.28515625" customWidth="1"/>
    <col min="74" max="74" width="6.42578125" bestFit="1" customWidth="1"/>
    <col min="75" max="75" width="6.42578125" customWidth="1"/>
    <col min="76" max="76" width="6.5703125" customWidth="1"/>
    <col min="77" max="77" width="6.42578125" customWidth="1"/>
    <col min="78" max="78" width="10.28515625" customWidth="1"/>
    <col min="79" max="79" width="6.140625" customWidth="1"/>
    <col min="80" max="80" width="6.42578125" customWidth="1"/>
    <col min="81" max="81" width="6.5703125" customWidth="1"/>
    <col min="82" max="82" width="7.140625" customWidth="1"/>
    <col min="83" max="83" width="10.28515625" customWidth="1"/>
    <col min="84" max="84" width="6.42578125" customWidth="1"/>
    <col min="85" max="85" width="5.85546875" customWidth="1"/>
    <col min="86" max="86" width="6" customWidth="1"/>
    <col min="87" max="87" width="6.42578125" customWidth="1"/>
    <col min="88" max="88" width="9.85546875" customWidth="1"/>
    <col min="89" max="89" width="7.28515625" customWidth="1"/>
    <col min="90" max="90" width="6" customWidth="1"/>
    <col min="91" max="91" width="6.5703125" customWidth="1"/>
    <col min="92" max="92" width="7.7109375" customWidth="1"/>
    <col min="93" max="93" width="9.85546875" customWidth="1"/>
    <col min="94" max="94" width="7.42578125" customWidth="1"/>
    <col min="95" max="95" width="6.85546875" customWidth="1"/>
    <col min="96" max="96" width="6.28515625" customWidth="1"/>
    <col min="97" max="97" width="7.28515625" customWidth="1"/>
    <col min="98" max="98" width="9.85546875" customWidth="1"/>
    <col min="99" max="99" width="7.140625" customWidth="1"/>
    <col min="100" max="100" width="6.28515625" customWidth="1"/>
    <col min="101" max="101" width="6.5703125" customWidth="1"/>
    <col min="102" max="102" width="7" customWidth="1"/>
    <col min="103" max="103" width="9.85546875" customWidth="1"/>
    <col min="104" max="104" width="6.28515625" customWidth="1"/>
    <col min="105" max="105" width="5.7109375" customWidth="1"/>
    <col min="106" max="106" width="6.5703125" customWidth="1"/>
    <col min="107" max="107" width="6.7109375" customWidth="1"/>
    <col min="108" max="108" width="10.28515625" customWidth="1"/>
    <col min="109" max="109" width="6.7109375" customWidth="1"/>
    <col min="110" max="110" width="5.5703125" customWidth="1"/>
    <col min="111" max="111" width="6.7109375" customWidth="1"/>
    <col min="112" max="112" width="7.7109375" customWidth="1"/>
    <col min="113" max="113" width="9.7109375" customWidth="1"/>
    <col min="114" max="114" width="6.7109375" customWidth="1"/>
    <col min="115" max="115" width="5.85546875" customWidth="1"/>
    <col min="116" max="117" width="6.85546875" customWidth="1"/>
    <col min="118" max="118" width="9.7109375" customWidth="1"/>
    <col min="119" max="119" width="6.42578125" customWidth="1"/>
    <col min="120" max="120" width="5.7109375" customWidth="1"/>
    <col min="121" max="121" width="7.28515625" customWidth="1"/>
    <col min="122" max="122" width="7.5703125" customWidth="1"/>
    <col min="123" max="123" width="10.7109375" customWidth="1"/>
    <col min="124" max="125" width="6.140625" customWidth="1"/>
    <col min="126" max="126" width="6.85546875" customWidth="1"/>
    <col min="127" max="127" width="7.140625" customWidth="1"/>
    <col min="128" max="128" width="10.28515625" customWidth="1"/>
    <col min="129" max="129" width="6.7109375" customWidth="1"/>
    <col min="130" max="130" width="6" customWidth="1"/>
    <col min="131" max="131" width="6.42578125" customWidth="1"/>
    <col min="132" max="132" width="7" customWidth="1"/>
    <col min="133" max="133" width="9.85546875" customWidth="1"/>
    <col min="134" max="134" width="7.28515625" customWidth="1"/>
    <col min="135" max="135" width="5.85546875" customWidth="1"/>
    <col min="136" max="136" width="7.140625" customWidth="1"/>
    <col min="137" max="137" width="6.140625" customWidth="1"/>
    <col min="138" max="138" width="10.140625" customWidth="1"/>
    <col min="139" max="139" width="7.140625" customWidth="1"/>
    <col min="140" max="140" width="6.42578125" customWidth="1"/>
    <col min="141" max="141" width="6.7109375" customWidth="1"/>
    <col min="142" max="142" width="6.42578125" customWidth="1"/>
    <col min="144" max="144" width="6.140625" customWidth="1"/>
    <col min="145" max="145" width="6" customWidth="1"/>
    <col min="146" max="146" width="6.42578125" customWidth="1"/>
    <col min="147" max="147" width="5.85546875" customWidth="1"/>
    <col min="148" max="148" width="10" customWidth="1"/>
    <col min="149" max="149" width="7.42578125" customWidth="1"/>
    <col min="150" max="150" width="5.7109375" customWidth="1"/>
    <col min="151" max="151" width="7.28515625" customWidth="1"/>
    <col min="152" max="152" width="6.5703125" customWidth="1"/>
    <col min="153" max="153" width="10.42578125" customWidth="1"/>
    <col min="154" max="154" width="6.7109375" customWidth="1"/>
    <col min="155" max="155" width="6" customWidth="1"/>
    <col min="156" max="156" width="6.42578125" customWidth="1"/>
    <col min="157" max="157" width="7" customWidth="1"/>
    <col min="158" max="158" width="10.28515625" customWidth="1"/>
    <col min="159" max="159" width="6.7109375" customWidth="1"/>
    <col min="160" max="160" width="5.28515625" customWidth="1"/>
    <col min="161" max="161" width="6.85546875" customWidth="1"/>
    <col min="162" max="162" width="6.7109375" customWidth="1"/>
    <col min="163" max="163" width="10" customWidth="1"/>
    <col min="164" max="164" width="6.28515625" customWidth="1"/>
    <col min="165" max="165" width="5" customWidth="1"/>
    <col min="166" max="166" width="6.140625" customWidth="1"/>
    <col min="167" max="167" width="6.5703125" customWidth="1"/>
    <col min="168" max="168" width="9.85546875" customWidth="1"/>
    <col min="169" max="169" width="8" customWidth="1"/>
    <col min="170" max="170" width="5.140625" customWidth="1"/>
    <col min="171" max="171" width="6.42578125" customWidth="1"/>
    <col min="172" max="172" width="6.28515625" customWidth="1"/>
    <col min="173" max="173" width="9.85546875" customWidth="1"/>
    <col min="174" max="174" width="6.140625" customWidth="1"/>
    <col min="175" max="176" width="6.28515625" customWidth="1"/>
    <col min="177" max="177" width="6" customWidth="1"/>
    <col min="178" max="178" width="9.85546875" customWidth="1"/>
    <col min="179" max="179" width="8" customWidth="1"/>
    <col min="180" max="180" width="6.42578125" customWidth="1"/>
    <col min="181" max="181" width="7.7109375" customWidth="1"/>
    <col min="182" max="182" width="7.42578125" customWidth="1"/>
    <col min="183" max="183" width="9.85546875" customWidth="1"/>
    <col min="184" max="184" width="7" customWidth="1"/>
    <col min="185" max="185" width="5.5703125" customWidth="1"/>
    <col min="186" max="187" width="6" customWidth="1"/>
    <col min="188" max="188" width="11" customWidth="1"/>
    <col min="189" max="189" width="6.42578125" customWidth="1"/>
    <col min="190" max="190" width="6" customWidth="1"/>
    <col min="191" max="191" width="6.85546875" customWidth="1"/>
    <col min="192" max="192" width="7.140625" customWidth="1"/>
    <col min="194" max="194" width="6.7109375" customWidth="1"/>
    <col min="195" max="195" width="6.28515625" customWidth="1"/>
    <col min="196" max="196" width="6.140625" customWidth="1"/>
    <col min="197" max="197" width="6.7109375" customWidth="1"/>
  </cols>
  <sheetData>
    <row r="1" spans="2:198" ht="15.75" thickBot="1" x14ac:dyDescent="0.3"/>
    <row r="2" spans="2:198" ht="17.25" thickBot="1" x14ac:dyDescent="0.35">
      <c r="B2" s="336">
        <v>2025</v>
      </c>
      <c r="C2" s="337"/>
      <c r="D2" s="342" t="s">
        <v>68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3"/>
      <c r="EZ2" s="343"/>
      <c r="FA2" s="343"/>
      <c r="FB2" s="343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343"/>
      <c r="FO2" s="343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343"/>
      <c r="GF2" s="343"/>
      <c r="GG2" s="343"/>
      <c r="GH2" s="343"/>
      <c r="GI2" s="343"/>
      <c r="GJ2" s="343"/>
      <c r="GK2" s="343"/>
      <c r="GL2" s="343"/>
      <c r="GM2" s="343"/>
      <c r="GN2" s="343"/>
      <c r="GO2" s="343"/>
      <c r="GP2" s="344"/>
    </row>
    <row r="3" spans="2:198" ht="105" customHeight="1" thickBot="1" x14ac:dyDescent="0.3">
      <c r="B3" s="338"/>
      <c r="C3" s="339"/>
      <c r="D3" s="308" t="s">
        <v>122</v>
      </c>
      <c r="E3" s="309"/>
      <c r="F3" s="310"/>
      <c r="G3" s="310"/>
      <c r="H3" s="311"/>
      <c r="I3" s="308" t="s">
        <v>123</v>
      </c>
      <c r="J3" s="309"/>
      <c r="K3" s="310"/>
      <c r="L3" s="310"/>
      <c r="M3" s="311"/>
      <c r="N3" s="308" t="s">
        <v>124</v>
      </c>
      <c r="O3" s="309"/>
      <c r="P3" s="310"/>
      <c r="Q3" s="310"/>
      <c r="R3" s="311"/>
      <c r="S3" s="308" t="s">
        <v>125</v>
      </c>
      <c r="T3" s="309"/>
      <c r="U3" s="310"/>
      <c r="V3" s="310"/>
      <c r="W3" s="311"/>
      <c r="X3" s="308" t="s">
        <v>126</v>
      </c>
      <c r="Y3" s="309"/>
      <c r="Z3" s="310"/>
      <c r="AA3" s="310"/>
      <c r="AB3" s="311"/>
      <c r="AC3" s="308" t="s">
        <v>127</v>
      </c>
      <c r="AD3" s="309"/>
      <c r="AE3" s="310"/>
      <c r="AF3" s="310"/>
      <c r="AG3" s="311"/>
      <c r="AH3" s="308" t="s">
        <v>128</v>
      </c>
      <c r="AI3" s="309"/>
      <c r="AJ3" s="310"/>
      <c r="AK3" s="310"/>
      <c r="AL3" s="311"/>
      <c r="AM3" s="308" t="s">
        <v>427</v>
      </c>
      <c r="AN3" s="309"/>
      <c r="AO3" s="310"/>
      <c r="AP3" s="310"/>
      <c r="AQ3" s="311"/>
      <c r="AR3" s="308" t="s">
        <v>130</v>
      </c>
      <c r="AS3" s="309"/>
      <c r="AT3" s="310"/>
      <c r="AU3" s="310"/>
      <c r="AV3" s="311"/>
      <c r="AW3" s="308" t="s">
        <v>131</v>
      </c>
      <c r="AX3" s="309"/>
      <c r="AY3" s="310"/>
      <c r="AZ3" s="310"/>
      <c r="BA3" s="311"/>
      <c r="BB3" s="308" t="s">
        <v>132</v>
      </c>
      <c r="BC3" s="309"/>
      <c r="BD3" s="310"/>
      <c r="BE3" s="310"/>
      <c r="BF3" s="362"/>
      <c r="BG3" s="345" t="s">
        <v>166</v>
      </c>
      <c r="BH3" s="346"/>
      <c r="BI3" s="347"/>
      <c r="BJ3" s="347"/>
      <c r="BK3" s="348"/>
      <c r="BL3" s="345" t="s">
        <v>240</v>
      </c>
      <c r="BM3" s="346"/>
      <c r="BN3" s="347"/>
      <c r="BO3" s="347"/>
      <c r="BP3" s="348"/>
      <c r="BQ3" s="345" t="s">
        <v>188</v>
      </c>
      <c r="BR3" s="346"/>
      <c r="BS3" s="347"/>
      <c r="BT3" s="347"/>
      <c r="BU3" s="348"/>
      <c r="BV3" s="345" t="s">
        <v>432</v>
      </c>
      <c r="BW3" s="346"/>
      <c r="BX3" s="347"/>
      <c r="BY3" s="347"/>
      <c r="BZ3" s="348"/>
      <c r="CA3" s="345" t="s">
        <v>433</v>
      </c>
      <c r="CB3" s="346"/>
      <c r="CC3" s="347"/>
      <c r="CD3" s="347"/>
      <c r="CE3" s="348"/>
      <c r="CF3" s="309" t="s">
        <v>270</v>
      </c>
      <c r="CG3" s="309"/>
      <c r="CH3" s="310"/>
      <c r="CI3" s="310"/>
      <c r="CJ3" s="362"/>
      <c r="CK3" s="358" t="s">
        <v>370</v>
      </c>
      <c r="CL3" s="359"/>
      <c r="CM3" s="359"/>
      <c r="CN3" s="359"/>
      <c r="CO3" s="360"/>
      <c r="CP3" s="358" t="s">
        <v>369</v>
      </c>
      <c r="CQ3" s="359"/>
      <c r="CR3" s="359"/>
      <c r="CS3" s="359"/>
      <c r="CT3" s="360"/>
      <c r="CU3" s="345" t="s">
        <v>434</v>
      </c>
      <c r="CV3" s="346"/>
      <c r="CW3" s="347"/>
      <c r="CX3" s="347"/>
      <c r="CY3" s="348"/>
      <c r="CZ3" s="358" t="s">
        <v>273</v>
      </c>
      <c r="DA3" s="359"/>
      <c r="DB3" s="359"/>
      <c r="DC3" s="359"/>
      <c r="DD3" s="360"/>
      <c r="DE3" s="308" t="s">
        <v>274</v>
      </c>
      <c r="DF3" s="309"/>
      <c r="DG3" s="310"/>
      <c r="DH3" s="310"/>
      <c r="DI3" s="311"/>
      <c r="DJ3" s="308" t="s">
        <v>371</v>
      </c>
      <c r="DK3" s="309"/>
      <c r="DL3" s="310"/>
      <c r="DM3" s="310"/>
      <c r="DN3" s="311"/>
      <c r="DO3" s="308" t="s">
        <v>276</v>
      </c>
      <c r="DP3" s="309"/>
      <c r="DQ3" s="310"/>
      <c r="DR3" s="310"/>
      <c r="DS3" s="311"/>
      <c r="DT3" s="308" t="s">
        <v>372</v>
      </c>
      <c r="DU3" s="309"/>
      <c r="DV3" s="310"/>
      <c r="DW3" s="310"/>
      <c r="DX3" s="311"/>
      <c r="DY3" s="308" t="s">
        <v>278</v>
      </c>
      <c r="DZ3" s="309"/>
      <c r="EA3" s="310"/>
      <c r="EB3" s="310"/>
      <c r="EC3" s="311"/>
      <c r="ED3" s="308" t="s">
        <v>279</v>
      </c>
      <c r="EE3" s="309"/>
      <c r="EF3" s="310"/>
      <c r="EG3" s="310"/>
      <c r="EH3" s="311"/>
      <c r="EI3" s="345" t="s">
        <v>373</v>
      </c>
      <c r="EJ3" s="346"/>
      <c r="EK3" s="347"/>
      <c r="EL3" s="347"/>
      <c r="EM3" s="348"/>
      <c r="EN3" s="345" t="s">
        <v>281</v>
      </c>
      <c r="EO3" s="346"/>
      <c r="EP3" s="347"/>
      <c r="EQ3" s="347"/>
      <c r="ER3" s="348"/>
      <c r="ES3" s="345" t="s">
        <v>435</v>
      </c>
      <c r="ET3" s="346"/>
      <c r="EU3" s="347"/>
      <c r="EV3" s="347"/>
      <c r="EW3" s="348"/>
      <c r="EX3" s="358" t="s">
        <v>283</v>
      </c>
      <c r="EY3" s="359"/>
      <c r="EZ3" s="359"/>
      <c r="FA3" s="359"/>
      <c r="FB3" s="360"/>
      <c r="FC3" s="345" t="s">
        <v>436</v>
      </c>
      <c r="FD3" s="346"/>
      <c r="FE3" s="347"/>
      <c r="FF3" s="347"/>
      <c r="FG3" s="348"/>
      <c r="FH3" s="345" t="s">
        <v>437</v>
      </c>
      <c r="FI3" s="346"/>
      <c r="FJ3" s="347"/>
      <c r="FK3" s="347"/>
      <c r="FL3" s="348"/>
      <c r="FM3" s="345" t="s">
        <v>361</v>
      </c>
      <c r="FN3" s="346"/>
      <c r="FO3" s="347"/>
      <c r="FP3" s="347"/>
      <c r="FQ3" s="348"/>
      <c r="FR3" s="345" t="s">
        <v>438</v>
      </c>
      <c r="FS3" s="346"/>
      <c r="FT3" s="347"/>
      <c r="FU3" s="347"/>
      <c r="FV3" s="348"/>
      <c r="FW3" s="345" t="s">
        <v>439</v>
      </c>
      <c r="FX3" s="346"/>
      <c r="FY3" s="347"/>
      <c r="FZ3" s="347"/>
      <c r="GA3" s="348"/>
      <c r="GB3" s="345" t="s">
        <v>440</v>
      </c>
      <c r="GC3" s="346"/>
      <c r="GD3" s="347"/>
      <c r="GE3" s="347"/>
      <c r="GF3" s="348"/>
      <c r="GG3" s="345" t="s">
        <v>441</v>
      </c>
      <c r="GH3" s="346"/>
      <c r="GI3" s="347"/>
      <c r="GJ3" s="347"/>
      <c r="GK3" s="348"/>
      <c r="GL3" s="345" t="s">
        <v>442</v>
      </c>
      <c r="GM3" s="346"/>
      <c r="GN3" s="347"/>
      <c r="GO3" s="347"/>
      <c r="GP3" s="348"/>
    </row>
    <row r="4" spans="2:198" ht="25.5" customHeight="1" thickBot="1" x14ac:dyDescent="0.3">
      <c r="B4" s="338"/>
      <c r="C4" s="339"/>
      <c r="D4" s="315" t="s">
        <v>34</v>
      </c>
      <c r="E4" s="328"/>
      <c r="F4" s="329"/>
      <c r="G4" s="330" t="s">
        <v>35</v>
      </c>
      <c r="H4" s="313" t="s">
        <v>121</v>
      </c>
      <c r="I4" s="315" t="s">
        <v>34</v>
      </c>
      <c r="J4" s="316"/>
      <c r="K4" s="317"/>
      <c r="L4" s="313" t="s">
        <v>35</v>
      </c>
      <c r="M4" s="313" t="s">
        <v>121</v>
      </c>
      <c r="N4" s="315" t="s">
        <v>34</v>
      </c>
      <c r="O4" s="316"/>
      <c r="P4" s="317"/>
      <c r="Q4" s="313" t="s">
        <v>35</v>
      </c>
      <c r="R4" s="313" t="s">
        <v>121</v>
      </c>
      <c r="S4" s="315" t="s">
        <v>34</v>
      </c>
      <c r="T4" s="316"/>
      <c r="U4" s="317"/>
      <c r="V4" s="313" t="s">
        <v>35</v>
      </c>
      <c r="W4" s="313" t="s">
        <v>121</v>
      </c>
      <c r="X4" s="323" t="s">
        <v>34</v>
      </c>
      <c r="Y4" s="324"/>
      <c r="Z4" s="324"/>
      <c r="AA4" s="318" t="s">
        <v>35</v>
      </c>
      <c r="AB4" s="313" t="s">
        <v>121</v>
      </c>
      <c r="AC4" s="315" t="s">
        <v>34</v>
      </c>
      <c r="AD4" s="328"/>
      <c r="AE4" s="329"/>
      <c r="AF4" s="330" t="s">
        <v>35</v>
      </c>
      <c r="AG4" s="313" t="s">
        <v>121</v>
      </c>
      <c r="AH4" s="315" t="s">
        <v>34</v>
      </c>
      <c r="AI4" s="316"/>
      <c r="AJ4" s="317"/>
      <c r="AK4" s="313" t="s">
        <v>35</v>
      </c>
      <c r="AL4" s="313" t="s">
        <v>121</v>
      </c>
      <c r="AM4" s="315" t="s">
        <v>34</v>
      </c>
      <c r="AN4" s="328"/>
      <c r="AO4" s="329"/>
      <c r="AP4" s="330" t="s">
        <v>35</v>
      </c>
      <c r="AQ4" s="313" t="s">
        <v>121</v>
      </c>
      <c r="AR4" s="315" t="s">
        <v>34</v>
      </c>
      <c r="AS4" s="316"/>
      <c r="AT4" s="317"/>
      <c r="AU4" s="313" t="s">
        <v>35</v>
      </c>
      <c r="AV4" s="313" t="s">
        <v>121</v>
      </c>
      <c r="AW4" s="323" t="s">
        <v>34</v>
      </c>
      <c r="AX4" s="324"/>
      <c r="AY4" s="324"/>
      <c r="AZ4" s="318" t="s">
        <v>35</v>
      </c>
      <c r="BA4" s="313" t="s">
        <v>121</v>
      </c>
      <c r="BB4" s="315" t="s">
        <v>34</v>
      </c>
      <c r="BC4" s="328"/>
      <c r="BD4" s="329"/>
      <c r="BE4" s="330" t="s">
        <v>35</v>
      </c>
      <c r="BF4" s="364" t="s">
        <v>121</v>
      </c>
      <c r="BG4" s="323" t="s">
        <v>34</v>
      </c>
      <c r="BH4" s="324"/>
      <c r="BI4" s="324"/>
      <c r="BJ4" s="318" t="s">
        <v>35</v>
      </c>
      <c r="BK4" s="313" t="s">
        <v>121</v>
      </c>
      <c r="BL4" s="315" t="s">
        <v>34</v>
      </c>
      <c r="BM4" s="328"/>
      <c r="BN4" s="329"/>
      <c r="BO4" s="330" t="s">
        <v>35</v>
      </c>
      <c r="BP4" s="313" t="s">
        <v>121</v>
      </c>
      <c r="BQ4" s="315" t="s">
        <v>34</v>
      </c>
      <c r="BR4" s="316"/>
      <c r="BS4" s="317"/>
      <c r="BT4" s="313" t="s">
        <v>35</v>
      </c>
      <c r="BU4" s="313" t="s">
        <v>121</v>
      </c>
      <c r="BV4" s="315" t="s">
        <v>34</v>
      </c>
      <c r="BW4" s="316"/>
      <c r="BX4" s="317"/>
      <c r="BY4" s="313" t="s">
        <v>35</v>
      </c>
      <c r="BZ4" s="313" t="s">
        <v>121</v>
      </c>
      <c r="CA4" s="315" t="s">
        <v>34</v>
      </c>
      <c r="CB4" s="316"/>
      <c r="CC4" s="317"/>
      <c r="CD4" s="313" t="s">
        <v>35</v>
      </c>
      <c r="CE4" s="313" t="s">
        <v>121</v>
      </c>
      <c r="CF4" s="328" t="s">
        <v>34</v>
      </c>
      <c r="CG4" s="316"/>
      <c r="CH4" s="317"/>
      <c r="CI4" s="313" t="s">
        <v>35</v>
      </c>
      <c r="CJ4" s="364" t="s">
        <v>121</v>
      </c>
      <c r="CK4" s="315" t="s">
        <v>34</v>
      </c>
      <c r="CL4" s="316"/>
      <c r="CM4" s="317"/>
      <c r="CN4" s="313" t="s">
        <v>35</v>
      </c>
      <c r="CO4" s="313" t="s">
        <v>121</v>
      </c>
      <c r="CP4" s="315" t="s">
        <v>34</v>
      </c>
      <c r="CQ4" s="316"/>
      <c r="CR4" s="317"/>
      <c r="CS4" s="313" t="s">
        <v>35</v>
      </c>
      <c r="CT4" s="313" t="s">
        <v>121</v>
      </c>
      <c r="CU4" s="315" t="s">
        <v>34</v>
      </c>
      <c r="CV4" s="316"/>
      <c r="CW4" s="317"/>
      <c r="CX4" s="313" t="s">
        <v>35</v>
      </c>
      <c r="CY4" s="313" t="s">
        <v>121</v>
      </c>
      <c r="CZ4" s="315" t="s">
        <v>34</v>
      </c>
      <c r="DA4" s="316"/>
      <c r="DB4" s="317"/>
      <c r="DC4" s="313" t="s">
        <v>35</v>
      </c>
      <c r="DD4" s="313" t="s">
        <v>121</v>
      </c>
      <c r="DE4" s="323" t="s">
        <v>34</v>
      </c>
      <c r="DF4" s="324"/>
      <c r="DG4" s="324"/>
      <c r="DH4" s="318" t="s">
        <v>35</v>
      </c>
      <c r="DI4" s="313" t="s">
        <v>121</v>
      </c>
      <c r="DJ4" s="315" t="s">
        <v>34</v>
      </c>
      <c r="DK4" s="328"/>
      <c r="DL4" s="329"/>
      <c r="DM4" s="330" t="s">
        <v>35</v>
      </c>
      <c r="DN4" s="313" t="s">
        <v>121</v>
      </c>
      <c r="DO4" s="315" t="s">
        <v>34</v>
      </c>
      <c r="DP4" s="316"/>
      <c r="DQ4" s="317"/>
      <c r="DR4" s="313" t="s">
        <v>35</v>
      </c>
      <c r="DS4" s="313" t="s">
        <v>121</v>
      </c>
      <c r="DT4" s="315" t="s">
        <v>34</v>
      </c>
      <c r="DU4" s="316"/>
      <c r="DV4" s="317"/>
      <c r="DW4" s="313" t="s">
        <v>35</v>
      </c>
      <c r="DX4" s="313" t="s">
        <v>121</v>
      </c>
      <c r="DY4" s="315" t="s">
        <v>34</v>
      </c>
      <c r="DZ4" s="316"/>
      <c r="EA4" s="317"/>
      <c r="EB4" s="313" t="s">
        <v>35</v>
      </c>
      <c r="EC4" s="313" t="s">
        <v>121</v>
      </c>
      <c r="ED4" s="323" t="s">
        <v>34</v>
      </c>
      <c r="EE4" s="324"/>
      <c r="EF4" s="324"/>
      <c r="EG4" s="318" t="s">
        <v>35</v>
      </c>
      <c r="EH4" s="313" t="s">
        <v>121</v>
      </c>
      <c r="EI4" s="315" t="s">
        <v>34</v>
      </c>
      <c r="EJ4" s="328"/>
      <c r="EK4" s="329"/>
      <c r="EL4" s="330" t="s">
        <v>35</v>
      </c>
      <c r="EM4" s="313" t="s">
        <v>121</v>
      </c>
      <c r="EN4" s="315" t="s">
        <v>34</v>
      </c>
      <c r="EO4" s="316"/>
      <c r="EP4" s="317"/>
      <c r="EQ4" s="313" t="s">
        <v>35</v>
      </c>
      <c r="ER4" s="364" t="s">
        <v>121</v>
      </c>
      <c r="ES4" s="323" t="s">
        <v>34</v>
      </c>
      <c r="ET4" s="324"/>
      <c r="EU4" s="324"/>
      <c r="EV4" s="318" t="s">
        <v>35</v>
      </c>
      <c r="EW4" s="313" t="s">
        <v>121</v>
      </c>
      <c r="EX4" s="323" t="s">
        <v>34</v>
      </c>
      <c r="EY4" s="324"/>
      <c r="EZ4" s="357"/>
      <c r="FA4" s="318" t="s">
        <v>35</v>
      </c>
      <c r="FB4" s="318" t="s">
        <v>121</v>
      </c>
      <c r="FC4" s="315" t="s">
        <v>34</v>
      </c>
      <c r="FD4" s="316"/>
      <c r="FE4" s="317"/>
      <c r="FF4" s="313" t="s">
        <v>35</v>
      </c>
      <c r="FG4" s="313" t="s">
        <v>121</v>
      </c>
      <c r="FH4" s="315" t="s">
        <v>34</v>
      </c>
      <c r="FI4" s="316"/>
      <c r="FJ4" s="317"/>
      <c r="FK4" s="313" t="s">
        <v>35</v>
      </c>
      <c r="FL4" s="313" t="s">
        <v>121</v>
      </c>
      <c r="FM4" s="315" t="s">
        <v>34</v>
      </c>
      <c r="FN4" s="316"/>
      <c r="FO4" s="317"/>
      <c r="FP4" s="313" t="s">
        <v>35</v>
      </c>
      <c r="FQ4" s="313" t="s">
        <v>121</v>
      </c>
      <c r="FR4" s="315" t="s">
        <v>34</v>
      </c>
      <c r="FS4" s="316"/>
      <c r="FT4" s="317"/>
      <c r="FU4" s="313" t="s">
        <v>35</v>
      </c>
      <c r="FV4" s="313" t="s">
        <v>121</v>
      </c>
      <c r="FW4" s="315" t="s">
        <v>34</v>
      </c>
      <c r="FX4" s="316"/>
      <c r="FY4" s="317"/>
      <c r="FZ4" s="313" t="s">
        <v>35</v>
      </c>
      <c r="GA4" s="313" t="s">
        <v>121</v>
      </c>
      <c r="GB4" s="315" t="s">
        <v>34</v>
      </c>
      <c r="GC4" s="316"/>
      <c r="GD4" s="317"/>
      <c r="GE4" s="313" t="s">
        <v>35</v>
      </c>
      <c r="GF4" s="313" t="s">
        <v>121</v>
      </c>
      <c r="GG4" s="323" t="s">
        <v>34</v>
      </c>
      <c r="GH4" s="324"/>
      <c r="GI4" s="324"/>
      <c r="GJ4" s="318" t="s">
        <v>35</v>
      </c>
      <c r="GK4" s="313" t="s">
        <v>121</v>
      </c>
      <c r="GL4" s="315" t="s">
        <v>34</v>
      </c>
      <c r="GM4" s="328"/>
      <c r="GN4" s="329"/>
      <c r="GO4" s="330" t="s">
        <v>35</v>
      </c>
      <c r="GP4" s="313" t="s">
        <v>121</v>
      </c>
    </row>
    <row r="5" spans="2:198" ht="26.25" thickBot="1" x14ac:dyDescent="0.3">
      <c r="B5" s="340"/>
      <c r="C5" s="341"/>
      <c r="D5" s="101" t="s">
        <v>1</v>
      </c>
      <c r="E5" s="102" t="s">
        <v>33</v>
      </c>
      <c r="F5" s="103" t="s">
        <v>36</v>
      </c>
      <c r="G5" s="331"/>
      <c r="H5" s="314"/>
      <c r="I5" s="125" t="s">
        <v>1</v>
      </c>
      <c r="J5" s="116" t="s">
        <v>37</v>
      </c>
      <c r="K5" s="126" t="s">
        <v>36</v>
      </c>
      <c r="L5" s="350"/>
      <c r="M5" s="350"/>
      <c r="N5" s="101" t="s">
        <v>1</v>
      </c>
      <c r="O5" s="102" t="s">
        <v>37</v>
      </c>
      <c r="P5" s="104" t="s">
        <v>36</v>
      </c>
      <c r="Q5" s="314"/>
      <c r="R5" s="314"/>
      <c r="S5" s="101" t="s">
        <v>1</v>
      </c>
      <c r="T5" s="102" t="s">
        <v>37</v>
      </c>
      <c r="U5" s="104" t="s">
        <v>36</v>
      </c>
      <c r="V5" s="314"/>
      <c r="W5" s="314"/>
      <c r="X5" s="101" t="s">
        <v>1</v>
      </c>
      <c r="Y5" s="102" t="s">
        <v>37</v>
      </c>
      <c r="Z5" s="104" t="s">
        <v>36</v>
      </c>
      <c r="AA5" s="319"/>
      <c r="AB5" s="314"/>
      <c r="AC5" s="125" t="s">
        <v>1</v>
      </c>
      <c r="AD5" s="116" t="s">
        <v>33</v>
      </c>
      <c r="AE5" s="128" t="s">
        <v>36</v>
      </c>
      <c r="AF5" s="349"/>
      <c r="AG5" s="350"/>
      <c r="AH5" s="101" t="s">
        <v>1</v>
      </c>
      <c r="AI5" s="102" t="s">
        <v>37</v>
      </c>
      <c r="AJ5" s="104" t="s">
        <v>36</v>
      </c>
      <c r="AK5" s="314"/>
      <c r="AL5" s="314"/>
      <c r="AM5" s="125" t="s">
        <v>1</v>
      </c>
      <c r="AN5" s="116" t="s">
        <v>33</v>
      </c>
      <c r="AO5" s="128" t="s">
        <v>36</v>
      </c>
      <c r="AP5" s="349"/>
      <c r="AQ5" s="350"/>
      <c r="AR5" s="101" t="s">
        <v>1</v>
      </c>
      <c r="AS5" s="102" t="s">
        <v>37</v>
      </c>
      <c r="AT5" s="104" t="s">
        <v>36</v>
      </c>
      <c r="AU5" s="314"/>
      <c r="AV5" s="314"/>
      <c r="AW5" s="101" t="s">
        <v>1</v>
      </c>
      <c r="AX5" s="102" t="s">
        <v>37</v>
      </c>
      <c r="AY5" s="104" t="s">
        <v>36</v>
      </c>
      <c r="AZ5" s="319"/>
      <c r="BA5" s="314"/>
      <c r="BB5" s="101" t="s">
        <v>1</v>
      </c>
      <c r="BC5" s="102" t="s">
        <v>33</v>
      </c>
      <c r="BD5" s="103" t="s">
        <v>36</v>
      </c>
      <c r="BE5" s="331"/>
      <c r="BF5" s="365"/>
      <c r="BG5" s="101" t="s">
        <v>1</v>
      </c>
      <c r="BH5" s="102" t="s">
        <v>37</v>
      </c>
      <c r="BI5" s="104" t="s">
        <v>36</v>
      </c>
      <c r="BJ5" s="319"/>
      <c r="BK5" s="314"/>
      <c r="BL5" s="101" t="s">
        <v>1</v>
      </c>
      <c r="BM5" s="102" t="s">
        <v>33</v>
      </c>
      <c r="BN5" s="103" t="s">
        <v>36</v>
      </c>
      <c r="BO5" s="331"/>
      <c r="BP5" s="314"/>
      <c r="BQ5" s="101" t="s">
        <v>1</v>
      </c>
      <c r="BR5" s="102" t="s">
        <v>37</v>
      </c>
      <c r="BS5" s="104" t="s">
        <v>36</v>
      </c>
      <c r="BT5" s="314"/>
      <c r="BU5" s="314"/>
      <c r="BV5" s="101" t="s">
        <v>1</v>
      </c>
      <c r="BW5" s="102" t="s">
        <v>37</v>
      </c>
      <c r="BX5" s="104" t="s">
        <v>36</v>
      </c>
      <c r="BY5" s="314"/>
      <c r="BZ5" s="314"/>
      <c r="CA5" s="101" t="s">
        <v>1</v>
      </c>
      <c r="CB5" s="102" t="s">
        <v>37</v>
      </c>
      <c r="CC5" s="104" t="s">
        <v>36</v>
      </c>
      <c r="CD5" s="314"/>
      <c r="CE5" s="314"/>
      <c r="CF5" s="197" t="s">
        <v>1</v>
      </c>
      <c r="CG5" s="102" t="s">
        <v>37</v>
      </c>
      <c r="CH5" s="104" t="s">
        <v>36</v>
      </c>
      <c r="CI5" s="314"/>
      <c r="CJ5" s="365"/>
      <c r="CK5" s="125" t="s">
        <v>1</v>
      </c>
      <c r="CL5" s="196" t="s">
        <v>37</v>
      </c>
      <c r="CM5" s="128" t="s">
        <v>36</v>
      </c>
      <c r="CN5" s="361"/>
      <c r="CO5" s="350"/>
      <c r="CP5" s="125" t="s">
        <v>1</v>
      </c>
      <c r="CQ5" s="196" t="s">
        <v>37</v>
      </c>
      <c r="CR5" s="128" t="s">
        <v>36</v>
      </c>
      <c r="CS5" s="361"/>
      <c r="CT5" s="350"/>
      <c r="CU5" s="101" t="s">
        <v>1</v>
      </c>
      <c r="CV5" s="102" t="s">
        <v>37</v>
      </c>
      <c r="CW5" s="104" t="s">
        <v>36</v>
      </c>
      <c r="CX5" s="314"/>
      <c r="CY5" s="314"/>
      <c r="CZ5" s="125" t="s">
        <v>1</v>
      </c>
      <c r="DA5" s="196" t="s">
        <v>37</v>
      </c>
      <c r="DB5" s="128" t="s">
        <v>36</v>
      </c>
      <c r="DC5" s="361"/>
      <c r="DD5" s="350"/>
      <c r="DE5" s="101" t="s">
        <v>1</v>
      </c>
      <c r="DF5" s="102" t="s">
        <v>37</v>
      </c>
      <c r="DG5" s="104" t="s">
        <v>36</v>
      </c>
      <c r="DH5" s="319"/>
      <c r="DI5" s="314"/>
      <c r="DJ5" s="101" t="s">
        <v>1</v>
      </c>
      <c r="DK5" s="102" t="s">
        <v>33</v>
      </c>
      <c r="DL5" s="103" t="s">
        <v>36</v>
      </c>
      <c r="DM5" s="331"/>
      <c r="DN5" s="314"/>
      <c r="DO5" s="101" t="s">
        <v>1</v>
      </c>
      <c r="DP5" s="102" t="s">
        <v>37</v>
      </c>
      <c r="DQ5" s="104" t="s">
        <v>36</v>
      </c>
      <c r="DR5" s="314"/>
      <c r="DS5" s="314"/>
      <c r="DT5" s="101" t="s">
        <v>1</v>
      </c>
      <c r="DU5" s="102" t="s">
        <v>37</v>
      </c>
      <c r="DV5" s="104" t="s">
        <v>36</v>
      </c>
      <c r="DW5" s="314"/>
      <c r="DX5" s="314"/>
      <c r="DY5" s="101" t="s">
        <v>1</v>
      </c>
      <c r="DZ5" s="102" t="s">
        <v>37</v>
      </c>
      <c r="EA5" s="104" t="s">
        <v>36</v>
      </c>
      <c r="EB5" s="314"/>
      <c r="EC5" s="314"/>
      <c r="ED5" s="101" t="s">
        <v>1</v>
      </c>
      <c r="EE5" s="102" t="s">
        <v>37</v>
      </c>
      <c r="EF5" s="104" t="s">
        <v>36</v>
      </c>
      <c r="EG5" s="319"/>
      <c r="EH5" s="314"/>
      <c r="EI5" s="101" t="s">
        <v>1</v>
      </c>
      <c r="EJ5" s="102" t="s">
        <v>33</v>
      </c>
      <c r="EK5" s="103" t="s">
        <v>36</v>
      </c>
      <c r="EL5" s="331"/>
      <c r="EM5" s="314"/>
      <c r="EN5" s="101" t="s">
        <v>1</v>
      </c>
      <c r="EO5" s="102" t="s">
        <v>37</v>
      </c>
      <c r="EP5" s="104" t="s">
        <v>36</v>
      </c>
      <c r="EQ5" s="314"/>
      <c r="ER5" s="365"/>
      <c r="ES5" s="101" t="s">
        <v>1</v>
      </c>
      <c r="ET5" s="102" t="s">
        <v>37</v>
      </c>
      <c r="EU5" s="104" t="s">
        <v>36</v>
      </c>
      <c r="EV5" s="319"/>
      <c r="EW5" s="314"/>
      <c r="EX5" s="101" t="s">
        <v>1</v>
      </c>
      <c r="EY5" s="102" t="s">
        <v>33</v>
      </c>
      <c r="EZ5" s="103" t="s">
        <v>36</v>
      </c>
      <c r="FA5" s="319"/>
      <c r="FB5" s="319"/>
      <c r="FC5" s="101" t="s">
        <v>1</v>
      </c>
      <c r="FD5" s="102" t="s">
        <v>37</v>
      </c>
      <c r="FE5" s="104" t="s">
        <v>36</v>
      </c>
      <c r="FF5" s="314"/>
      <c r="FG5" s="314"/>
      <c r="FH5" s="101" t="s">
        <v>1</v>
      </c>
      <c r="FI5" s="102" t="s">
        <v>37</v>
      </c>
      <c r="FJ5" s="104" t="s">
        <v>36</v>
      </c>
      <c r="FK5" s="314"/>
      <c r="FL5" s="314"/>
      <c r="FM5" s="101" t="s">
        <v>1</v>
      </c>
      <c r="FN5" s="102" t="s">
        <v>37</v>
      </c>
      <c r="FO5" s="104" t="s">
        <v>36</v>
      </c>
      <c r="FP5" s="314"/>
      <c r="FQ5" s="314"/>
      <c r="FR5" s="101" t="s">
        <v>1</v>
      </c>
      <c r="FS5" s="102" t="s">
        <v>37</v>
      </c>
      <c r="FT5" s="104" t="s">
        <v>36</v>
      </c>
      <c r="FU5" s="314"/>
      <c r="FV5" s="314"/>
      <c r="FW5" s="101" t="s">
        <v>1</v>
      </c>
      <c r="FX5" s="102" t="s">
        <v>37</v>
      </c>
      <c r="FY5" s="104" t="s">
        <v>36</v>
      </c>
      <c r="FZ5" s="314"/>
      <c r="GA5" s="314"/>
      <c r="GB5" s="101" t="s">
        <v>1</v>
      </c>
      <c r="GC5" s="102" t="s">
        <v>37</v>
      </c>
      <c r="GD5" s="104" t="s">
        <v>36</v>
      </c>
      <c r="GE5" s="314"/>
      <c r="GF5" s="314"/>
      <c r="GG5" s="101" t="s">
        <v>1</v>
      </c>
      <c r="GH5" s="102" t="s">
        <v>37</v>
      </c>
      <c r="GI5" s="104" t="s">
        <v>36</v>
      </c>
      <c r="GJ5" s="319"/>
      <c r="GK5" s="314"/>
      <c r="GL5" s="101" t="s">
        <v>1</v>
      </c>
      <c r="GM5" s="102" t="s">
        <v>33</v>
      </c>
      <c r="GN5" s="103" t="s">
        <v>36</v>
      </c>
      <c r="GO5" s="331"/>
      <c r="GP5" s="314"/>
    </row>
    <row r="6" spans="2:198" ht="16.5" x14ac:dyDescent="0.25">
      <c r="B6" s="109">
        <v>1</v>
      </c>
      <c r="C6" s="110" t="s">
        <v>38</v>
      </c>
      <c r="D6" s="132">
        <v>0</v>
      </c>
      <c r="E6" s="133">
        <v>100</v>
      </c>
      <c r="F6" s="133">
        <f>D6/E6*100</f>
        <v>0</v>
      </c>
      <c r="G6" s="134">
        <v>0</v>
      </c>
      <c r="H6" s="140">
        <f>D6/E17</f>
        <v>0</v>
      </c>
      <c r="I6" s="89">
        <v>1</v>
      </c>
      <c r="J6" s="90">
        <v>1</v>
      </c>
      <c r="K6" s="90">
        <f>I6/J6*100</f>
        <v>100</v>
      </c>
      <c r="L6" s="91">
        <v>1</v>
      </c>
      <c r="M6" s="92">
        <f>I6/J17</f>
        <v>8.3333333333333329E-2</v>
      </c>
      <c r="N6" s="150">
        <v>0</v>
      </c>
      <c r="O6" s="133">
        <v>1</v>
      </c>
      <c r="P6" s="133">
        <f>N6/O6*100</f>
        <v>0</v>
      </c>
      <c r="Q6" s="134">
        <v>0</v>
      </c>
      <c r="R6" s="140">
        <f>N6/O17</f>
        <v>0</v>
      </c>
      <c r="S6" s="132">
        <v>0</v>
      </c>
      <c r="T6" s="133">
        <v>1</v>
      </c>
      <c r="U6" s="133">
        <f>S6/T6*100</f>
        <v>0</v>
      </c>
      <c r="V6" s="134">
        <v>0</v>
      </c>
      <c r="W6" s="135">
        <f>S6/T17</f>
        <v>0</v>
      </c>
      <c r="X6" s="132">
        <v>0</v>
      </c>
      <c r="Y6" s="133">
        <v>100</v>
      </c>
      <c r="Z6" s="133">
        <f>X6/Y6*100</f>
        <v>0</v>
      </c>
      <c r="AA6" s="134">
        <v>0</v>
      </c>
      <c r="AB6" s="140">
        <f>X6/Y17</f>
        <v>0</v>
      </c>
      <c r="AC6" s="154">
        <v>0</v>
      </c>
      <c r="AD6" s="155">
        <v>1</v>
      </c>
      <c r="AE6" s="154">
        <f>AC6/AD6*100</f>
        <v>0</v>
      </c>
      <c r="AF6" s="156">
        <v>0</v>
      </c>
      <c r="AG6" s="156">
        <f>AC6/AD17</f>
        <v>0</v>
      </c>
      <c r="AH6" s="150">
        <v>0</v>
      </c>
      <c r="AI6" s="133">
        <v>1</v>
      </c>
      <c r="AJ6" s="133">
        <f>AH6/AI6*100</f>
        <v>0</v>
      </c>
      <c r="AK6" s="134">
        <v>0</v>
      </c>
      <c r="AL6" s="140">
        <f>AH6/AI17</f>
        <v>0</v>
      </c>
      <c r="AM6" s="158">
        <v>0</v>
      </c>
      <c r="AN6" s="159">
        <v>1</v>
      </c>
      <c r="AO6" s="160">
        <f>AM6/AN6*100</f>
        <v>0</v>
      </c>
      <c r="AP6" s="161">
        <v>0</v>
      </c>
      <c r="AQ6" s="162">
        <f>AM6/AN17</f>
        <v>0</v>
      </c>
      <c r="AR6" s="132">
        <v>0</v>
      </c>
      <c r="AS6" s="133">
        <v>1</v>
      </c>
      <c r="AT6" s="133">
        <f>AR6/AS6*100</f>
        <v>0</v>
      </c>
      <c r="AU6" s="134">
        <v>0</v>
      </c>
      <c r="AV6" s="135">
        <f>AR6/AS17</f>
        <v>0</v>
      </c>
      <c r="AW6" s="132">
        <v>0</v>
      </c>
      <c r="AX6" s="133">
        <v>1</v>
      </c>
      <c r="AY6" s="133">
        <f>AW6/AX6*100</f>
        <v>0</v>
      </c>
      <c r="AZ6" s="134">
        <v>0</v>
      </c>
      <c r="BA6" s="135">
        <f>AW6/AX17</f>
        <v>0</v>
      </c>
      <c r="BB6" s="132">
        <v>0</v>
      </c>
      <c r="BC6" s="133">
        <v>1</v>
      </c>
      <c r="BD6" s="133">
        <f>BB6/BC6*100</f>
        <v>0</v>
      </c>
      <c r="BE6" s="134">
        <v>0</v>
      </c>
      <c r="BF6" s="140">
        <f>BB6/BC17</f>
        <v>0</v>
      </c>
      <c r="BG6" s="132">
        <v>0</v>
      </c>
      <c r="BH6" s="133">
        <v>1</v>
      </c>
      <c r="BI6" s="133">
        <f>BG6/BH6*100</f>
        <v>0</v>
      </c>
      <c r="BJ6" s="134">
        <v>0</v>
      </c>
      <c r="BK6" s="135">
        <f>BG6/BH17</f>
        <v>0</v>
      </c>
      <c r="BL6" s="132">
        <v>0</v>
      </c>
      <c r="BM6" s="133">
        <v>1</v>
      </c>
      <c r="BN6" s="133">
        <f>BL6/BM6*100</f>
        <v>0</v>
      </c>
      <c r="BO6" s="134">
        <v>0</v>
      </c>
      <c r="BP6" s="135">
        <f>BL6/BM17</f>
        <v>0</v>
      </c>
      <c r="BQ6" s="132">
        <v>0</v>
      </c>
      <c r="BR6" s="133">
        <v>1</v>
      </c>
      <c r="BS6" s="133">
        <f>BQ6/BR6*100</f>
        <v>0</v>
      </c>
      <c r="BT6" s="134">
        <v>0</v>
      </c>
      <c r="BU6" s="135">
        <f>BQ6/BR17</f>
        <v>0</v>
      </c>
      <c r="BV6" s="132">
        <v>0</v>
      </c>
      <c r="BW6" s="133">
        <v>1</v>
      </c>
      <c r="BX6" s="133">
        <f>BV6/BW6*100</f>
        <v>0</v>
      </c>
      <c r="BY6" s="134">
        <v>0</v>
      </c>
      <c r="BZ6" s="135">
        <f>BV6/BW17</f>
        <v>0</v>
      </c>
      <c r="CA6" s="132">
        <v>0</v>
      </c>
      <c r="CB6" s="133">
        <v>1</v>
      </c>
      <c r="CC6" s="133">
        <f>CA6/CB6*100</f>
        <v>0</v>
      </c>
      <c r="CD6" s="134">
        <v>0</v>
      </c>
      <c r="CE6" s="135">
        <f>CA6/CB17</f>
        <v>0</v>
      </c>
      <c r="CF6" s="150">
        <v>0</v>
      </c>
      <c r="CG6" s="133">
        <v>1</v>
      </c>
      <c r="CH6" s="133">
        <f>CF6/CG6*100</f>
        <v>0</v>
      </c>
      <c r="CI6" s="134">
        <v>0</v>
      </c>
      <c r="CJ6" s="140">
        <f>CF6/CG17</f>
        <v>0</v>
      </c>
      <c r="CK6" s="132">
        <v>0</v>
      </c>
      <c r="CL6" s="133">
        <v>100</v>
      </c>
      <c r="CM6" s="133">
        <f>CK6/CL6*100</f>
        <v>0</v>
      </c>
      <c r="CN6" s="134">
        <v>0</v>
      </c>
      <c r="CO6" s="140">
        <f>CK6/CL17</f>
        <v>0</v>
      </c>
      <c r="CP6" s="132">
        <v>0</v>
      </c>
      <c r="CQ6" s="133">
        <v>100</v>
      </c>
      <c r="CR6" s="133">
        <f>CP6/CQ6*100</f>
        <v>0</v>
      </c>
      <c r="CS6" s="134">
        <v>0</v>
      </c>
      <c r="CT6" s="140">
        <f>CP6/CQ17</f>
        <v>0</v>
      </c>
      <c r="CU6" s="132">
        <v>0</v>
      </c>
      <c r="CV6" s="133">
        <v>1</v>
      </c>
      <c r="CW6" s="133">
        <f>CU6/CV6*100</f>
        <v>0</v>
      </c>
      <c r="CX6" s="134">
        <v>0</v>
      </c>
      <c r="CY6" s="135">
        <f>CU6/CV17</f>
        <v>0</v>
      </c>
      <c r="CZ6" s="132">
        <v>0</v>
      </c>
      <c r="DA6" s="133">
        <v>1</v>
      </c>
      <c r="DB6" s="133">
        <f>CZ6/DA6*100</f>
        <v>0</v>
      </c>
      <c r="DC6" s="134">
        <v>0</v>
      </c>
      <c r="DD6" s="135">
        <f>CZ6/DA17</f>
        <v>0</v>
      </c>
      <c r="DE6" s="132">
        <v>0</v>
      </c>
      <c r="DF6" s="133">
        <v>1</v>
      </c>
      <c r="DG6" s="133">
        <f>DE6/DF6*100</f>
        <v>0</v>
      </c>
      <c r="DH6" s="134">
        <v>0</v>
      </c>
      <c r="DI6" s="140">
        <f>DE6/DF17</f>
        <v>0</v>
      </c>
      <c r="DJ6" s="132">
        <v>0</v>
      </c>
      <c r="DK6" s="133">
        <v>1</v>
      </c>
      <c r="DL6" s="133">
        <f>DJ6/DK6*100</f>
        <v>0</v>
      </c>
      <c r="DM6" s="134">
        <v>0</v>
      </c>
      <c r="DN6" s="140">
        <f>DJ6/DK17</f>
        <v>0</v>
      </c>
      <c r="DO6" s="132">
        <v>0</v>
      </c>
      <c r="DP6" s="133">
        <v>1</v>
      </c>
      <c r="DQ6" s="133">
        <f>DO6/DP6*100</f>
        <v>0</v>
      </c>
      <c r="DR6" s="134">
        <v>0</v>
      </c>
      <c r="DS6" s="140">
        <f>DO6/DP17</f>
        <v>0</v>
      </c>
      <c r="DT6" s="132">
        <v>0</v>
      </c>
      <c r="DU6" s="133">
        <v>1</v>
      </c>
      <c r="DV6" s="133">
        <f>DT6/DU6*100</f>
        <v>0</v>
      </c>
      <c r="DW6" s="134">
        <v>0</v>
      </c>
      <c r="DX6" s="135">
        <f>DT6/DU17</f>
        <v>0</v>
      </c>
      <c r="DY6" s="132">
        <v>0</v>
      </c>
      <c r="DZ6" s="133">
        <v>1</v>
      </c>
      <c r="EA6" s="133">
        <f>DY6/DZ6*100</f>
        <v>0</v>
      </c>
      <c r="EB6" s="134">
        <v>0</v>
      </c>
      <c r="EC6" s="140">
        <f>DY6/DZ17</f>
        <v>0</v>
      </c>
      <c r="ED6" s="132">
        <v>0</v>
      </c>
      <c r="EE6" s="133">
        <v>1</v>
      </c>
      <c r="EF6" s="133">
        <f>ED6/EE6*100</f>
        <v>0</v>
      </c>
      <c r="EG6" s="134">
        <v>0</v>
      </c>
      <c r="EH6" s="140">
        <f>ED6/EE17</f>
        <v>0</v>
      </c>
      <c r="EI6" s="132">
        <v>0</v>
      </c>
      <c r="EJ6" s="133">
        <v>1</v>
      </c>
      <c r="EK6" s="133">
        <f>EI6/EJ6*100</f>
        <v>0</v>
      </c>
      <c r="EL6" s="134">
        <v>0</v>
      </c>
      <c r="EM6" s="135">
        <f>EI6/EJ17</f>
        <v>0</v>
      </c>
      <c r="EN6" s="132">
        <v>0</v>
      </c>
      <c r="EO6" s="133">
        <v>1</v>
      </c>
      <c r="EP6" s="133">
        <f>EN6/EO6*100</f>
        <v>0</v>
      </c>
      <c r="EQ6" s="134">
        <v>0</v>
      </c>
      <c r="ER6" s="140">
        <f>EN6/EO17</f>
        <v>0</v>
      </c>
      <c r="ES6" s="132">
        <v>0</v>
      </c>
      <c r="ET6" s="133">
        <v>1</v>
      </c>
      <c r="EU6" s="133">
        <f>ES6/ET6*100</f>
        <v>0</v>
      </c>
      <c r="EV6" s="134">
        <v>0</v>
      </c>
      <c r="EW6" s="140">
        <f>ES6/ET17</f>
        <v>0</v>
      </c>
      <c r="EX6" s="132">
        <v>0</v>
      </c>
      <c r="EY6" s="133">
        <v>1</v>
      </c>
      <c r="EZ6" s="133">
        <f>EX6/EY6*100</f>
        <v>0</v>
      </c>
      <c r="FA6" s="134">
        <v>0</v>
      </c>
      <c r="FB6" s="140">
        <f>EX6/EY17</f>
        <v>0</v>
      </c>
      <c r="FC6" s="132">
        <v>0</v>
      </c>
      <c r="FD6" s="133">
        <v>1</v>
      </c>
      <c r="FE6" s="133">
        <f>FC6/FD6*100</f>
        <v>0</v>
      </c>
      <c r="FF6" s="134">
        <v>0</v>
      </c>
      <c r="FG6" s="135">
        <f>FC6/FD17</f>
        <v>0</v>
      </c>
      <c r="FH6" s="132">
        <v>0</v>
      </c>
      <c r="FI6" s="133">
        <v>1</v>
      </c>
      <c r="FJ6" s="133">
        <f>FH6/FI6*100</f>
        <v>0</v>
      </c>
      <c r="FK6" s="134">
        <v>0</v>
      </c>
      <c r="FL6" s="135">
        <f>FH6/FI17</f>
        <v>0</v>
      </c>
      <c r="FM6" s="132">
        <v>0</v>
      </c>
      <c r="FN6" s="133">
        <v>1</v>
      </c>
      <c r="FO6" s="133">
        <f>FM6/FN6*100</f>
        <v>0</v>
      </c>
      <c r="FP6" s="134">
        <v>0</v>
      </c>
      <c r="FQ6" s="135">
        <f>FM6/FN17</f>
        <v>0</v>
      </c>
      <c r="FR6" s="132">
        <v>0</v>
      </c>
      <c r="FS6" s="133">
        <v>1</v>
      </c>
      <c r="FT6" s="133">
        <f>FR6/FS6*100</f>
        <v>0</v>
      </c>
      <c r="FU6" s="134">
        <v>0</v>
      </c>
      <c r="FV6" s="135">
        <f>FR6/FS17</f>
        <v>0</v>
      </c>
      <c r="FW6" s="132">
        <v>0</v>
      </c>
      <c r="FX6" s="133">
        <v>1</v>
      </c>
      <c r="FY6" s="133">
        <f>FW6/FX6*100</f>
        <v>0</v>
      </c>
      <c r="FZ6" s="134">
        <v>0</v>
      </c>
      <c r="GA6" s="135">
        <f>FW6/FX17</f>
        <v>0</v>
      </c>
      <c r="GB6" s="132">
        <v>0</v>
      </c>
      <c r="GC6" s="133">
        <v>1</v>
      </c>
      <c r="GD6" s="133">
        <f>GB6/GC6*100</f>
        <v>0</v>
      </c>
      <c r="GE6" s="134">
        <v>0</v>
      </c>
      <c r="GF6" s="135">
        <f>GB6/GC17</f>
        <v>0</v>
      </c>
      <c r="GG6" s="132">
        <v>0</v>
      </c>
      <c r="GH6" s="133">
        <v>1</v>
      </c>
      <c r="GI6" s="133">
        <f>GG6/GH6*100</f>
        <v>0</v>
      </c>
      <c r="GJ6" s="134">
        <v>0</v>
      </c>
      <c r="GK6" s="140">
        <f>GG6/GH17</f>
        <v>0</v>
      </c>
      <c r="GL6" s="132">
        <v>0</v>
      </c>
      <c r="GM6" s="133">
        <v>1</v>
      </c>
      <c r="GN6" s="133">
        <f>GL6/GM6*100</f>
        <v>0</v>
      </c>
      <c r="GO6" s="134">
        <v>0</v>
      </c>
      <c r="GP6" s="135">
        <f>GL6/GM17</f>
        <v>0</v>
      </c>
    </row>
    <row r="7" spans="2:198" ht="16.5" x14ac:dyDescent="0.3">
      <c r="B7" s="111">
        <v>2</v>
      </c>
      <c r="C7" s="112" t="s">
        <v>39</v>
      </c>
      <c r="D7" s="136">
        <v>0</v>
      </c>
      <c r="E7" s="137">
        <v>100</v>
      </c>
      <c r="F7" s="137">
        <f>D7/E7*100</f>
        <v>0</v>
      </c>
      <c r="G7" s="138">
        <v>0</v>
      </c>
      <c r="H7" s="142">
        <f>D7/E17</f>
        <v>0</v>
      </c>
      <c r="I7" s="93">
        <v>2</v>
      </c>
      <c r="J7" s="94">
        <v>2</v>
      </c>
      <c r="K7" s="94">
        <f>I7/J7*100</f>
        <v>100</v>
      </c>
      <c r="L7" s="95">
        <v>1</v>
      </c>
      <c r="M7" s="96">
        <f>I7/J17</f>
        <v>0.16666666666666666</v>
      </c>
      <c r="N7" s="151">
        <v>0</v>
      </c>
      <c r="O7" s="141">
        <v>1</v>
      </c>
      <c r="P7" s="137">
        <f>N7/O7*100</f>
        <v>0</v>
      </c>
      <c r="Q7" s="138">
        <v>0</v>
      </c>
      <c r="R7" s="142">
        <f>N7/O17</f>
        <v>0</v>
      </c>
      <c r="S7" s="136">
        <v>0</v>
      </c>
      <c r="T7" s="137">
        <v>1</v>
      </c>
      <c r="U7" s="137">
        <f>S7/T7*100</f>
        <v>0</v>
      </c>
      <c r="V7" s="138">
        <v>0</v>
      </c>
      <c r="W7" s="139">
        <f>S7/T17</f>
        <v>0</v>
      </c>
      <c r="X7" s="136">
        <v>0</v>
      </c>
      <c r="Y7" s="137">
        <v>100</v>
      </c>
      <c r="Z7" s="137">
        <f>X7/Y7*100</f>
        <v>0</v>
      </c>
      <c r="AA7" s="138">
        <v>0</v>
      </c>
      <c r="AB7" s="142">
        <f>X7/Y17</f>
        <v>0</v>
      </c>
      <c r="AC7" s="154">
        <v>0</v>
      </c>
      <c r="AD7" s="155">
        <v>1</v>
      </c>
      <c r="AE7" s="154">
        <f t="shared" ref="AE7:AE17" si="0">AC7/AD7*100</f>
        <v>0</v>
      </c>
      <c r="AF7" s="156">
        <v>0</v>
      </c>
      <c r="AG7" s="156">
        <f>AC7/AD17</f>
        <v>0</v>
      </c>
      <c r="AH7" s="151">
        <v>0</v>
      </c>
      <c r="AI7" s="141">
        <v>1</v>
      </c>
      <c r="AJ7" s="137">
        <f>AH7/AI7*100</f>
        <v>0</v>
      </c>
      <c r="AK7" s="138">
        <v>0</v>
      </c>
      <c r="AL7" s="142">
        <f>AH7/AI17</f>
        <v>0</v>
      </c>
      <c r="AM7" s="163">
        <v>0</v>
      </c>
      <c r="AN7" s="155">
        <v>1</v>
      </c>
      <c r="AO7" s="154">
        <f t="shared" ref="AO7:AO17" si="1">AM7/AN7*100</f>
        <v>0</v>
      </c>
      <c r="AP7" s="156">
        <v>0</v>
      </c>
      <c r="AQ7" s="164">
        <f>AM7/AN17</f>
        <v>0</v>
      </c>
      <c r="AR7" s="136">
        <v>0</v>
      </c>
      <c r="AS7" s="137">
        <v>1</v>
      </c>
      <c r="AT7" s="137">
        <f>AR7/AS7*100</f>
        <v>0</v>
      </c>
      <c r="AU7" s="138">
        <v>0</v>
      </c>
      <c r="AV7" s="139">
        <f>AR7/AS17</f>
        <v>0</v>
      </c>
      <c r="AW7" s="136">
        <v>0</v>
      </c>
      <c r="AX7" s="137">
        <v>1</v>
      </c>
      <c r="AY7" s="137">
        <f>AW7/AX7*100</f>
        <v>0</v>
      </c>
      <c r="AZ7" s="138">
        <v>0</v>
      </c>
      <c r="BA7" s="139">
        <f>AW7/AX17</f>
        <v>0</v>
      </c>
      <c r="BB7" s="136">
        <v>0</v>
      </c>
      <c r="BC7" s="137">
        <v>1</v>
      </c>
      <c r="BD7" s="137">
        <f>BB7/BC7*100</f>
        <v>0</v>
      </c>
      <c r="BE7" s="138">
        <v>0</v>
      </c>
      <c r="BF7" s="142">
        <f>BB7/BC17</f>
        <v>0</v>
      </c>
      <c r="BG7" s="136">
        <v>0</v>
      </c>
      <c r="BH7" s="141">
        <v>1</v>
      </c>
      <c r="BI7" s="137">
        <f>BG7/BH7*100</f>
        <v>0</v>
      </c>
      <c r="BJ7" s="138">
        <v>0</v>
      </c>
      <c r="BK7" s="139">
        <f>BG7/BH17</f>
        <v>0</v>
      </c>
      <c r="BL7" s="136">
        <v>0</v>
      </c>
      <c r="BM7" s="141">
        <v>1</v>
      </c>
      <c r="BN7" s="137">
        <f>BL7/BM7*100</f>
        <v>0</v>
      </c>
      <c r="BO7" s="138">
        <v>0</v>
      </c>
      <c r="BP7" s="139">
        <f>BL7/BM17</f>
        <v>0</v>
      </c>
      <c r="BQ7" s="136">
        <v>0</v>
      </c>
      <c r="BR7" s="141">
        <v>1</v>
      </c>
      <c r="BS7" s="137">
        <f>BQ7/BR7*100</f>
        <v>0</v>
      </c>
      <c r="BT7" s="138">
        <v>0</v>
      </c>
      <c r="BU7" s="139">
        <f>BQ7/BR17</f>
        <v>0</v>
      </c>
      <c r="BV7" s="136">
        <v>0</v>
      </c>
      <c r="BW7" s="141">
        <v>1</v>
      </c>
      <c r="BX7" s="137">
        <f>BV7/BW7*100</f>
        <v>0</v>
      </c>
      <c r="BY7" s="138">
        <v>0</v>
      </c>
      <c r="BZ7" s="139">
        <f>BV7/BW17</f>
        <v>0</v>
      </c>
      <c r="CA7" s="136">
        <v>0</v>
      </c>
      <c r="CB7" s="141">
        <v>1</v>
      </c>
      <c r="CC7" s="137">
        <f>CA7/CB7*100</f>
        <v>0</v>
      </c>
      <c r="CD7" s="138">
        <v>0</v>
      </c>
      <c r="CE7" s="139">
        <f>CA7/CB17</f>
        <v>0</v>
      </c>
      <c r="CF7" s="151">
        <v>0</v>
      </c>
      <c r="CG7" s="141">
        <v>1</v>
      </c>
      <c r="CH7" s="137">
        <f>CF7/CG7*100</f>
        <v>0</v>
      </c>
      <c r="CI7" s="138">
        <v>0</v>
      </c>
      <c r="CJ7" s="142">
        <f>CF7/CG17</f>
        <v>0</v>
      </c>
      <c r="CK7" s="136">
        <v>0</v>
      </c>
      <c r="CL7" s="137">
        <v>100</v>
      </c>
      <c r="CM7" s="137">
        <f>CK7/CL7*100</f>
        <v>0</v>
      </c>
      <c r="CN7" s="138">
        <v>0</v>
      </c>
      <c r="CO7" s="142">
        <f>CK7/CL17</f>
        <v>0</v>
      </c>
      <c r="CP7" s="136">
        <v>0</v>
      </c>
      <c r="CQ7" s="137">
        <v>100</v>
      </c>
      <c r="CR7" s="137">
        <f>CP7/CQ7*100</f>
        <v>0</v>
      </c>
      <c r="CS7" s="138">
        <v>0</v>
      </c>
      <c r="CT7" s="142">
        <f>CP7/CQ17</f>
        <v>0</v>
      </c>
      <c r="CU7" s="136">
        <v>0</v>
      </c>
      <c r="CV7" s="141">
        <v>1</v>
      </c>
      <c r="CW7" s="137">
        <f>CU7/CV7*100</f>
        <v>0</v>
      </c>
      <c r="CX7" s="138">
        <v>0</v>
      </c>
      <c r="CY7" s="139">
        <f>CU7/CV17</f>
        <v>0</v>
      </c>
      <c r="CZ7" s="136">
        <v>0</v>
      </c>
      <c r="DA7" s="141">
        <v>1</v>
      </c>
      <c r="DB7" s="137">
        <f>CZ7/DA7*100</f>
        <v>0</v>
      </c>
      <c r="DC7" s="138">
        <v>0</v>
      </c>
      <c r="DD7" s="139">
        <f>CZ7/DA17</f>
        <v>0</v>
      </c>
      <c r="DE7" s="136">
        <v>0</v>
      </c>
      <c r="DF7" s="141">
        <v>1</v>
      </c>
      <c r="DG7" s="137">
        <f>DE7/DF7*100</f>
        <v>0</v>
      </c>
      <c r="DH7" s="138">
        <v>0</v>
      </c>
      <c r="DI7" s="142">
        <f>DE7/DF17</f>
        <v>0</v>
      </c>
      <c r="DJ7" s="136">
        <v>0</v>
      </c>
      <c r="DK7" s="141">
        <v>1</v>
      </c>
      <c r="DL7" s="137">
        <f>DJ7/DK7*100</f>
        <v>0</v>
      </c>
      <c r="DM7" s="138">
        <v>0</v>
      </c>
      <c r="DN7" s="142">
        <f>DJ7/DK17</f>
        <v>0</v>
      </c>
      <c r="DO7" s="136">
        <v>0</v>
      </c>
      <c r="DP7" s="141">
        <v>1</v>
      </c>
      <c r="DQ7" s="137">
        <f>DO7/DP7*100</f>
        <v>0</v>
      </c>
      <c r="DR7" s="138">
        <v>0</v>
      </c>
      <c r="DS7" s="142">
        <f>DO7/DP17</f>
        <v>0</v>
      </c>
      <c r="DT7" s="136">
        <v>0</v>
      </c>
      <c r="DU7" s="141">
        <v>1</v>
      </c>
      <c r="DV7" s="137">
        <f>DT7/DU7*100</f>
        <v>0</v>
      </c>
      <c r="DW7" s="138">
        <v>0</v>
      </c>
      <c r="DX7" s="139">
        <f>DT7/DU17</f>
        <v>0</v>
      </c>
      <c r="DY7" s="136">
        <v>0</v>
      </c>
      <c r="DZ7" s="141">
        <v>1</v>
      </c>
      <c r="EA7" s="137">
        <f>DY7/DZ7*100</f>
        <v>0</v>
      </c>
      <c r="EB7" s="138">
        <v>0</v>
      </c>
      <c r="EC7" s="142">
        <f>DY7/DZ17</f>
        <v>0</v>
      </c>
      <c r="ED7" s="136">
        <v>0</v>
      </c>
      <c r="EE7" s="141">
        <v>1</v>
      </c>
      <c r="EF7" s="137">
        <f>ED7/EE7*100</f>
        <v>0</v>
      </c>
      <c r="EG7" s="138">
        <v>0</v>
      </c>
      <c r="EH7" s="142">
        <f>ED7/EE17</f>
        <v>0</v>
      </c>
      <c r="EI7" s="93">
        <v>100</v>
      </c>
      <c r="EJ7" s="94">
        <v>90</v>
      </c>
      <c r="EK7" s="94">
        <f>EI7/EJ7*100</f>
        <v>111.11111111111111</v>
      </c>
      <c r="EL7" s="153">
        <v>1.1100000000000001</v>
      </c>
      <c r="EM7" s="96">
        <f>EI7/EJ17</f>
        <v>1.1111111111111112</v>
      </c>
      <c r="EN7" s="136">
        <v>0</v>
      </c>
      <c r="EO7" s="137">
        <v>1</v>
      </c>
      <c r="EP7" s="137">
        <f>EN7/EO7*100</f>
        <v>0</v>
      </c>
      <c r="EQ7" s="138">
        <v>0</v>
      </c>
      <c r="ER7" s="142">
        <f>EN7/EO17</f>
        <v>0</v>
      </c>
      <c r="ES7" s="136">
        <v>0</v>
      </c>
      <c r="ET7" s="141">
        <v>1</v>
      </c>
      <c r="EU7" s="137">
        <f>ES7/ET7*100</f>
        <v>0</v>
      </c>
      <c r="EV7" s="138">
        <v>0</v>
      </c>
      <c r="EW7" s="142">
        <f>ES7/ET17</f>
        <v>0</v>
      </c>
      <c r="EX7" s="136">
        <v>0</v>
      </c>
      <c r="EY7" s="141">
        <v>1</v>
      </c>
      <c r="EZ7" s="137">
        <f>EX7/EY7*100</f>
        <v>0</v>
      </c>
      <c r="FA7" s="138">
        <v>0</v>
      </c>
      <c r="FB7" s="142">
        <f>EX7/EY17</f>
        <v>0</v>
      </c>
      <c r="FC7" s="136">
        <v>0</v>
      </c>
      <c r="FD7" s="141">
        <v>1</v>
      </c>
      <c r="FE7" s="137">
        <f>FC7/FD7*100</f>
        <v>0</v>
      </c>
      <c r="FF7" s="138">
        <v>0</v>
      </c>
      <c r="FG7" s="139">
        <f>FC7/FD17</f>
        <v>0</v>
      </c>
      <c r="FH7" s="136">
        <v>0</v>
      </c>
      <c r="FI7" s="141">
        <v>1</v>
      </c>
      <c r="FJ7" s="137">
        <f>FH7/FI7*100</f>
        <v>0</v>
      </c>
      <c r="FK7" s="138">
        <v>0</v>
      </c>
      <c r="FL7" s="139">
        <f>FH7/FI17</f>
        <v>0</v>
      </c>
      <c r="FM7" s="136">
        <v>0</v>
      </c>
      <c r="FN7" s="141">
        <v>1</v>
      </c>
      <c r="FO7" s="137">
        <f>FM7/FN7*100</f>
        <v>0</v>
      </c>
      <c r="FP7" s="138">
        <v>0</v>
      </c>
      <c r="FQ7" s="139">
        <f>FM7/FN17</f>
        <v>0</v>
      </c>
      <c r="FR7" s="136">
        <v>0</v>
      </c>
      <c r="FS7" s="141">
        <v>1</v>
      </c>
      <c r="FT7" s="137">
        <f>FR7/FS7*100</f>
        <v>0</v>
      </c>
      <c r="FU7" s="138">
        <v>0</v>
      </c>
      <c r="FV7" s="139">
        <f>FR7/FS17</f>
        <v>0</v>
      </c>
      <c r="FW7" s="136">
        <v>0</v>
      </c>
      <c r="FX7" s="141">
        <v>1</v>
      </c>
      <c r="FY7" s="137">
        <f>FW7/FX7*100</f>
        <v>0</v>
      </c>
      <c r="FZ7" s="138">
        <v>0</v>
      </c>
      <c r="GA7" s="139">
        <f>FW7/FX17</f>
        <v>0</v>
      </c>
      <c r="GB7" s="136">
        <v>0</v>
      </c>
      <c r="GC7" s="137">
        <v>1</v>
      </c>
      <c r="GD7" s="137">
        <f>GB7/GC7*100</f>
        <v>0</v>
      </c>
      <c r="GE7" s="138">
        <v>0</v>
      </c>
      <c r="GF7" s="139">
        <f>GB7/GC17</f>
        <v>0</v>
      </c>
      <c r="GG7" s="136">
        <v>0</v>
      </c>
      <c r="GH7" s="141">
        <v>1</v>
      </c>
      <c r="GI7" s="137">
        <f>GG7/GH7*100</f>
        <v>0</v>
      </c>
      <c r="GJ7" s="138">
        <v>0</v>
      </c>
      <c r="GK7" s="142">
        <f>GG7/GH17</f>
        <v>0</v>
      </c>
      <c r="GL7" s="136">
        <v>0</v>
      </c>
      <c r="GM7" s="141">
        <v>1</v>
      </c>
      <c r="GN7" s="137">
        <f>GL7/GM7*100</f>
        <v>0</v>
      </c>
      <c r="GO7" s="138">
        <v>0</v>
      </c>
      <c r="GP7" s="139">
        <f>GL7/GM17</f>
        <v>0</v>
      </c>
    </row>
    <row r="8" spans="2:198" ht="15.75" x14ac:dyDescent="0.25">
      <c r="B8" s="179">
        <v>3</v>
      </c>
      <c r="C8" s="180" t="s">
        <v>40</v>
      </c>
      <c r="D8" s="136">
        <v>0</v>
      </c>
      <c r="E8" s="137">
        <v>100</v>
      </c>
      <c r="F8" s="137">
        <f>D8/E8*100</f>
        <v>0</v>
      </c>
      <c r="G8" s="138">
        <v>0</v>
      </c>
      <c r="H8" s="142">
        <f>D8/E17</f>
        <v>0</v>
      </c>
      <c r="I8" s="93">
        <v>3</v>
      </c>
      <c r="J8" s="94">
        <v>3</v>
      </c>
      <c r="K8" s="94">
        <f>I8/J8*100</f>
        <v>100</v>
      </c>
      <c r="L8" s="127">
        <v>1</v>
      </c>
      <c r="M8" s="96">
        <f>I8/J17</f>
        <v>0.25</v>
      </c>
      <c r="N8" s="151">
        <v>0</v>
      </c>
      <c r="O8" s="141">
        <v>1</v>
      </c>
      <c r="P8" s="137">
        <f>N8/O8*100</f>
        <v>0</v>
      </c>
      <c r="Q8" s="138">
        <v>0</v>
      </c>
      <c r="R8" s="142">
        <f>N8/O17</f>
        <v>0</v>
      </c>
      <c r="S8" s="136">
        <v>0</v>
      </c>
      <c r="T8" s="137">
        <v>1</v>
      </c>
      <c r="U8" s="137">
        <f>S8/T8*100</f>
        <v>0</v>
      </c>
      <c r="V8" s="138">
        <v>0</v>
      </c>
      <c r="W8" s="139">
        <f>S8/T17</f>
        <v>0</v>
      </c>
      <c r="X8" s="136">
        <v>0</v>
      </c>
      <c r="Y8" s="137">
        <v>100</v>
      </c>
      <c r="Z8" s="137">
        <f>X8/Y8*100</f>
        <v>0</v>
      </c>
      <c r="AA8" s="138">
        <v>0</v>
      </c>
      <c r="AB8" s="142">
        <f>X8/Y17</f>
        <v>0</v>
      </c>
      <c r="AC8" s="154">
        <v>0</v>
      </c>
      <c r="AD8" s="155">
        <v>1</v>
      </c>
      <c r="AE8" s="154">
        <f t="shared" si="0"/>
        <v>0</v>
      </c>
      <c r="AF8" s="156">
        <v>0</v>
      </c>
      <c r="AG8" s="156">
        <f>AC8/AD17</f>
        <v>0</v>
      </c>
      <c r="AH8" s="151">
        <v>0</v>
      </c>
      <c r="AI8" s="141">
        <v>1</v>
      </c>
      <c r="AJ8" s="137">
        <f>AH8/AI8*100</f>
        <v>0</v>
      </c>
      <c r="AK8" s="138">
        <v>0</v>
      </c>
      <c r="AL8" s="142">
        <f>AH8/AI17</f>
        <v>0</v>
      </c>
      <c r="AM8" s="22">
        <v>2</v>
      </c>
      <c r="AN8" s="130">
        <v>2</v>
      </c>
      <c r="AO8" s="129">
        <f t="shared" si="1"/>
        <v>100</v>
      </c>
      <c r="AP8" s="227">
        <v>1</v>
      </c>
      <c r="AQ8" s="165">
        <f>AM8/AN17</f>
        <v>0.25</v>
      </c>
      <c r="AR8" s="136">
        <v>0</v>
      </c>
      <c r="AS8" s="137">
        <v>1</v>
      </c>
      <c r="AT8" s="137">
        <f>AR8/AS8*100</f>
        <v>0</v>
      </c>
      <c r="AU8" s="138">
        <v>0</v>
      </c>
      <c r="AV8" s="139">
        <f>AR8/AS17</f>
        <v>0</v>
      </c>
      <c r="AW8" s="136">
        <v>0</v>
      </c>
      <c r="AX8" s="137">
        <v>1</v>
      </c>
      <c r="AY8" s="137">
        <f>AW8/AX8*100</f>
        <v>0</v>
      </c>
      <c r="AZ8" s="138">
        <v>0</v>
      </c>
      <c r="BA8" s="139">
        <f>AW8/AX17</f>
        <v>0</v>
      </c>
      <c r="BB8" s="136">
        <v>0</v>
      </c>
      <c r="BC8" s="137">
        <v>1</v>
      </c>
      <c r="BD8" s="137">
        <f>BB8/BC8*100</f>
        <v>0</v>
      </c>
      <c r="BE8" s="138">
        <v>0</v>
      </c>
      <c r="BF8" s="142">
        <f>BB8/BC17</f>
        <v>0</v>
      </c>
      <c r="BG8" s="136">
        <v>0</v>
      </c>
      <c r="BH8" s="141">
        <v>1</v>
      </c>
      <c r="BI8" s="137">
        <f>BG8/BH8*100</f>
        <v>0</v>
      </c>
      <c r="BJ8" s="138">
        <v>0</v>
      </c>
      <c r="BK8" s="139">
        <f>BG8/BH17</f>
        <v>0</v>
      </c>
      <c r="BL8" s="136">
        <v>0</v>
      </c>
      <c r="BM8" s="141">
        <v>1</v>
      </c>
      <c r="BN8" s="137">
        <f>BL8/BM8*100</f>
        <v>0</v>
      </c>
      <c r="BO8" s="138">
        <v>0</v>
      </c>
      <c r="BP8" s="139">
        <f>BL8/BM17</f>
        <v>0</v>
      </c>
      <c r="BQ8" s="136">
        <v>0</v>
      </c>
      <c r="BR8" s="141">
        <v>1</v>
      </c>
      <c r="BS8" s="137">
        <f>BQ8/BR8*100</f>
        <v>0</v>
      </c>
      <c r="BT8" s="138">
        <v>0</v>
      </c>
      <c r="BU8" s="139">
        <f>BQ8/BR17</f>
        <v>0</v>
      </c>
      <c r="BV8" s="136">
        <v>0</v>
      </c>
      <c r="BW8" s="141">
        <v>1</v>
      </c>
      <c r="BX8" s="137">
        <f>BV8/BW8*100</f>
        <v>0</v>
      </c>
      <c r="BY8" s="138">
        <v>0</v>
      </c>
      <c r="BZ8" s="139">
        <f>BV8/BW17</f>
        <v>0</v>
      </c>
      <c r="CA8" s="136">
        <v>0</v>
      </c>
      <c r="CB8" s="141">
        <v>1</v>
      </c>
      <c r="CC8" s="137">
        <f>CA8/CB8*100</f>
        <v>0</v>
      </c>
      <c r="CD8" s="138">
        <v>0</v>
      </c>
      <c r="CE8" s="139">
        <f>CA8/CB17</f>
        <v>0</v>
      </c>
      <c r="CF8" s="151">
        <v>0</v>
      </c>
      <c r="CG8" s="141">
        <v>1</v>
      </c>
      <c r="CH8" s="137">
        <f>CF8/CG8*100</f>
        <v>0</v>
      </c>
      <c r="CI8" s="138">
        <v>0</v>
      </c>
      <c r="CJ8" s="142">
        <f>CF8/CG17</f>
        <v>0</v>
      </c>
      <c r="CK8" s="170">
        <v>0</v>
      </c>
      <c r="CL8" s="171">
        <v>100</v>
      </c>
      <c r="CM8" s="171">
        <f>CK8/CL8*100</f>
        <v>0</v>
      </c>
      <c r="CN8" s="172">
        <v>0</v>
      </c>
      <c r="CO8" s="237">
        <f>CK8/CL17</f>
        <v>0</v>
      </c>
      <c r="CP8" s="93">
        <v>100</v>
      </c>
      <c r="CQ8" s="94">
        <v>100</v>
      </c>
      <c r="CR8" s="94">
        <f>CP8/CQ8*100</f>
        <v>100</v>
      </c>
      <c r="CS8" s="127">
        <v>1</v>
      </c>
      <c r="CT8" s="106">
        <f>CP8/CQ17</f>
        <v>1</v>
      </c>
      <c r="CU8" s="198">
        <v>0</v>
      </c>
      <c r="CV8" s="229">
        <v>3</v>
      </c>
      <c r="CW8" s="199">
        <f>CU8/CV8*100</f>
        <v>0</v>
      </c>
      <c r="CX8" s="200">
        <v>0</v>
      </c>
      <c r="CY8" s="201">
        <f>CU8/CV17</f>
        <v>0</v>
      </c>
      <c r="CZ8" s="136">
        <v>0</v>
      </c>
      <c r="DA8" s="141">
        <v>1</v>
      </c>
      <c r="DB8" s="137">
        <f>CZ8/DA8*100</f>
        <v>0</v>
      </c>
      <c r="DC8" s="138">
        <v>0</v>
      </c>
      <c r="DD8" s="139">
        <f>CZ8/DA17</f>
        <v>0</v>
      </c>
      <c r="DE8" s="136">
        <v>0</v>
      </c>
      <c r="DF8" s="141">
        <v>1</v>
      </c>
      <c r="DG8" s="137">
        <f>DE8/DF8*100</f>
        <v>0</v>
      </c>
      <c r="DH8" s="138">
        <v>0</v>
      </c>
      <c r="DI8" s="142">
        <f>DE8/DF17</f>
        <v>0</v>
      </c>
      <c r="DJ8" s="136">
        <v>0</v>
      </c>
      <c r="DK8" s="141">
        <v>1</v>
      </c>
      <c r="DL8" s="137">
        <f>DJ8/DK8*100</f>
        <v>0</v>
      </c>
      <c r="DM8" s="138">
        <v>0</v>
      </c>
      <c r="DN8" s="142">
        <f>DJ8/DK17</f>
        <v>0</v>
      </c>
      <c r="DO8" s="136">
        <v>0</v>
      </c>
      <c r="DP8" s="141">
        <v>1</v>
      </c>
      <c r="DQ8" s="137">
        <f>DO8/DP8*100</f>
        <v>0</v>
      </c>
      <c r="DR8" s="138">
        <v>0</v>
      </c>
      <c r="DS8" s="142">
        <f>DO8/DP17</f>
        <v>0</v>
      </c>
      <c r="DT8" s="136">
        <v>0</v>
      </c>
      <c r="DU8" s="141">
        <v>1</v>
      </c>
      <c r="DV8" s="137">
        <f>DT8/DU8*100</f>
        <v>0</v>
      </c>
      <c r="DW8" s="138">
        <v>0</v>
      </c>
      <c r="DX8" s="139">
        <f>DT8/DU17</f>
        <v>0</v>
      </c>
      <c r="DY8" s="136">
        <v>0</v>
      </c>
      <c r="DZ8" s="141">
        <v>1</v>
      </c>
      <c r="EA8" s="137">
        <f>DY8/DZ8*100</f>
        <v>0</v>
      </c>
      <c r="EB8" s="138">
        <v>0</v>
      </c>
      <c r="EC8" s="142">
        <f>DY8/DZ17</f>
        <v>0</v>
      </c>
      <c r="ED8" s="93">
        <v>81.25</v>
      </c>
      <c r="EE8" s="105">
        <v>100</v>
      </c>
      <c r="EF8" s="94">
        <f>ED8/EE8*100</f>
        <v>81.25</v>
      </c>
      <c r="EG8" s="181">
        <v>0.81</v>
      </c>
      <c r="EH8" s="106">
        <f>ED8/EE17</f>
        <v>8.1250000000000003E-2</v>
      </c>
      <c r="EI8" s="136">
        <v>0</v>
      </c>
      <c r="EJ8" s="137">
        <v>90</v>
      </c>
      <c r="EK8" s="137">
        <f>EI8/EJ8*100</f>
        <v>0</v>
      </c>
      <c r="EL8" s="138">
        <v>0</v>
      </c>
      <c r="EM8" s="139">
        <f>EI8/EJ17</f>
        <v>0</v>
      </c>
      <c r="EN8" s="136">
        <v>0</v>
      </c>
      <c r="EO8" s="137">
        <v>1</v>
      </c>
      <c r="EP8" s="137">
        <f>EN8/EO8*100</f>
        <v>0</v>
      </c>
      <c r="EQ8" s="138">
        <v>0</v>
      </c>
      <c r="ER8" s="142">
        <f>EN8/EO17</f>
        <v>0</v>
      </c>
      <c r="ES8" s="136">
        <v>0</v>
      </c>
      <c r="ET8" s="141">
        <v>1</v>
      </c>
      <c r="EU8" s="137">
        <f>ES8/ET8*100</f>
        <v>0</v>
      </c>
      <c r="EV8" s="138">
        <v>0</v>
      </c>
      <c r="EW8" s="142">
        <f>ES8/ET17</f>
        <v>0</v>
      </c>
      <c r="EX8" s="136">
        <v>0</v>
      </c>
      <c r="EY8" s="141">
        <v>1</v>
      </c>
      <c r="EZ8" s="137">
        <f>EX8/EY8*100</f>
        <v>0</v>
      </c>
      <c r="FA8" s="138">
        <v>0</v>
      </c>
      <c r="FB8" s="142">
        <f>EX8/EY17</f>
        <v>0</v>
      </c>
      <c r="FC8" s="136">
        <v>0</v>
      </c>
      <c r="FD8" s="141">
        <v>1</v>
      </c>
      <c r="FE8" s="137">
        <f>FC8/FD8*100</f>
        <v>0</v>
      </c>
      <c r="FF8" s="138">
        <v>0</v>
      </c>
      <c r="FG8" s="139">
        <f>FC8/FD17</f>
        <v>0</v>
      </c>
      <c r="FH8" s="136">
        <v>0</v>
      </c>
      <c r="FI8" s="141">
        <v>1</v>
      </c>
      <c r="FJ8" s="137">
        <f>FH8/FI8*100</f>
        <v>0</v>
      </c>
      <c r="FK8" s="138">
        <v>0</v>
      </c>
      <c r="FL8" s="139">
        <f>FH8/FI17</f>
        <v>0</v>
      </c>
      <c r="FM8" s="136">
        <v>0</v>
      </c>
      <c r="FN8" s="141">
        <v>1</v>
      </c>
      <c r="FO8" s="137">
        <f>FM8/FN8*100</f>
        <v>0</v>
      </c>
      <c r="FP8" s="138">
        <v>0</v>
      </c>
      <c r="FQ8" s="139">
        <f>FM8/FN17</f>
        <v>0</v>
      </c>
      <c r="FR8" s="136">
        <v>0</v>
      </c>
      <c r="FS8" s="141">
        <v>1</v>
      </c>
      <c r="FT8" s="137">
        <f>FR8/FS8*100</f>
        <v>0</v>
      </c>
      <c r="FU8" s="138">
        <v>0</v>
      </c>
      <c r="FV8" s="139">
        <f>FR8/FS17</f>
        <v>0</v>
      </c>
      <c r="FW8" s="136">
        <v>0</v>
      </c>
      <c r="FX8" s="141">
        <v>1</v>
      </c>
      <c r="FY8" s="137">
        <f>FW8/FX8*100</f>
        <v>0</v>
      </c>
      <c r="FZ8" s="138">
        <v>0</v>
      </c>
      <c r="GA8" s="139">
        <f>FW8/FX17</f>
        <v>0</v>
      </c>
      <c r="GB8" s="136">
        <v>0</v>
      </c>
      <c r="GC8" s="137">
        <v>1</v>
      </c>
      <c r="GD8" s="137">
        <f>GB8/GC8*100</f>
        <v>0</v>
      </c>
      <c r="GE8" s="138">
        <v>0</v>
      </c>
      <c r="GF8" s="139">
        <f>GB8/GC17</f>
        <v>0</v>
      </c>
      <c r="GG8" s="93">
        <v>21</v>
      </c>
      <c r="GH8" s="105">
        <v>6</v>
      </c>
      <c r="GI8" s="94">
        <f>GG8/GH8*100</f>
        <v>350</v>
      </c>
      <c r="GJ8" s="153">
        <v>3.5</v>
      </c>
      <c r="GK8" s="106">
        <f>GG8/GH17</f>
        <v>0.21428571428571427</v>
      </c>
      <c r="GL8" s="136">
        <v>0</v>
      </c>
      <c r="GM8" s="141">
        <v>1</v>
      </c>
      <c r="GN8" s="137">
        <f>GL8/GM8*100</f>
        <v>0</v>
      </c>
      <c r="GO8" s="138">
        <v>0</v>
      </c>
      <c r="GP8" s="139">
        <f>GL8/GM17</f>
        <v>0</v>
      </c>
    </row>
    <row r="9" spans="2:198" ht="16.5" x14ac:dyDescent="0.3">
      <c r="B9" s="111">
        <v>4</v>
      </c>
      <c r="C9" s="112" t="s">
        <v>41</v>
      </c>
      <c r="D9" s="136">
        <v>0</v>
      </c>
      <c r="E9" s="137">
        <v>100</v>
      </c>
      <c r="F9" s="137">
        <f t="shared" ref="F9:F17" si="2">D9/E9*100</f>
        <v>0</v>
      </c>
      <c r="G9" s="138">
        <v>0</v>
      </c>
      <c r="H9" s="142">
        <f>D9/E17</f>
        <v>0</v>
      </c>
      <c r="I9" s="93">
        <v>0</v>
      </c>
      <c r="J9" s="94">
        <v>4</v>
      </c>
      <c r="K9" s="94">
        <f t="shared" ref="K9:K17" si="3">I9/J9*100</f>
        <v>0</v>
      </c>
      <c r="L9" s="95">
        <v>0</v>
      </c>
      <c r="M9" s="96">
        <f>I9/J17</f>
        <v>0</v>
      </c>
      <c r="N9" s="123">
        <v>0</v>
      </c>
      <c r="O9" s="105">
        <v>1</v>
      </c>
      <c r="P9" s="94">
        <f t="shared" ref="P9:P17" si="4">N9/O9*100</f>
        <v>0</v>
      </c>
      <c r="Q9" s="95">
        <v>0</v>
      </c>
      <c r="R9" s="106">
        <f>N9/O17</f>
        <v>0</v>
      </c>
      <c r="S9" s="136">
        <v>0</v>
      </c>
      <c r="T9" s="137">
        <v>1</v>
      </c>
      <c r="U9" s="137">
        <f t="shared" ref="U9:U17" si="5">S9/T9*100</f>
        <v>0</v>
      </c>
      <c r="V9" s="138">
        <v>0</v>
      </c>
      <c r="W9" s="139">
        <f>S9/T17</f>
        <v>0</v>
      </c>
      <c r="X9" s="136">
        <v>0</v>
      </c>
      <c r="Y9" s="137">
        <v>100</v>
      </c>
      <c r="Z9" s="137">
        <f t="shared" ref="Z9:Z17" si="6">X9/Y9*100</f>
        <v>0</v>
      </c>
      <c r="AA9" s="138">
        <v>0</v>
      </c>
      <c r="AB9" s="142">
        <f>X9/Y17</f>
        <v>0</v>
      </c>
      <c r="AC9" s="129">
        <v>0</v>
      </c>
      <c r="AD9" s="130">
        <v>1</v>
      </c>
      <c r="AE9" s="129">
        <f t="shared" si="0"/>
        <v>0</v>
      </c>
      <c r="AF9" s="131">
        <v>0</v>
      </c>
      <c r="AG9" s="131">
        <f>AC9/AD17</f>
        <v>0</v>
      </c>
      <c r="AH9" s="123">
        <v>0</v>
      </c>
      <c r="AI9" s="105">
        <v>1</v>
      </c>
      <c r="AJ9" s="94">
        <f t="shared" ref="AJ9:AJ17" si="7">AH9/AI9*100</f>
        <v>0</v>
      </c>
      <c r="AK9" s="95">
        <v>0</v>
      </c>
      <c r="AL9" s="106">
        <f>AH9/AI17</f>
        <v>0</v>
      </c>
      <c r="AM9" s="163">
        <v>0</v>
      </c>
      <c r="AN9" s="155">
        <v>2</v>
      </c>
      <c r="AO9" s="154">
        <f t="shared" si="1"/>
        <v>0</v>
      </c>
      <c r="AP9" s="156">
        <v>0</v>
      </c>
      <c r="AQ9" s="164">
        <f>AM9/AN17</f>
        <v>0</v>
      </c>
      <c r="AR9" s="136">
        <v>0</v>
      </c>
      <c r="AS9" s="137">
        <v>1</v>
      </c>
      <c r="AT9" s="137">
        <f t="shared" ref="AT9:AT17" si="8">AR9/AS9*100</f>
        <v>0</v>
      </c>
      <c r="AU9" s="138">
        <v>0</v>
      </c>
      <c r="AV9" s="139">
        <f>AR9/AS17</f>
        <v>0</v>
      </c>
      <c r="AW9" s="136">
        <v>0</v>
      </c>
      <c r="AX9" s="137">
        <v>1</v>
      </c>
      <c r="AY9" s="137">
        <f t="shared" ref="AY9:AY17" si="9">AW9/AX9*100</f>
        <v>0</v>
      </c>
      <c r="AZ9" s="138">
        <v>0</v>
      </c>
      <c r="BA9" s="139">
        <f>AW9/AX17</f>
        <v>0</v>
      </c>
      <c r="BB9" s="93">
        <v>0</v>
      </c>
      <c r="BC9" s="94">
        <v>1</v>
      </c>
      <c r="BD9" s="94">
        <f t="shared" ref="BD9:BD17" si="10">BB9/BC9*100</f>
        <v>0</v>
      </c>
      <c r="BE9" s="95">
        <v>0</v>
      </c>
      <c r="BF9" s="106">
        <f>BB9/BC17</f>
        <v>0</v>
      </c>
      <c r="BG9" s="136">
        <v>0</v>
      </c>
      <c r="BH9" s="141">
        <v>1</v>
      </c>
      <c r="BI9" s="137">
        <f t="shared" ref="BI9:BI17" si="11">BG9/BH9*100</f>
        <v>0</v>
      </c>
      <c r="BJ9" s="138">
        <v>0</v>
      </c>
      <c r="BK9" s="139">
        <f>BG9/BH17</f>
        <v>0</v>
      </c>
      <c r="BL9" s="136">
        <v>0</v>
      </c>
      <c r="BM9" s="141">
        <v>1</v>
      </c>
      <c r="BN9" s="137">
        <f t="shared" ref="BN9:BN17" si="12">BL9/BM9*100</f>
        <v>0</v>
      </c>
      <c r="BO9" s="138">
        <v>0</v>
      </c>
      <c r="BP9" s="139">
        <f>BL9/BM17</f>
        <v>0</v>
      </c>
      <c r="BQ9" s="136">
        <v>0</v>
      </c>
      <c r="BR9" s="141">
        <v>1</v>
      </c>
      <c r="BS9" s="137">
        <f t="shared" ref="BS9:BS17" si="13">BQ9/BR9*100</f>
        <v>0</v>
      </c>
      <c r="BT9" s="138">
        <v>0</v>
      </c>
      <c r="BU9" s="139">
        <f>BQ9/BR17</f>
        <v>0</v>
      </c>
      <c r="BV9" s="136">
        <v>0</v>
      </c>
      <c r="BW9" s="141">
        <v>1</v>
      </c>
      <c r="BX9" s="137">
        <f t="shared" ref="BX9:BX17" si="14">BV9/BW9*100</f>
        <v>0</v>
      </c>
      <c r="BY9" s="138">
        <v>0</v>
      </c>
      <c r="BZ9" s="139">
        <f>BV9/BW17</f>
        <v>0</v>
      </c>
      <c r="CA9" s="136">
        <v>0</v>
      </c>
      <c r="CB9" s="141">
        <v>1</v>
      </c>
      <c r="CC9" s="137">
        <f t="shared" ref="CC9:CC17" si="15">CA9/CB9*100</f>
        <v>0</v>
      </c>
      <c r="CD9" s="138">
        <v>0</v>
      </c>
      <c r="CE9" s="139">
        <f>CA9/CB17</f>
        <v>0</v>
      </c>
      <c r="CF9" s="151">
        <v>0</v>
      </c>
      <c r="CG9" s="141">
        <v>1</v>
      </c>
      <c r="CH9" s="137">
        <f t="shared" ref="CH9:CH17" si="16">CF9/CG9*100</f>
        <v>0</v>
      </c>
      <c r="CI9" s="138">
        <v>0</v>
      </c>
      <c r="CJ9" s="142">
        <f>CF9/CG17</f>
        <v>0</v>
      </c>
      <c r="CK9" s="136">
        <v>0</v>
      </c>
      <c r="CL9" s="137">
        <v>100</v>
      </c>
      <c r="CM9" s="137">
        <f t="shared" ref="CM9:CM17" si="17">CK9/CL9*100</f>
        <v>0</v>
      </c>
      <c r="CN9" s="138">
        <v>0</v>
      </c>
      <c r="CO9" s="142">
        <f>CK9/CL17</f>
        <v>0</v>
      </c>
      <c r="CP9" s="136">
        <v>0</v>
      </c>
      <c r="CQ9" s="137">
        <v>100</v>
      </c>
      <c r="CR9" s="137">
        <f t="shared" ref="CR9:CR17" si="18">CP9/CQ9*100</f>
        <v>0</v>
      </c>
      <c r="CS9" s="138">
        <v>0</v>
      </c>
      <c r="CT9" s="142">
        <f>CP9/CQ17</f>
        <v>0</v>
      </c>
      <c r="CU9" s="136">
        <v>0</v>
      </c>
      <c r="CV9" s="141">
        <v>3</v>
      </c>
      <c r="CW9" s="137">
        <f t="shared" ref="CW9:CW17" si="19">CU9/CV9*100</f>
        <v>0</v>
      </c>
      <c r="CX9" s="138">
        <v>0</v>
      </c>
      <c r="CY9" s="139">
        <f>CU9/CV17</f>
        <v>0</v>
      </c>
      <c r="CZ9" s="136">
        <v>0</v>
      </c>
      <c r="DA9" s="141">
        <v>1</v>
      </c>
      <c r="DB9" s="137">
        <f t="shared" ref="DB9:DB17" si="20">CZ9/DA9*100</f>
        <v>0</v>
      </c>
      <c r="DC9" s="138">
        <v>0</v>
      </c>
      <c r="DD9" s="139">
        <f>CZ9/DA17</f>
        <v>0</v>
      </c>
      <c r="DE9" s="136">
        <v>0</v>
      </c>
      <c r="DF9" s="141">
        <v>1</v>
      </c>
      <c r="DG9" s="137">
        <f t="shared" ref="DG9:DG17" si="21">DE9/DF9*100</f>
        <v>0</v>
      </c>
      <c r="DH9" s="138">
        <v>0</v>
      </c>
      <c r="DI9" s="142">
        <f>DE9/DF17</f>
        <v>0</v>
      </c>
      <c r="DJ9" s="136">
        <v>0</v>
      </c>
      <c r="DK9" s="141">
        <v>1</v>
      </c>
      <c r="DL9" s="137">
        <f t="shared" ref="DL9:DL17" si="22">DJ9/DK9*100</f>
        <v>0</v>
      </c>
      <c r="DM9" s="138">
        <v>0</v>
      </c>
      <c r="DN9" s="142">
        <f>DJ9/DK17</f>
        <v>0</v>
      </c>
      <c r="DO9" s="136">
        <v>0</v>
      </c>
      <c r="DP9" s="141">
        <v>1</v>
      </c>
      <c r="DQ9" s="137">
        <f t="shared" ref="DQ9:DQ17" si="23">DO9/DP9*100</f>
        <v>0</v>
      </c>
      <c r="DR9" s="138">
        <v>0</v>
      </c>
      <c r="DS9" s="142">
        <f>DO9/DP17</f>
        <v>0</v>
      </c>
      <c r="DT9" s="93">
        <v>0</v>
      </c>
      <c r="DU9" s="105">
        <v>10</v>
      </c>
      <c r="DV9" s="94">
        <f t="shared" ref="DV9:DV17" si="24">DT9/DU9*100</f>
        <v>0</v>
      </c>
      <c r="DW9" s="95">
        <v>0</v>
      </c>
      <c r="DX9" s="96">
        <f>DT9/DU17</f>
        <v>0</v>
      </c>
      <c r="DY9" s="136">
        <v>0</v>
      </c>
      <c r="DZ9" s="141">
        <v>1</v>
      </c>
      <c r="EA9" s="137">
        <f t="shared" ref="EA9:EA17" si="25">DY9/DZ9*100</f>
        <v>0</v>
      </c>
      <c r="EB9" s="138">
        <v>0</v>
      </c>
      <c r="EC9" s="142">
        <f>DY9/DZ17</f>
        <v>0</v>
      </c>
      <c r="ED9" s="93">
        <v>0</v>
      </c>
      <c r="EE9" s="105">
        <v>100</v>
      </c>
      <c r="EF9" s="94">
        <f t="shared" ref="EF9:EF17" si="26">ED9/EE9*100</f>
        <v>0</v>
      </c>
      <c r="EG9" s="95">
        <v>0</v>
      </c>
      <c r="EH9" s="106">
        <f>ED9/EE17</f>
        <v>0</v>
      </c>
      <c r="EI9" s="93">
        <v>0</v>
      </c>
      <c r="EJ9" s="94">
        <v>90</v>
      </c>
      <c r="EK9" s="94">
        <f t="shared" ref="EK9:EK17" si="27">EI9/EJ9*100</f>
        <v>0</v>
      </c>
      <c r="EL9" s="95">
        <v>0</v>
      </c>
      <c r="EM9" s="96">
        <f>EI9/EJ17</f>
        <v>0</v>
      </c>
      <c r="EN9" s="136">
        <v>0</v>
      </c>
      <c r="EO9" s="137">
        <v>1</v>
      </c>
      <c r="EP9" s="137">
        <f t="shared" ref="EP9:EP17" si="28">EN9/EO9*100</f>
        <v>0</v>
      </c>
      <c r="EQ9" s="138">
        <v>0</v>
      </c>
      <c r="ER9" s="142">
        <f>EN9/EO17</f>
        <v>0</v>
      </c>
      <c r="ES9" s="136">
        <v>0</v>
      </c>
      <c r="ET9" s="141">
        <v>1</v>
      </c>
      <c r="EU9" s="137">
        <f t="shared" ref="EU9:EU17" si="29">ES9/ET9*100</f>
        <v>0</v>
      </c>
      <c r="EV9" s="138">
        <v>0</v>
      </c>
      <c r="EW9" s="142">
        <f>ES9/ET17</f>
        <v>0</v>
      </c>
      <c r="EX9" s="136">
        <v>0</v>
      </c>
      <c r="EY9" s="141">
        <v>1</v>
      </c>
      <c r="EZ9" s="137">
        <f t="shared" ref="EZ9:EZ17" si="30">EX9/EY9*100</f>
        <v>0</v>
      </c>
      <c r="FA9" s="138">
        <v>0</v>
      </c>
      <c r="FB9" s="142">
        <f>EX9/EY17</f>
        <v>0</v>
      </c>
      <c r="FC9" s="136">
        <v>0</v>
      </c>
      <c r="FD9" s="141">
        <v>1</v>
      </c>
      <c r="FE9" s="137">
        <f t="shared" ref="FE9:FE17" si="31">FC9/FD9*100</f>
        <v>0</v>
      </c>
      <c r="FF9" s="138">
        <v>0</v>
      </c>
      <c r="FG9" s="139">
        <f>FC9/FD17</f>
        <v>0</v>
      </c>
      <c r="FH9" s="136">
        <v>0</v>
      </c>
      <c r="FI9" s="141">
        <v>1</v>
      </c>
      <c r="FJ9" s="137">
        <f t="shared" ref="FJ9:FJ17" si="32">FH9/FI9*100</f>
        <v>0</v>
      </c>
      <c r="FK9" s="138">
        <v>0</v>
      </c>
      <c r="FL9" s="139">
        <f>FH9/FI17</f>
        <v>0</v>
      </c>
      <c r="FM9" s="136">
        <v>0</v>
      </c>
      <c r="FN9" s="141">
        <v>1</v>
      </c>
      <c r="FO9" s="137">
        <f t="shared" ref="FO9:FO17" si="33">FM9/FN9*100</f>
        <v>0</v>
      </c>
      <c r="FP9" s="138">
        <v>0</v>
      </c>
      <c r="FQ9" s="139">
        <f>FM9/FN17</f>
        <v>0</v>
      </c>
      <c r="FR9" s="136">
        <v>0</v>
      </c>
      <c r="FS9" s="141">
        <v>1</v>
      </c>
      <c r="FT9" s="137">
        <f t="shared" ref="FT9:FT17" si="34">FR9/FS9*100</f>
        <v>0</v>
      </c>
      <c r="FU9" s="138">
        <v>0</v>
      </c>
      <c r="FV9" s="139">
        <f>FR9/FS17</f>
        <v>0</v>
      </c>
      <c r="FW9" s="136">
        <v>0</v>
      </c>
      <c r="FX9" s="141">
        <v>1</v>
      </c>
      <c r="FY9" s="137">
        <f t="shared" ref="FY9:FY17" si="35">FW9/FX9*100</f>
        <v>0</v>
      </c>
      <c r="FZ9" s="138">
        <v>0</v>
      </c>
      <c r="GA9" s="139">
        <f>FW9/FX17</f>
        <v>0</v>
      </c>
      <c r="GB9" s="93">
        <v>0</v>
      </c>
      <c r="GC9" s="94">
        <v>100</v>
      </c>
      <c r="GD9" s="94">
        <f t="shared" ref="GD9:GD17" si="36">GB9/GC9*100</f>
        <v>0</v>
      </c>
      <c r="GE9" s="95">
        <v>0</v>
      </c>
      <c r="GF9" s="96">
        <f>GB9/GC17</f>
        <v>0</v>
      </c>
      <c r="GG9" s="136">
        <v>0</v>
      </c>
      <c r="GH9" s="141">
        <v>6</v>
      </c>
      <c r="GI9" s="137">
        <f t="shared" ref="GI9:GI17" si="37">GG9/GH9*100</f>
        <v>0</v>
      </c>
      <c r="GJ9" s="138">
        <v>0</v>
      </c>
      <c r="GK9" s="142">
        <f>GG9/GH17</f>
        <v>0</v>
      </c>
      <c r="GL9" s="93">
        <v>0</v>
      </c>
      <c r="GM9" s="105">
        <v>40</v>
      </c>
      <c r="GN9" s="94">
        <f t="shared" ref="GN9:GN17" si="38">GL9/GM9*100</f>
        <v>0</v>
      </c>
      <c r="GO9" s="95">
        <v>0</v>
      </c>
      <c r="GP9" s="96">
        <f>GL9/GM17</f>
        <v>0</v>
      </c>
    </row>
    <row r="10" spans="2:198" ht="16.5" x14ac:dyDescent="0.3">
      <c r="B10" s="111">
        <v>5</v>
      </c>
      <c r="C10" s="112" t="s">
        <v>42</v>
      </c>
      <c r="D10" s="136">
        <v>0</v>
      </c>
      <c r="E10" s="137">
        <v>100</v>
      </c>
      <c r="F10" s="137">
        <f t="shared" si="2"/>
        <v>0</v>
      </c>
      <c r="G10" s="138">
        <v>0</v>
      </c>
      <c r="H10" s="142">
        <f>D10/E17</f>
        <v>0</v>
      </c>
      <c r="I10" s="93">
        <v>0</v>
      </c>
      <c r="J10" s="94">
        <v>5</v>
      </c>
      <c r="K10" s="94">
        <f t="shared" si="3"/>
        <v>0</v>
      </c>
      <c r="L10" s="95">
        <v>0</v>
      </c>
      <c r="M10" s="96">
        <f>I10/J17</f>
        <v>0</v>
      </c>
      <c r="N10" s="151">
        <v>0</v>
      </c>
      <c r="O10" s="141">
        <v>1</v>
      </c>
      <c r="P10" s="137">
        <f t="shared" si="4"/>
        <v>0</v>
      </c>
      <c r="Q10" s="138">
        <v>0</v>
      </c>
      <c r="R10" s="142">
        <f>N10/O17</f>
        <v>0</v>
      </c>
      <c r="S10" s="136">
        <v>0</v>
      </c>
      <c r="T10" s="137">
        <v>1</v>
      </c>
      <c r="U10" s="137">
        <f t="shared" si="5"/>
        <v>0</v>
      </c>
      <c r="V10" s="138">
        <v>0</v>
      </c>
      <c r="W10" s="139">
        <f>S10/T17</f>
        <v>0</v>
      </c>
      <c r="X10" s="136">
        <v>0</v>
      </c>
      <c r="Y10" s="137">
        <v>100</v>
      </c>
      <c r="Z10" s="137">
        <f t="shared" si="6"/>
        <v>0</v>
      </c>
      <c r="AA10" s="138">
        <v>0</v>
      </c>
      <c r="AB10" s="142">
        <f>X10/Y17</f>
        <v>0</v>
      </c>
      <c r="AC10" s="154">
        <v>0</v>
      </c>
      <c r="AD10" s="155">
        <v>1</v>
      </c>
      <c r="AE10" s="154">
        <f t="shared" si="0"/>
        <v>0</v>
      </c>
      <c r="AF10" s="156">
        <v>0</v>
      </c>
      <c r="AG10" s="156">
        <f>AC10/AD17</f>
        <v>0</v>
      </c>
      <c r="AH10" s="151">
        <v>0</v>
      </c>
      <c r="AI10" s="141">
        <v>1</v>
      </c>
      <c r="AJ10" s="137">
        <f t="shared" si="7"/>
        <v>0</v>
      </c>
      <c r="AK10" s="138">
        <v>0</v>
      </c>
      <c r="AL10" s="142">
        <f>AH10/AI17</f>
        <v>0</v>
      </c>
      <c r="AM10" s="163">
        <v>0</v>
      </c>
      <c r="AN10" s="155">
        <v>2</v>
      </c>
      <c r="AO10" s="154">
        <f t="shared" si="1"/>
        <v>0</v>
      </c>
      <c r="AP10" s="156">
        <v>0</v>
      </c>
      <c r="AQ10" s="164">
        <f>AM10/AN17</f>
        <v>0</v>
      </c>
      <c r="AR10" s="136">
        <v>0</v>
      </c>
      <c r="AS10" s="137">
        <v>1</v>
      </c>
      <c r="AT10" s="137">
        <f t="shared" si="8"/>
        <v>0</v>
      </c>
      <c r="AU10" s="138">
        <v>0</v>
      </c>
      <c r="AV10" s="139">
        <f>AR10/AS17</f>
        <v>0</v>
      </c>
      <c r="AW10" s="136">
        <v>0</v>
      </c>
      <c r="AX10" s="137">
        <v>1</v>
      </c>
      <c r="AY10" s="137">
        <f t="shared" si="9"/>
        <v>0</v>
      </c>
      <c r="AZ10" s="138">
        <v>0</v>
      </c>
      <c r="BA10" s="139">
        <f>AW10/AX17</f>
        <v>0</v>
      </c>
      <c r="BB10" s="93">
        <v>0</v>
      </c>
      <c r="BC10" s="94">
        <v>2</v>
      </c>
      <c r="BD10" s="94">
        <f t="shared" si="10"/>
        <v>0</v>
      </c>
      <c r="BE10" s="95">
        <v>0</v>
      </c>
      <c r="BF10" s="106">
        <f>BB10/BC17</f>
        <v>0</v>
      </c>
      <c r="BG10" s="93">
        <v>0</v>
      </c>
      <c r="BH10" s="105">
        <v>16</v>
      </c>
      <c r="BI10" s="94">
        <f t="shared" si="11"/>
        <v>0</v>
      </c>
      <c r="BJ10" s="95">
        <v>0</v>
      </c>
      <c r="BK10" s="96">
        <f>BG10/BH17</f>
        <v>0</v>
      </c>
      <c r="BL10" s="136">
        <v>0</v>
      </c>
      <c r="BM10" s="141">
        <v>1</v>
      </c>
      <c r="BN10" s="137">
        <f t="shared" si="12"/>
        <v>0</v>
      </c>
      <c r="BO10" s="138">
        <v>0</v>
      </c>
      <c r="BP10" s="139">
        <f>BL10/BM17</f>
        <v>0</v>
      </c>
      <c r="BQ10" s="93">
        <v>0</v>
      </c>
      <c r="BR10" s="105">
        <v>12</v>
      </c>
      <c r="BS10" s="94">
        <f t="shared" si="13"/>
        <v>0</v>
      </c>
      <c r="BT10" s="95">
        <v>0</v>
      </c>
      <c r="BU10" s="96">
        <f>BQ10/BR17</f>
        <v>0</v>
      </c>
      <c r="BV10" s="136">
        <v>0</v>
      </c>
      <c r="BW10" s="141">
        <v>1</v>
      </c>
      <c r="BX10" s="137">
        <f t="shared" si="14"/>
        <v>0</v>
      </c>
      <c r="BY10" s="138">
        <v>0</v>
      </c>
      <c r="BZ10" s="139">
        <f>BV10/BW17</f>
        <v>0</v>
      </c>
      <c r="CA10" s="136">
        <v>0</v>
      </c>
      <c r="CB10" s="141">
        <v>1</v>
      </c>
      <c r="CC10" s="137">
        <f t="shared" si="15"/>
        <v>0</v>
      </c>
      <c r="CD10" s="138">
        <v>0</v>
      </c>
      <c r="CE10" s="139">
        <f>CA10/CB17</f>
        <v>0</v>
      </c>
      <c r="CF10" s="123">
        <v>0</v>
      </c>
      <c r="CG10" s="105">
        <v>1</v>
      </c>
      <c r="CH10" s="94">
        <f t="shared" si="16"/>
        <v>0</v>
      </c>
      <c r="CI10" s="95">
        <v>0</v>
      </c>
      <c r="CJ10" s="106">
        <f>CF10/CG17</f>
        <v>0</v>
      </c>
      <c r="CK10" s="136">
        <v>0</v>
      </c>
      <c r="CL10" s="137">
        <v>100</v>
      </c>
      <c r="CM10" s="137">
        <f t="shared" si="17"/>
        <v>0</v>
      </c>
      <c r="CN10" s="138">
        <v>0</v>
      </c>
      <c r="CO10" s="142">
        <f>CK10/CL17</f>
        <v>0</v>
      </c>
      <c r="CP10" s="136">
        <v>0</v>
      </c>
      <c r="CQ10" s="137">
        <v>100</v>
      </c>
      <c r="CR10" s="137">
        <f t="shared" si="18"/>
        <v>0</v>
      </c>
      <c r="CS10" s="138">
        <v>0</v>
      </c>
      <c r="CT10" s="142">
        <f>CP10/CQ17</f>
        <v>0</v>
      </c>
      <c r="CU10" s="136">
        <v>0</v>
      </c>
      <c r="CV10" s="141">
        <v>3</v>
      </c>
      <c r="CW10" s="137">
        <f t="shared" si="19"/>
        <v>0</v>
      </c>
      <c r="CX10" s="138">
        <v>0</v>
      </c>
      <c r="CY10" s="139">
        <f>CU10/CV17</f>
        <v>0</v>
      </c>
      <c r="CZ10" s="136">
        <v>0</v>
      </c>
      <c r="DA10" s="141">
        <v>1</v>
      </c>
      <c r="DB10" s="137">
        <f t="shared" si="20"/>
        <v>0</v>
      </c>
      <c r="DC10" s="138">
        <v>0</v>
      </c>
      <c r="DD10" s="139">
        <f>CZ10/DA17</f>
        <v>0</v>
      </c>
      <c r="DE10" s="136">
        <v>0</v>
      </c>
      <c r="DF10" s="141">
        <v>1</v>
      </c>
      <c r="DG10" s="137">
        <f t="shared" si="21"/>
        <v>0</v>
      </c>
      <c r="DH10" s="138">
        <v>0</v>
      </c>
      <c r="DI10" s="142">
        <f>DE10/DF17</f>
        <v>0</v>
      </c>
      <c r="DJ10" s="136">
        <v>0</v>
      </c>
      <c r="DK10" s="141">
        <v>1</v>
      </c>
      <c r="DL10" s="137">
        <f t="shared" si="22"/>
        <v>0</v>
      </c>
      <c r="DM10" s="138">
        <v>0</v>
      </c>
      <c r="DN10" s="142">
        <f>DJ10/DK17</f>
        <v>0</v>
      </c>
      <c r="DO10" s="136">
        <v>0</v>
      </c>
      <c r="DP10" s="141">
        <v>1</v>
      </c>
      <c r="DQ10" s="137">
        <f t="shared" si="23"/>
        <v>0</v>
      </c>
      <c r="DR10" s="138">
        <v>0</v>
      </c>
      <c r="DS10" s="142">
        <f>DO10/DP17</f>
        <v>0</v>
      </c>
      <c r="DT10" s="93">
        <v>0</v>
      </c>
      <c r="DU10" s="105">
        <v>20</v>
      </c>
      <c r="DV10" s="94">
        <f t="shared" si="24"/>
        <v>0</v>
      </c>
      <c r="DW10" s="95">
        <v>0</v>
      </c>
      <c r="DX10" s="96">
        <f>DT10/DU17</f>
        <v>0</v>
      </c>
      <c r="DY10" s="136">
        <v>0</v>
      </c>
      <c r="DZ10" s="141">
        <v>1</v>
      </c>
      <c r="EA10" s="137">
        <f t="shared" si="25"/>
        <v>0</v>
      </c>
      <c r="EB10" s="138">
        <v>0</v>
      </c>
      <c r="EC10" s="142">
        <f>DY10/DZ17</f>
        <v>0</v>
      </c>
      <c r="ED10" s="93">
        <v>0</v>
      </c>
      <c r="EE10" s="105">
        <v>100</v>
      </c>
      <c r="EF10" s="94">
        <f t="shared" si="26"/>
        <v>0</v>
      </c>
      <c r="EG10" s="95">
        <v>0</v>
      </c>
      <c r="EH10" s="106">
        <f>ED10/EE17</f>
        <v>0</v>
      </c>
      <c r="EI10" s="136">
        <v>0</v>
      </c>
      <c r="EJ10" s="137">
        <v>90</v>
      </c>
      <c r="EK10" s="137">
        <f t="shared" si="27"/>
        <v>0</v>
      </c>
      <c r="EL10" s="138">
        <v>0</v>
      </c>
      <c r="EM10" s="139">
        <f>EI10/EJ17</f>
        <v>0</v>
      </c>
      <c r="EN10" s="136">
        <v>0</v>
      </c>
      <c r="EO10" s="137">
        <v>1</v>
      </c>
      <c r="EP10" s="137">
        <f t="shared" si="28"/>
        <v>0</v>
      </c>
      <c r="EQ10" s="138">
        <v>0</v>
      </c>
      <c r="ER10" s="142">
        <f>EN10/EO17</f>
        <v>0</v>
      </c>
      <c r="ES10" s="136">
        <v>0</v>
      </c>
      <c r="ET10" s="141">
        <v>1</v>
      </c>
      <c r="EU10" s="137">
        <f t="shared" si="29"/>
        <v>0</v>
      </c>
      <c r="EV10" s="138">
        <v>0</v>
      </c>
      <c r="EW10" s="142">
        <f>ES10/ET17</f>
        <v>0</v>
      </c>
      <c r="EX10" s="136">
        <v>0</v>
      </c>
      <c r="EY10" s="141">
        <v>1</v>
      </c>
      <c r="EZ10" s="137">
        <f t="shared" si="30"/>
        <v>0</v>
      </c>
      <c r="FA10" s="138">
        <v>0</v>
      </c>
      <c r="FB10" s="142">
        <f>EX10/EY17</f>
        <v>0</v>
      </c>
      <c r="FC10" s="136">
        <v>0</v>
      </c>
      <c r="FD10" s="141">
        <v>1</v>
      </c>
      <c r="FE10" s="137">
        <f t="shared" si="31"/>
        <v>0</v>
      </c>
      <c r="FF10" s="138">
        <v>0</v>
      </c>
      <c r="FG10" s="139">
        <f>FC10/FD17</f>
        <v>0</v>
      </c>
      <c r="FH10" s="93">
        <v>0</v>
      </c>
      <c r="FI10" s="105">
        <v>1</v>
      </c>
      <c r="FJ10" s="94">
        <f t="shared" si="32"/>
        <v>0</v>
      </c>
      <c r="FK10" s="95">
        <v>0</v>
      </c>
      <c r="FL10" s="96">
        <f>FH10/FI17</f>
        <v>0</v>
      </c>
      <c r="FM10" s="136">
        <v>0</v>
      </c>
      <c r="FN10" s="141">
        <v>1</v>
      </c>
      <c r="FO10" s="137">
        <f t="shared" si="33"/>
        <v>0</v>
      </c>
      <c r="FP10" s="138">
        <v>0</v>
      </c>
      <c r="FQ10" s="139">
        <f>FM10/FN17</f>
        <v>0</v>
      </c>
      <c r="FR10" s="136">
        <v>0</v>
      </c>
      <c r="FS10" s="141">
        <v>1</v>
      </c>
      <c r="FT10" s="137">
        <f t="shared" si="34"/>
        <v>0</v>
      </c>
      <c r="FU10" s="138">
        <v>0</v>
      </c>
      <c r="FV10" s="139">
        <f>FR10/FS17</f>
        <v>0</v>
      </c>
      <c r="FW10" s="136">
        <v>0</v>
      </c>
      <c r="FX10" s="141">
        <v>1</v>
      </c>
      <c r="FY10" s="137">
        <f t="shared" si="35"/>
        <v>0</v>
      </c>
      <c r="FZ10" s="138">
        <v>0</v>
      </c>
      <c r="GA10" s="139">
        <f>FW10/FX17</f>
        <v>0</v>
      </c>
      <c r="GB10" s="136">
        <v>0</v>
      </c>
      <c r="GC10" s="137">
        <v>100</v>
      </c>
      <c r="GD10" s="137">
        <f t="shared" si="36"/>
        <v>0</v>
      </c>
      <c r="GE10" s="138">
        <v>0</v>
      </c>
      <c r="GF10" s="139">
        <f>GB10/GC17</f>
        <v>0</v>
      </c>
      <c r="GG10" s="136">
        <v>0</v>
      </c>
      <c r="GH10" s="141">
        <v>6</v>
      </c>
      <c r="GI10" s="137">
        <f t="shared" si="37"/>
        <v>0</v>
      </c>
      <c r="GJ10" s="138">
        <v>0</v>
      </c>
      <c r="GK10" s="142">
        <f>GG10/GH17</f>
        <v>0</v>
      </c>
      <c r="GL10" s="93">
        <v>0</v>
      </c>
      <c r="GM10" s="105">
        <v>70</v>
      </c>
      <c r="GN10" s="94">
        <f t="shared" si="38"/>
        <v>0</v>
      </c>
      <c r="GO10" s="95">
        <v>0</v>
      </c>
      <c r="GP10" s="96">
        <f>GL10/GM17</f>
        <v>0</v>
      </c>
    </row>
    <row r="11" spans="2:198" ht="16.5" x14ac:dyDescent="0.3">
      <c r="B11" s="111">
        <v>6</v>
      </c>
      <c r="C11" s="112" t="s">
        <v>43</v>
      </c>
      <c r="D11" s="136">
        <v>0</v>
      </c>
      <c r="E11" s="137">
        <v>100</v>
      </c>
      <c r="F11" s="137">
        <f t="shared" si="2"/>
        <v>0</v>
      </c>
      <c r="G11" s="138">
        <v>0</v>
      </c>
      <c r="H11" s="142">
        <f>D11/E17</f>
        <v>0</v>
      </c>
      <c r="I11" s="93">
        <v>0</v>
      </c>
      <c r="J11" s="94">
        <v>6</v>
      </c>
      <c r="K11" s="94">
        <f t="shared" si="3"/>
        <v>0</v>
      </c>
      <c r="L11" s="95">
        <v>0</v>
      </c>
      <c r="M11" s="96">
        <f>I11/J17</f>
        <v>0</v>
      </c>
      <c r="N11" s="151">
        <v>0</v>
      </c>
      <c r="O11" s="141">
        <v>1</v>
      </c>
      <c r="P11" s="137">
        <f t="shared" si="4"/>
        <v>0</v>
      </c>
      <c r="Q11" s="138">
        <v>0</v>
      </c>
      <c r="R11" s="142">
        <f>N11/O17</f>
        <v>0</v>
      </c>
      <c r="S11" s="93">
        <v>0</v>
      </c>
      <c r="T11" s="94">
        <v>1</v>
      </c>
      <c r="U11" s="94">
        <f t="shared" si="5"/>
        <v>0</v>
      </c>
      <c r="V11" s="95">
        <v>0</v>
      </c>
      <c r="W11" s="96">
        <f>S11/T17</f>
        <v>0</v>
      </c>
      <c r="X11" s="93">
        <v>0</v>
      </c>
      <c r="Y11" s="94">
        <v>100</v>
      </c>
      <c r="Z11" s="94">
        <f t="shared" si="6"/>
        <v>0</v>
      </c>
      <c r="AA11" s="95">
        <v>0</v>
      </c>
      <c r="AB11" s="106">
        <f>X11/Y17</f>
        <v>0</v>
      </c>
      <c r="AC11" s="154">
        <v>0</v>
      </c>
      <c r="AD11" s="155">
        <v>1</v>
      </c>
      <c r="AE11" s="154">
        <f t="shared" si="0"/>
        <v>0</v>
      </c>
      <c r="AF11" s="156">
        <v>0</v>
      </c>
      <c r="AG11" s="156">
        <f>AC11/AD17</f>
        <v>0</v>
      </c>
      <c r="AH11" s="151">
        <v>0</v>
      </c>
      <c r="AI11" s="141">
        <v>1</v>
      </c>
      <c r="AJ11" s="137">
        <f t="shared" si="7"/>
        <v>0</v>
      </c>
      <c r="AK11" s="138">
        <v>0</v>
      </c>
      <c r="AL11" s="142">
        <f>AH11/AI17</f>
        <v>0</v>
      </c>
      <c r="AM11" s="22">
        <v>0</v>
      </c>
      <c r="AN11" s="130">
        <v>4</v>
      </c>
      <c r="AO11" s="129">
        <f t="shared" si="1"/>
        <v>0</v>
      </c>
      <c r="AP11" s="131">
        <v>0</v>
      </c>
      <c r="AQ11" s="165">
        <f>AM11/AN17</f>
        <v>0</v>
      </c>
      <c r="AR11" s="93">
        <v>0</v>
      </c>
      <c r="AS11" s="94">
        <v>30</v>
      </c>
      <c r="AT11" s="94">
        <f t="shared" si="8"/>
        <v>0</v>
      </c>
      <c r="AU11" s="95">
        <v>0</v>
      </c>
      <c r="AV11" s="96">
        <f>AR11/AS17</f>
        <v>0</v>
      </c>
      <c r="AW11" s="136">
        <v>0</v>
      </c>
      <c r="AX11" s="137">
        <v>1</v>
      </c>
      <c r="AY11" s="137">
        <f t="shared" si="9"/>
        <v>0</v>
      </c>
      <c r="AZ11" s="138">
        <v>0</v>
      </c>
      <c r="BA11" s="139">
        <f>AW11/AX17</f>
        <v>0</v>
      </c>
      <c r="BB11" s="93">
        <v>0</v>
      </c>
      <c r="BC11" s="94">
        <v>3</v>
      </c>
      <c r="BD11" s="94">
        <f t="shared" si="10"/>
        <v>0</v>
      </c>
      <c r="BE11" s="95">
        <v>0</v>
      </c>
      <c r="BF11" s="106">
        <f>BB11/BC17</f>
        <v>0</v>
      </c>
      <c r="BG11" s="136">
        <v>0</v>
      </c>
      <c r="BH11" s="141">
        <v>16</v>
      </c>
      <c r="BI11" s="137">
        <f t="shared" si="11"/>
        <v>0</v>
      </c>
      <c r="BJ11" s="138">
        <v>0</v>
      </c>
      <c r="BK11" s="139">
        <f>BG11/BH17</f>
        <v>0</v>
      </c>
      <c r="BL11" s="136">
        <v>0</v>
      </c>
      <c r="BM11" s="141">
        <v>1</v>
      </c>
      <c r="BN11" s="137">
        <f t="shared" si="12"/>
        <v>0</v>
      </c>
      <c r="BO11" s="138">
        <v>0</v>
      </c>
      <c r="BP11" s="139">
        <f>BL11/BM17</f>
        <v>0</v>
      </c>
      <c r="BQ11" s="136">
        <v>0</v>
      </c>
      <c r="BR11" s="141">
        <v>12</v>
      </c>
      <c r="BS11" s="137">
        <f t="shared" si="13"/>
        <v>0</v>
      </c>
      <c r="BT11" s="138">
        <v>0</v>
      </c>
      <c r="BU11" s="139">
        <f>BQ11/BR17</f>
        <v>0</v>
      </c>
      <c r="BV11" s="136">
        <v>0</v>
      </c>
      <c r="BW11" s="141">
        <v>1</v>
      </c>
      <c r="BX11" s="137">
        <f t="shared" si="14"/>
        <v>0</v>
      </c>
      <c r="BY11" s="138">
        <v>0</v>
      </c>
      <c r="BZ11" s="139">
        <f>BV11/BW17</f>
        <v>0</v>
      </c>
      <c r="CA11" s="136">
        <v>0</v>
      </c>
      <c r="CB11" s="141">
        <v>1</v>
      </c>
      <c r="CC11" s="137">
        <f t="shared" si="15"/>
        <v>0</v>
      </c>
      <c r="CD11" s="138">
        <v>0</v>
      </c>
      <c r="CE11" s="139">
        <f>CA11/CB17</f>
        <v>0</v>
      </c>
      <c r="CF11" s="151">
        <v>0</v>
      </c>
      <c r="CG11" s="141">
        <v>1</v>
      </c>
      <c r="CH11" s="137">
        <f t="shared" si="16"/>
        <v>0</v>
      </c>
      <c r="CI11" s="138">
        <v>0</v>
      </c>
      <c r="CJ11" s="142">
        <f>CF11/CG17</f>
        <v>0</v>
      </c>
      <c r="CK11" s="93">
        <v>0</v>
      </c>
      <c r="CL11" s="94">
        <v>100</v>
      </c>
      <c r="CM11" s="94">
        <f t="shared" si="17"/>
        <v>0</v>
      </c>
      <c r="CN11" s="95">
        <v>0</v>
      </c>
      <c r="CO11" s="106">
        <f>CK11/CL17</f>
        <v>0</v>
      </c>
      <c r="CP11" s="93">
        <v>0</v>
      </c>
      <c r="CQ11" s="94">
        <v>100</v>
      </c>
      <c r="CR11" s="94">
        <f t="shared" si="18"/>
        <v>0</v>
      </c>
      <c r="CS11" s="95">
        <v>0</v>
      </c>
      <c r="CT11" s="106">
        <f>CP11/CQ17</f>
        <v>0</v>
      </c>
      <c r="CU11" s="93">
        <v>0</v>
      </c>
      <c r="CV11" s="105">
        <v>7</v>
      </c>
      <c r="CW11" s="94">
        <f t="shared" si="19"/>
        <v>0</v>
      </c>
      <c r="CX11" s="95">
        <v>0</v>
      </c>
      <c r="CY11" s="96">
        <f>CU11/CV17</f>
        <v>0</v>
      </c>
      <c r="CZ11" s="93">
        <v>0</v>
      </c>
      <c r="DA11" s="105">
        <v>1</v>
      </c>
      <c r="DB11" s="94">
        <f t="shared" si="20"/>
        <v>0</v>
      </c>
      <c r="DC11" s="95">
        <v>0</v>
      </c>
      <c r="DD11" s="96">
        <f>CZ11/DA17</f>
        <v>0</v>
      </c>
      <c r="DE11" s="136">
        <v>0</v>
      </c>
      <c r="DF11" s="141">
        <v>1</v>
      </c>
      <c r="DG11" s="137">
        <f t="shared" si="21"/>
        <v>0</v>
      </c>
      <c r="DH11" s="138">
        <v>0</v>
      </c>
      <c r="DI11" s="142">
        <f>DE11/DF17</f>
        <v>0</v>
      </c>
      <c r="DJ11" s="93">
        <v>0</v>
      </c>
      <c r="DK11" s="105">
        <v>100</v>
      </c>
      <c r="DL11" s="94">
        <f t="shared" si="22"/>
        <v>0</v>
      </c>
      <c r="DM11" s="95">
        <v>0</v>
      </c>
      <c r="DN11" s="106">
        <f>DJ11/DK17</f>
        <v>0</v>
      </c>
      <c r="DO11" s="93">
        <v>0</v>
      </c>
      <c r="DP11" s="105">
        <v>560</v>
      </c>
      <c r="DQ11" s="94">
        <f t="shared" si="23"/>
        <v>0</v>
      </c>
      <c r="DR11" s="95">
        <v>0</v>
      </c>
      <c r="DS11" s="106">
        <f>DO11/DP17</f>
        <v>0</v>
      </c>
      <c r="DT11" s="93">
        <v>0</v>
      </c>
      <c r="DU11" s="105">
        <v>30</v>
      </c>
      <c r="DV11" s="94">
        <f t="shared" si="24"/>
        <v>0</v>
      </c>
      <c r="DW11" s="95">
        <v>0</v>
      </c>
      <c r="DX11" s="96">
        <f>DT11/DU17</f>
        <v>0</v>
      </c>
      <c r="DY11" s="93">
        <v>0</v>
      </c>
      <c r="DZ11" s="105">
        <v>1</v>
      </c>
      <c r="EA11" s="94">
        <f t="shared" si="25"/>
        <v>0</v>
      </c>
      <c r="EB11" s="95">
        <v>0</v>
      </c>
      <c r="EC11" s="106">
        <f>DY11/DZ17</f>
        <v>0</v>
      </c>
      <c r="ED11" s="93">
        <v>0</v>
      </c>
      <c r="EE11" s="105">
        <v>100</v>
      </c>
      <c r="EF11" s="94">
        <f t="shared" si="26"/>
        <v>0</v>
      </c>
      <c r="EG11" s="95">
        <v>0</v>
      </c>
      <c r="EH11" s="106">
        <f>ED11/EE17</f>
        <v>0</v>
      </c>
      <c r="EI11" s="93">
        <v>0</v>
      </c>
      <c r="EJ11" s="94">
        <v>90</v>
      </c>
      <c r="EK11" s="94">
        <f t="shared" si="27"/>
        <v>0</v>
      </c>
      <c r="EL11" s="95">
        <v>0</v>
      </c>
      <c r="EM11" s="96">
        <f>EI11/EJ17</f>
        <v>0</v>
      </c>
      <c r="EN11" s="93">
        <v>0</v>
      </c>
      <c r="EO11" s="94">
        <v>6</v>
      </c>
      <c r="EP11" s="94">
        <f t="shared" si="28"/>
        <v>0</v>
      </c>
      <c r="EQ11" s="95">
        <v>0</v>
      </c>
      <c r="ER11" s="106">
        <f>EN11/EO17</f>
        <v>0</v>
      </c>
      <c r="ES11" s="93">
        <v>0</v>
      </c>
      <c r="ET11" s="105">
        <v>100</v>
      </c>
      <c r="EU11" s="94">
        <f t="shared" si="29"/>
        <v>0</v>
      </c>
      <c r="EV11" s="95">
        <v>0</v>
      </c>
      <c r="EW11" s="106">
        <f>ES11/ET17</f>
        <v>0</v>
      </c>
      <c r="EX11" s="93">
        <v>0</v>
      </c>
      <c r="EY11" s="105">
        <v>1</v>
      </c>
      <c r="EZ11" s="94">
        <f t="shared" si="30"/>
        <v>0</v>
      </c>
      <c r="FA11" s="95">
        <v>0</v>
      </c>
      <c r="FB11" s="106">
        <f>EX11/EY17</f>
        <v>0</v>
      </c>
      <c r="FC11" s="136">
        <v>0</v>
      </c>
      <c r="FD11" s="141">
        <v>1</v>
      </c>
      <c r="FE11" s="137">
        <f t="shared" si="31"/>
        <v>0</v>
      </c>
      <c r="FF11" s="138">
        <v>0</v>
      </c>
      <c r="FG11" s="139">
        <f>FC11/FD17</f>
        <v>0</v>
      </c>
      <c r="FH11" s="93">
        <v>0</v>
      </c>
      <c r="FI11" s="105">
        <v>2</v>
      </c>
      <c r="FJ11" s="94">
        <f t="shared" si="32"/>
        <v>0</v>
      </c>
      <c r="FK11" s="95">
        <v>0</v>
      </c>
      <c r="FL11" s="96">
        <f>FH11/FI17</f>
        <v>0</v>
      </c>
      <c r="FM11" s="93">
        <v>0</v>
      </c>
      <c r="FN11" s="105">
        <v>1</v>
      </c>
      <c r="FO11" s="94">
        <f t="shared" si="33"/>
        <v>0</v>
      </c>
      <c r="FP11" s="95">
        <v>0</v>
      </c>
      <c r="FQ11" s="96">
        <f>FM11/FN17</f>
        <v>0</v>
      </c>
      <c r="FR11" s="136">
        <v>0</v>
      </c>
      <c r="FS11" s="141">
        <v>1</v>
      </c>
      <c r="FT11" s="137">
        <f t="shared" si="34"/>
        <v>0</v>
      </c>
      <c r="FU11" s="138">
        <v>0</v>
      </c>
      <c r="FV11" s="139">
        <f>FR11/FS17</f>
        <v>0</v>
      </c>
      <c r="FW11" s="93">
        <v>0</v>
      </c>
      <c r="FX11" s="105">
        <v>1</v>
      </c>
      <c r="FY11" s="94">
        <f t="shared" si="35"/>
        <v>0</v>
      </c>
      <c r="FZ11" s="95">
        <v>0</v>
      </c>
      <c r="GA11" s="96">
        <f>FW11/FX17</f>
        <v>0</v>
      </c>
      <c r="GB11" s="136">
        <v>0</v>
      </c>
      <c r="GC11" s="137">
        <v>100</v>
      </c>
      <c r="GD11" s="137">
        <f t="shared" si="36"/>
        <v>0</v>
      </c>
      <c r="GE11" s="138">
        <v>0</v>
      </c>
      <c r="GF11" s="139">
        <f>GB11/GC17</f>
        <v>0</v>
      </c>
      <c r="GG11" s="93">
        <v>0</v>
      </c>
      <c r="GH11" s="105">
        <v>45</v>
      </c>
      <c r="GI11" s="94">
        <f t="shared" si="37"/>
        <v>0</v>
      </c>
      <c r="GJ11" s="95">
        <v>0</v>
      </c>
      <c r="GK11" s="106">
        <f>GG11/GH17</f>
        <v>0</v>
      </c>
      <c r="GL11" s="93">
        <v>0</v>
      </c>
      <c r="GM11" s="105">
        <v>100</v>
      </c>
      <c r="GN11" s="94">
        <f t="shared" si="38"/>
        <v>0</v>
      </c>
      <c r="GO11" s="95">
        <v>0</v>
      </c>
      <c r="GP11" s="96">
        <f>GL11/GM17</f>
        <v>0</v>
      </c>
    </row>
    <row r="12" spans="2:198" ht="16.5" x14ac:dyDescent="0.3">
      <c r="B12" s="111">
        <v>7</v>
      </c>
      <c r="C12" s="112" t="s">
        <v>44</v>
      </c>
      <c r="D12" s="136">
        <v>0</v>
      </c>
      <c r="E12" s="137">
        <v>100</v>
      </c>
      <c r="F12" s="137">
        <f t="shared" si="2"/>
        <v>0</v>
      </c>
      <c r="G12" s="138">
        <v>0</v>
      </c>
      <c r="H12" s="142">
        <f>D12/E17</f>
        <v>0</v>
      </c>
      <c r="I12" s="93">
        <v>0</v>
      </c>
      <c r="J12" s="94">
        <v>7</v>
      </c>
      <c r="K12" s="94">
        <f t="shared" si="3"/>
        <v>0</v>
      </c>
      <c r="L12" s="95">
        <v>0</v>
      </c>
      <c r="M12" s="96">
        <f>I12/J17</f>
        <v>0</v>
      </c>
      <c r="N12" s="151">
        <v>0</v>
      </c>
      <c r="O12" s="141">
        <v>1</v>
      </c>
      <c r="P12" s="137">
        <f t="shared" si="4"/>
        <v>0</v>
      </c>
      <c r="Q12" s="138">
        <v>0</v>
      </c>
      <c r="R12" s="142">
        <f>N12/O17</f>
        <v>0</v>
      </c>
      <c r="S12" s="136">
        <v>0</v>
      </c>
      <c r="T12" s="137">
        <v>1</v>
      </c>
      <c r="U12" s="137">
        <f t="shared" si="5"/>
        <v>0</v>
      </c>
      <c r="V12" s="138">
        <v>0</v>
      </c>
      <c r="W12" s="139">
        <f>S12/T17</f>
        <v>0</v>
      </c>
      <c r="X12" s="93">
        <v>0</v>
      </c>
      <c r="Y12" s="94">
        <v>100</v>
      </c>
      <c r="Z12" s="94">
        <f t="shared" si="6"/>
        <v>0</v>
      </c>
      <c r="AA12" s="95">
        <v>0</v>
      </c>
      <c r="AB12" s="106">
        <f>X12/Y17</f>
        <v>0</v>
      </c>
      <c r="AC12" s="154">
        <v>0</v>
      </c>
      <c r="AD12" s="155">
        <v>1</v>
      </c>
      <c r="AE12" s="154">
        <f t="shared" si="0"/>
        <v>0</v>
      </c>
      <c r="AF12" s="156">
        <v>0</v>
      </c>
      <c r="AG12" s="156">
        <f>AC12/AD17</f>
        <v>0</v>
      </c>
      <c r="AH12" s="151">
        <v>0</v>
      </c>
      <c r="AI12" s="141">
        <v>1</v>
      </c>
      <c r="AJ12" s="137">
        <f t="shared" si="7"/>
        <v>0</v>
      </c>
      <c r="AK12" s="138">
        <v>0</v>
      </c>
      <c r="AL12" s="142">
        <f>AH12/AI17</f>
        <v>0</v>
      </c>
      <c r="AM12" s="163">
        <v>0</v>
      </c>
      <c r="AN12" s="155">
        <v>4</v>
      </c>
      <c r="AO12" s="154">
        <f t="shared" si="1"/>
        <v>0</v>
      </c>
      <c r="AP12" s="156">
        <v>0</v>
      </c>
      <c r="AQ12" s="164">
        <f>AM12/AN17</f>
        <v>0</v>
      </c>
      <c r="AR12" s="136">
        <v>0</v>
      </c>
      <c r="AS12" s="137">
        <v>30</v>
      </c>
      <c r="AT12" s="137">
        <f t="shared" si="8"/>
        <v>0</v>
      </c>
      <c r="AU12" s="138">
        <v>0</v>
      </c>
      <c r="AV12" s="139">
        <f>AR12/AS17</f>
        <v>0</v>
      </c>
      <c r="AW12" s="93">
        <v>0</v>
      </c>
      <c r="AX12" s="94">
        <v>35</v>
      </c>
      <c r="AY12" s="94">
        <f t="shared" si="9"/>
        <v>0</v>
      </c>
      <c r="AZ12" s="95">
        <v>0</v>
      </c>
      <c r="BA12" s="96">
        <f>AW12/AX17</f>
        <v>0</v>
      </c>
      <c r="BB12" s="93">
        <v>0</v>
      </c>
      <c r="BC12" s="94">
        <v>4</v>
      </c>
      <c r="BD12" s="94">
        <f t="shared" si="10"/>
        <v>0</v>
      </c>
      <c r="BE12" s="95">
        <v>0</v>
      </c>
      <c r="BF12" s="106">
        <f>BB12/BC17</f>
        <v>0</v>
      </c>
      <c r="BG12" s="136">
        <v>0</v>
      </c>
      <c r="BH12" s="141">
        <v>16</v>
      </c>
      <c r="BI12" s="137">
        <f t="shared" si="11"/>
        <v>0</v>
      </c>
      <c r="BJ12" s="138">
        <v>0</v>
      </c>
      <c r="BK12" s="139">
        <f>BG12/BH17</f>
        <v>0</v>
      </c>
      <c r="BL12" s="93">
        <v>0</v>
      </c>
      <c r="BM12" s="105">
        <v>40</v>
      </c>
      <c r="BN12" s="94">
        <f t="shared" si="12"/>
        <v>0</v>
      </c>
      <c r="BO12" s="95">
        <v>0</v>
      </c>
      <c r="BP12" s="96">
        <f>BL12/BM17</f>
        <v>0</v>
      </c>
      <c r="BQ12" s="136">
        <v>0</v>
      </c>
      <c r="BR12" s="141">
        <v>12</v>
      </c>
      <c r="BS12" s="137">
        <f t="shared" si="13"/>
        <v>0</v>
      </c>
      <c r="BT12" s="138">
        <v>0</v>
      </c>
      <c r="BU12" s="139">
        <f>BQ12/BR17</f>
        <v>0</v>
      </c>
      <c r="BV12" s="93">
        <v>0</v>
      </c>
      <c r="BW12" s="105">
        <v>1</v>
      </c>
      <c r="BX12" s="94">
        <f t="shared" si="14"/>
        <v>0</v>
      </c>
      <c r="BY12" s="95">
        <v>0</v>
      </c>
      <c r="BZ12" s="96">
        <f>BV12/BW17</f>
        <v>0</v>
      </c>
      <c r="CA12" s="136">
        <v>0</v>
      </c>
      <c r="CB12" s="141">
        <v>1</v>
      </c>
      <c r="CC12" s="137">
        <f t="shared" si="15"/>
        <v>0</v>
      </c>
      <c r="CD12" s="138">
        <v>0</v>
      </c>
      <c r="CE12" s="139">
        <f>CA12/CB17</f>
        <v>0</v>
      </c>
      <c r="CF12" s="151">
        <v>0</v>
      </c>
      <c r="CG12" s="141">
        <v>1</v>
      </c>
      <c r="CH12" s="137">
        <f t="shared" si="16"/>
        <v>0</v>
      </c>
      <c r="CI12" s="138">
        <v>0</v>
      </c>
      <c r="CJ12" s="142">
        <f>CF12/CG17</f>
        <v>0</v>
      </c>
      <c r="CK12" s="136">
        <v>0</v>
      </c>
      <c r="CL12" s="137">
        <v>100</v>
      </c>
      <c r="CM12" s="137">
        <f t="shared" si="17"/>
        <v>0</v>
      </c>
      <c r="CN12" s="138">
        <v>0</v>
      </c>
      <c r="CO12" s="142">
        <f>CK12/CL17</f>
        <v>0</v>
      </c>
      <c r="CP12" s="136">
        <v>0</v>
      </c>
      <c r="CQ12" s="137">
        <v>100</v>
      </c>
      <c r="CR12" s="137">
        <f t="shared" si="18"/>
        <v>0</v>
      </c>
      <c r="CS12" s="138">
        <v>0</v>
      </c>
      <c r="CT12" s="142">
        <f>CP12/CQ17</f>
        <v>0</v>
      </c>
      <c r="CU12" s="136">
        <v>0</v>
      </c>
      <c r="CV12" s="141">
        <v>7</v>
      </c>
      <c r="CW12" s="137">
        <f t="shared" si="19"/>
        <v>0</v>
      </c>
      <c r="CX12" s="138">
        <v>0</v>
      </c>
      <c r="CY12" s="139">
        <f>CU12/CV17</f>
        <v>0</v>
      </c>
      <c r="CZ12" s="136">
        <v>0</v>
      </c>
      <c r="DA12" s="141">
        <v>1</v>
      </c>
      <c r="DB12" s="137">
        <f t="shared" si="20"/>
        <v>0</v>
      </c>
      <c r="DC12" s="138">
        <v>0</v>
      </c>
      <c r="DD12" s="139">
        <f>CZ12/DA17</f>
        <v>0</v>
      </c>
      <c r="DE12" s="136">
        <v>0</v>
      </c>
      <c r="DF12" s="141">
        <v>1</v>
      </c>
      <c r="DG12" s="137">
        <f t="shared" si="21"/>
        <v>0</v>
      </c>
      <c r="DH12" s="138">
        <v>0</v>
      </c>
      <c r="DI12" s="142">
        <f>DE12/DF17</f>
        <v>0</v>
      </c>
      <c r="DJ12" s="136">
        <v>0</v>
      </c>
      <c r="DK12" s="141">
        <v>100</v>
      </c>
      <c r="DL12" s="137">
        <f t="shared" si="22"/>
        <v>0</v>
      </c>
      <c r="DM12" s="138">
        <v>0</v>
      </c>
      <c r="DN12" s="142">
        <f>DJ12/DK17</f>
        <v>0</v>
      </c>
      <c r="DO12" s="136">
        <v>0</v>
      </c>
      <c r="DP12" s="141">
        <v>560</v>
      </c>
      <c r="DQ12" s="137">
        <f t="shared" si="23"/>
        <v>0</v>
      </c>
      <c r="DR12" s="138">
        <v>0</v>
      </c>
      <c r="DS12" s="142">
        <f>DO12/DP17</f>
        <v>0</v>
      </c>
      <c r="DT12" s="93">
        <v>0</v>
      </c>
      <c r="DU12" s="105">
        <v>40</v>
      </c>
      <c r="DV12" s="94">
        <f t="shared" si="24"/>
        <v>0</v>
      </c>
      <c r="DW12" s="95">
        <v>0</v>
      </c>
      <c r="DX12" s="96">
        <f>DT12/DU17</f>
        <v>0</v>
      </c>
      <c r="DY12" s="136">
        <v>0</v>
      </c>
      <c r="DZ12" s="141">
        <v>1</v>
      </c>
      <c r="EA12" s="137">
        <f t="shared" si="25"/>
        <v>0</v>
      </c>
      <c r="EB12" s="138">
        <v>0</v>
      </c>
      <c r="EC12" s="142">
        <f>DY12/DZ17</f>
        <v>0</v>
      </c>
      <c r="ED12" s="93">
        <v>0</v>
      </c>
      <c r="EE12" s="105">
        <v>100</v>
      </c>
      <c r="EF12" s="94">
        <f t="shared" si="26"/>
        <v>0</v>
      </c>
      <c r="EG12" s="95">
        <v>0</v>
      </c>
      <c r="EH12" s="106">
        <f>ED12/EE17</f>
        <v>0</v>
      </c>
      <c r="EI12" s="136">
        <v>0</v>
      </c>
      <c r="EJ12" s="137">
        <v>90</v>
      </c>
      <c r="EK12" s="137">
        <f t="shared" si="27"/>
        <v>0</v>
      </c>
      <c r="EL12" s="138">
        <v>0</v>
      </c>
      <c r="EM12" s="139">
        <f>EI12/EJ17</f>
        <v>0</v>
      </c>
      <c r="EN12" s="136">
        <v>0</v>
      </c>
      <c r="EO12" s="137">
        <v>6</v>
      </c>
      <c r="EP12" s="137">
        <f t="shared" si="28"/>
        <v>0</v>
      </c>
      <c r="EQ12" s="138">
        <v>0</v>
      </c>
      <c r="ER12" s="142">
        <f>EN12/EO17</f>
        <v>0</v>
      </c>
      <c r="ES12" s="93">
        <v>0</v>
      </c>
      <c r="ET12" s="105">
        <v>250</v>
      </c>
      <c r="EU12" s="94">
        <f t="shared" si="29"/>
        <v>0</v>
      </c>
      <c r="EV12" s="95">
        <v>0</v>
      </c>
      <c r="EW12" s="106">
        <f>ES12/ET17</f>
        <v>0</v>
      </c>
      <c r="EX12" s="93">
        <v>0</v>
      </c>
      <c r="EY12" s="105">
        <v>2</v>
      </c>
      <c r="EZ12" s="94">
        <f t="shared" si="30"/>
        <v>0</v>
      </c>
      <c r="FA12" s="95">
        <v>0</v>
      </c>
      <c r="FB12" s="106">
        <f>EX12/EY17</f>
        <v>0</v>
      </c>
      <c r="FC12" s="136">
        <v>0</v>
      </c>
      <c r="FD12" s="141">
        <v>1</v>
      </c>
      <c r="FE12" s="137">
        <f t="shared" si="31"/>
        <v>0</v>
      </c>
      <c r="FF12" s="138">
        <v>0</v>
      </c>
      <c r="FG12" s="139">
        <f>FC12/FD17</f>
        <v>0</v>
      </c>
      <c r="FH12" s="93">
        <v>0</v>
      </c>
      <c r="FI12" s="105">
        <v>4</v>
      </c>
      <c r="FJ12" s="94">
        <f t="shared" si="32"/>
        <v>0</v>
      </c>
      <c r="FK12" s="95">
        <v>0</v>
      </c>
      <c r="FL12" s="96">
        <f>FH12/FI17</f>
        <v>0</v>
      </c>
      <c r="FM12" s="93">
        <v>0</v>
      </c>
      <c r="FN12" s="105">
        <v>2</v>
      </c>
      <c r="FO12" s="94">
        <f t="shared" si="33"/>
        <v>0</v>
      </c>
      <c r="FP12" s="95">
        <v>0</v>
      </c>
      <c r="FQ12" s="96">
        <f>FM12/FN17</f>
        <v>0</v>
      </c>
      <c r="FR12" s="93">
        <v>0</v>
      </c>
      <c r="FS12" s="105">
        <v>1</v>
      </c>
      <c r="FT12" s="94">
        <f t="shared" si="34"/>
        <v>0</v>
      </c>
      <c r="FU12" s="95">
        <v>0</v>
      </c>
      <c r="FV12" s="96">
        <f>FR12/FS17</f>
        <v>0</v>
      </c>
      <c r="FW12" s="93">
        <v>0</v>
      </c>
      <c r="FX12" s="105">
        <v>2</v>
      </c>
      <c r="FY12" s="94">
        <f t="shared" si="35"/>
        <v>0</v>
      </c>
      <c r="FZ12" s="95">
        <v>0</v>
      </c>
      <c r="GA12" s="96">
        <f>FW12/FX17</f>
        <v>0</v>
      </c>
      <c r="GB12" s="93">
        <v>0</v>
      </c>
      <c r="GC12" s="94">
        <v>100</v>
      </c>
      <c r="GD12" s="94">
        <f t="shared" si="36"/>
        <v>0</v>
      </c>
      <c r="GE12" s="95">
        <v>0</v>
      </c>
      <c r="GF12" s="96">
        <f>GB12/GC17</f>
        <v>0</v>
      </c>
      <c r="GG12" s="136">
        <v>0</v>
      </c>
      <c r="GH12" s="141">
        <v>45</v>
      </c>
      <c r="GI12" s="137">
        <f t="shared" si="37"/>
        <v>0</v>
      </c>
      <c r="GJ12" s="138">
        <v>0</v>
      </c>
      <c r="GK12" s="142">
        <f>GG12/GH17</f>
        <v>0</v>
      </c>
      <c r="GL12" s="136">
        <v>0</v>
      </c>
      <c r="GM12" s="141">
        <v>100</v>
      </c>
      <c r="GN12" s="137">
        <f t="shared" si="38"/>
        <v>0</v>
      </c>
      <c r="GO12" s="138">
        <v>0</v>
      </c>
      <c r="GP12" s="139">
        <f>GL12/GM17</f>
        <v>0</v>
      </c>
    </row>
    <row r="13" spans="2:198" ht="16.5" x14ac:dyDescent="0.3">
      <c r="B13" s="111">
        <v>8</v>
      </c>
      <c r="C13" s="112" t="s">
        <v>45</v>
      </c>
      <c r="D13" s="136">
        <v>0</v>
      </c>
      <c r="E13" s="137">
        <v>100</v>
      </c>
      <c r="F13" s="137">
        <f t="shared" si="2"/>
        <v>0</v>
      </c>
      <c r="G13" s="138">
        <v>0</v>
      </c>
      <c r="H13" s="142">
        <f>D13/E17</f>
        <v>0</v>
      </c>
      <c r="I13" s="93">
        <v>0</v>
      </c>
      <c r="J13" s="94">
        <v>8</v>
      </c>
      <c r="K13" s="94">
        <f t="shared" si="3"/>
        <v>0</v>
      </c>
      <c r="L13" s="95">
        <v>0</v>
      </c>
      <c r="M13" s="96">
        <f>I13/J17</f>
        <v>0</v>
      </c>
      <c r="N13" s="123">
        <v>0</v>
      </c>
      <c r="O13" s="105">
        <v>2</v>
      </c>
      <c r="P13" s="94">
        <f t="shared" si="4"/>
        <v>0</v>
      </c>
      <c r="Q13" s="95">
        <v>0</v>
      </c>
      <c r="R13" s="106">
        <f>N13/O17</f>
        <v>0</v>
      </c>
      <c r="S13" s="136">
        <v>0</v>
      </c>
      <c r="T13" s="137">
        <v>1</v>
      </c>
      <c r="U13" s="137">
        <f t="shared" si="5"/>
        <v>0</v>
      </c>
      <c r="V13" s="138">
        <v>0</v>
      </c>
      <c r="W13" s="139">
        <f>S13/T17</f>
        <v>0</v>
      </c>
      <c r="X13" s="93">
        <v>0</v>
      </c>
      <c r="Y13" s="94">
        <v>100</v>
      </c>
      <c r="Z13" s="94">
        <f t="shared" si="6"/>
        <v>0</v>
      </c>
      <c r="AA13" s="95">
        <v>0</v>
      </c>
      <c r="AB13" s="106">
        <f>X13/Y17</f>
        <v>0</v>
      </c>
      <c r="AC13" s="154">
        <v>0</v>
      </c>
      <c r="AD13" s="155">
        <v>1</v>
      </c>
      <c r="AE13" s="154">
        <f t="shared" si="0"/>
        <v>0</v>
      </c>
      <c r="AF13" s="156">
        <v>0</v>
      </c>
      <c r="AG13" s="156">
        <f>AC13/AD17</f>
        <v>0</v>
      </c>
      <c r="AH13" s="123">
        <v>0</v>
      </c>
      <c r="AI13" s="105">
        <v>2</v>
      </c>
      <c r="AJ13" s="94">
        <f t="shared" si="7"/>
        <v>0</v>
      </c>
      <c r="AK13" s="95">
        <v>0</v>
      </c>
      <c r="AL13" s="106">
        <f>AH13/AI17</f>
        <v>0</v>
      </c>
      <c r="AM13" s="163">
        <v>0</v>
      </c>
      <c r="AN13" s="155">
        <v>4</v>
      </c>
      <c r="AO13" s="154">
        <f t="shared" si="1"/>
        <v>0</v>
      </c>
      <c r="AP13" s="156">
        <v>0</v>
      </c>
      <c r="AQ13" s="164">
        <f>AM13/AN17</f>
        <v>0</v>
      </c>
      <c r="AR13" s="136">
        <v>0</v>
      </c>
      <c r="AS13" s="137">
        <v>30</v>
      </c>
      <c r="AT13" s="137">
        <f t="shared" si="8"/>
        <v>0</v>
      </c>
      <c r="AU13" s="138">
        <v>0</v>
      </c>
      <c r="AV13" s="139">
        <f>AR13/AS17</f>
        <v>0</v>
      </c>
      <c r="AW13" s="136">
        <v>0</v>
      </c>
      <c r="AX13" s="137">
        <v>35</v>
      </c>
      <c r="AY13" s="137">
        <f t="shared" si="9"/>
        <v>0</v>
      </c>
      <c r="AZ13" s="138">
        <v>0</v>
      </c>
      <c r="BA13" s="139">
        <f>AW13/AX17</f>
        <v>0</v>
      </c>
      <c r="BB13" s="136">
        <v>0</v>
      </c>
      <c r="BC13" s="137">
        <v>4</v>
      </c>
      <c r="BD13" s="137">
        <f t="shared" si="10"/>
        <v>0</v>
      </c>
      <c r="BE13" s="138">
        <v>0</v>
      </c>
      <c r="BF13" s="142">
        <f>BB13/BC17</f>
        <v>0</v>
      </c>
      <c r="BG13" s="93">
        <v>0</v>
      </c>
      <c r="BH13" s="105">
        <v>32</v>
      </c>
      <c r="BI13" s="94">
        <f t="shared" si="11"/>
        <v>0</v>
      </c>
      <c r="BJ13" s="95">
        <v>0</v>
      </c>
      <c r="BK13" s="96">
        <f>BG13/BH17</f>
        <v>0</v>
      </c>
      <c r="BL13" s="136">
        <v>0</v>
      </c>
      <c r="BM13" s="141">
        <v>40</v>
      </c>
      <c r="BN13" s="137">
        <f t="shared" si="12"/>
        <v>0</v>
      </c>
      <c r="BO13" s="138">
        <v>0</v>
      </c>
      <c r="BP13" s="139">
        <f>BL13/BM17</f>
        <v>0</v>
      </c>
      <c r="BQ13" s="93">
        <v>0</v>
      </c>
      <c r="BR13" s="105">
        <v>24</v>
      </c>
      <c r="BS13" s="94">
        <f t="shared" si="13"/>
        <v>0</v>
      </c>
      <c r="BT13" s="95">
        <v>0</v>
      </c>
      <c r="BU13" s="96">
        <f>BQ13/BR17</f>
        <v>0</v>
      </c>
      <c r="BV13" s="136">
        <v>0</v>
      </c>
      <c r="BW13" s="141">
        <v>1</v>
      </c>
      <c r="BX13" s="137">
        <f t="shared" si="14"/>
        <v>0</v>
      </c>
      <c r="BY13" s="138">
        <v>0</v>
      </c>
      <c r="BZ13" s="139">
        <f>BV13/BW17</f>
        <v>0</v>
      </c>
      <c r="CA13" s="136">
        <v>0</v>
      </c>
      <c r="CB13" s="141">
        <v>1</v>
      </c>
      <c r="CC13" s="137">
        <f t="shared" si="15"/>
        <v>0</v>
      </c>
      <c r="CD13" s="138">
        <v>0</v>
      </c>
      <c r="CE13" s="139">
        <f>CA13/CB17</f>
        <v>0</v>
      </c>
      <c r="CF13" s="123">
        <v>0</v>
      </c>
      <c r="CG13" s="105">
        <v>2</v>
      </c>
      <c r="CH13" s="94">
        <f t="shared" si="16"/>
        <v>0</v>
      </c>
      <c r="CI13" s="95">
        <v>0</v>
      </c>
      <c r="CJ13" s="106">
        <f>CF13/CG17</f>
        <v>0</v>
      </c>
      <c r="CK13" s="136">
        <v>0</v>
      </c>
      <c r="CL13" s="137">
        <v>100</v>
      </c>
      <c r="CM13" s="137">
        <f t="shared" si="17"/>
        <v>0</v>
      </c>
      <c r="CN13" s="138">
        <v>0</v>
      </c>
      <c r="CO13" s="142">
        <f>CK13/CL17</f>
        <v>0</v>
      </c>
      <c r="CP13" s="136">
        <v>0</v>
      </c>
      <c r="CQ13" s="137">
        <v>100</v>
      </c>
      <c r="CR13" s="137">
        <f t="shared" si="18"/>
        <v>0</v>
      </c>
      <c r="CS13" s="138">
        <v>0</v>
      </c>
      <c r="CT13" s="142">
        <f>CP13/CQ17</f>
        <v>0</v>
      </c>
      <c r="CU13" s="136">
        <v>0</v>
      </c>
      <c r="CV13" s="141">
        <v>7</v>
      </c>
      <c r="CW13" s="137">
        <f t="shared" si="19"/>
        <v>0</v>
      </c>
      <c r="CX13" s="138">
        <v>0</v>
      </c>
      <c r="CY13" s="139">
        <f>CU13/CV17</f>
        <v>0</v>
      </c>
      <c r="CZ13" s="136">
        <v>0</v>
      </c>
      <c r="DA13" s="141">
        <v>1</v>
      </c>
      <c r="DB13" s="137">
        <f t="shared" si="20"/>
        <v>0</v>
      </c>
      <c r="DC13" s="138">
        <v>0</v>
      </c>
      <c r="DD13" s="139">
        <f>CZ13/DA17</f>
        <v>0</v>
      </c>
      <c r="DE13" s="136">
        <v>0</v>
      </c>
      <c r="DF13" s="141">
        <v>1</v>
      </c>
      <c r="DG13" s="137">
        <f t="shared" si="21"/>
        <v>0</v>
      </c>
      <c r="DH13" s="138">
        <v>0</v>
      </c>
      <c r="DI13" s="142">
        <f>DE13/DF17</f>
        <v>0</v>
      </c>
      <c r="DJ13" s="136">
        <v>0</v>
      </c>
      <c r="DK13" s="141">
        <v>100</v>
      </c>
      <c r="DL13" s="137">
        <f t="shared" si="22"/>
        <v>0</v>
      </c>
      <c r="DM13" s="138">
        <v>0</v>
      </c>
      <c r="DN13" s="142">
        <f>DJ13/DK17</f>
        <v>0</v>
      </c>
      <c r="DO13" s="136">
        <v>0</v>
      </c>
      <c r="DP13" s="141">
        <v>560</v>
      </c>
      <c r="DQ13" s="137">
        <f t="shared" si="23"/>
        <v>0</v>
      </c>
      <c r="DR13" s="138">
        <v>0</v>
      </c>
      <c r="DS13" s="142">
        <f>DO13/DP17</f>
        <v>0</v>
      </c>
      <c r="DT13" s="93">
        <v>0</v>
      </c>
      <c r="DU13" s="105">
        <v>50</v>
      </c>
      <c r="DV13" s="94">
        <f t="shared" si="24"/>
        <v>0</v>
      </c>
      <c r="DW13" s="95">
        <v>0</v>
      </c>
      <c r="DX13" s="96">
        <f>DT13/DU17</f>
        <v>0</v>
      </c>
      <c r="DY13" s="136">
        <v>0</v>
      </c>
      <c r="DZ13" s="141">
        <v>1</v>
      </c>
      <c r="EA13" s="137">
        <f t="shared" si="25"/>
        <v>0</v>
      </c>
      <c r="EB13" s="138">
        <v>0</v>
      </c>
      <c r="EC13" s="142">
        <f>DY13/DZ17</f>
        <v>0</v>
      </c>
      <c r="ED13" s="93">
        <v>0</v>
      </c>
      <c r="EE13" s="105">
        <v>100</v>
      </c>
      <c r="EF13" s="94">
        <f t="shared" si="26"/>
        <v>0</v>
      </c>
      <c r="EG13" s="95">
        <v>0</v>
      </c>
      <c r="EH13" s="106">
        <f>ED13/EE17</f>
        <v>0</v>
      </c>
      <c r="EI13" s="93">
        <v>0</v>
      </c>
      <c r="EJ13" s="94">
        <v>90</v>
      </c>
      <c r="EK13" s="94">
        <f t="shared" si="27"/>
        <v>0</v>
      </c>
      <c r="EL13" s="95">
        <v>0</v>
      </c>
      <c r="EM13" s="96">
        <f>EI13/EJ17</f>
        <v>0</v>
      </c>
      <c r="EN13" s="93">
        <v>0</v>
      </c>
      <c r="EO13" s="94">
        <v>7</v>
      </c>
      <c r="EP13" s="94">
        <f t="shared" si="28"/>
        <v>0</v>
      </c>
      <c r="EQ13" s="95">
        <v>0</v>
      </c>
      <c r="ER13" s="106">
        <f>EN13/EO17</f>
        <v>0</v>
      </c>
      <c r="ES13" s="93">
        <v>0</v>
      </c>
      <c r="ET13" s="105">
        <v>400</v>
      </c>
      <c r="EU13" s="94">
        <f t="shared" si="29"/>
        <v>0</v>
      </c>
      <c r="EV13" s="95">
        <v>0</v>
      </c>
      <c r="EW13" s="106">
        <f>ES13/ET17</f>
        <v>0</v>
      </c>
      <c r="EX13" s="93">
        <v>0</v>
      </c>
      <c r="EY13" s="105">
        <v>5</v>
      </c>
      <c r="EZ13" s="94">
        <f t="shared" si="30"/>
        <v>0</v>
      </c>
      <c r="FA13" s="95">
        <v>0</v>
      </c>
      <c r="FB13" s="106">
        <f>EX13/EY17</f>
        <v>0</v>
      </c>
      <c r="FC13" s="93">
        <v>0</v>
      </c>
      <c r="FD13" s="105">
        <v>1</v>
      </c>
      <c r="FE13" s="94">
        <f t="shared" si="31"/>
        <v>0</v>
      </c>
      <c r="FF13" s="95">
        <v>0</v>
      </c>
      <c r="FG13" s="96">
        <f>FC13/FD17</f>
        <v>0</v>
      </c>
      <c r="FH13" s="93">
        <v>0</v>
      </c>
      <c r="FI13" s="105">
        <v>6</v>
      </c>
      <c r="FJ13" s="94">
        <f t="shared" si="32"/>
        <v>0</v>
      </c>
      <c r="FK13" s="95">
        <v>0</v>
      </c>
      <c r="FL13" s="96">
        <f>FH13/FI17</f>
        <v>0</v>
      </c>
      <c r="FM13" s="93">
        <v>0</v>
      </c>
      <c r="FN13" s="105">
        <v>3</v>
      </c>
      <c r="FO13" s="94">
        <f t="shared" si="33"/>
        <v>0</v>
      </c>
      <c r="FP13" s="95">
        <v>0</v>
      </c>
      <c r="FQ13" s="96">
        <f>FM13/FN17</f>
        <v>0</v>
      </c>
      <c r="FR13" s="230">
        <v>0</v>
      </c>
      <c r="FS13" s="231">
        <v>2</v>
      </c>
      <c r="FT13" s="232">
        <f t="shared" si="34"/>
        <v>0</v>
      </c>
      <c r="FU13" s="233">
        <v>0</v>
      </c>
      <c r="FV13" s="234">
        <f>FR13/FS17</f>
        <v>0</v>
      </c>
      <c r="FW13" s="230">
        <v>0</v>
      </c>
      <c r="FX13" s="231">
        <v>3</v>
      </c>
      <c r="FY13" s="232">
        <f t="shared" si="35"/>
        <v>0</v>
      </c>
      <c r="FZ13" s="233">
        <v>0</v>
      </c>
      <c r="GA13" s="234">
        <f>FW13/FX17</f>
        <v>0</v>
      </c>
      <c r="GB13" s="136">
        <v>0</v>
      </c>
      <c r="GC13" s="137">
        <v>100</v>
      </c>
      <c r="GD13" s="137">
        <f t="shared" si="36"/>
        <v>0</v>
      </c>
      <c r="GE13" s="138">
        <v>0</v>
      </c>
      <c r="GF13" s="139">
        <f>GB13/GC17</f>
        <v>0</v>
      </c>
      <c r="GG13" s="136">
        <v>0</v>
      </c>
      <c r="GH13" s="141">
        <v>45</v>
      </c>
      <c r="GI13" s="137">
        <f t="shared" si="37"/>
        <v>0</v>
      </c>
      <c r="GJ13" s="138">
        <v>0</v>
      </c>
      <c r="GK13" s="142">
        <f>GG13/GH17</f>
        <v>0</v>
      </c>
      <c r="GL13" s="136">
        <v>0</v>
      </c>
      <c r="GM13" s="141">
        <v>100</v>
      </c>
      <c r="GN13" s="137">
        <f t="shared" si="38"/>
        <v>0</v>
      </c>
      <c r="GO13" s="138">
        <v>0</v>
      </c>
      <c r="GP13" s="139">
        <f>GL13/GM17</f>
        <v>0</v>
      </c>
    </row>
    <row r="14" spans="2:198" ht="16.5" x14ac:dyDescent="0.3">
      <c r="B14" s="111">
        <v>9</v>
      </c>
      <c r="C14" s="112" t="s">
        <v>46</v>
      </c>
      <c r="D14" s="93">
        <v>0</v>
      </c>
      <c r="E14" s="94">
        <v>100</v>
      </c>
      <c r="F14" s="94">
        <f t="shared" si="2"/>
        <v>0</v>
      </c>
      <c r="G14" s="95">
        <v>0</v>
      </c>
      <c r="H14" s="106">
        <f>D14/E17</f>
        <v>0</v>
      </c>
      <c r="I14" s="93">
        <v>0</v>
      </c>
      <c r="J14" s="94">
        <v>9</v>
      </c>
      <c r="K14" s="94">
        <f t="shared" si="3"/>
        <v>0</v>
      </c>
      <c r="L14" s="95">
        <v>0</v>
      </c>
      <c r="M14" s="96">
        <f>I14/J17</f>
        <v>0</v>
      </c>
      <c r="N14" s="151">
        <v>0</v>
      </c>
      <c r="O14" s="141">
        <v>2</v>
      </c>
      <c r="P14" s="137">
        <f t="shared" si="4"/>
        <v>0</v>
      </c>
      <c r="Q14" s="138">
        <v>0</v>
      </c>
      <c r="R14" s="142">
        <f>N14/O17</f>
        <v>0</v>
      </c>
      <c r="S14" s="136">
        <v>0</v>
      </c>
      <c r="T14" s="137">
        <v>1</v>
      </c>
      <c r="U14" s="137">
        <f t="shared" si="5"/>
        <v>0</v>
      </c>
      <c r="V14" s="138">
        <v>0</v>
      </c>
      <c r="W14" s="139">
        <f>S14/T17</f>
        <v>0</v>
      </c>
      <c r="X14" s="93">
        <v>0</v>
      </c>
      <c r="Y14" s="94">
        <v>100</v>
      </c>
      <c r="Z14" s="94">
        <f t="shared" si="6"/>
        <v>0</v>
      </c>
      <c r="AA14" s="95">
        <v>0</v>
      </c>
      <c r="AB14" s="106">
        <f>X14/Y17</f>
        <v>0</v>
      </c>
      <c r="AC14" s="154">
        <v>0</v>
      </c>
      <c r="AD14" s="155">
        <v>1</v>
      </c>
      <c r="AE14" s="154">
        <f t="shared" si="0"/>
        <v>0</v>
      </c>
      <c r="AF14" s="156">
        <v>0</v>
      </c>
      <c r="AG14" s="156">
        <f>AC14/AD17</f>
        <v>0</v>
      </c>
      <c r="AH14" s="151">
        <v>0</v>
      </c>
      <c r="AI14" s="141">
        <v>2</v>
      </c>
      <c r="AJ14" s="137">
        <f t="shared" si="7"/>
        <v>0</v>
      </c>
      <c r="AK14" s="138">
        <v>0</v>
      </c>
      <c r="AL14" s="142">
        <f>AH14/AI17</f>
        <v>0</v>
      </c>
      <c r="AM14" s="22">
        <v>0</v>
      </c>
      <c r="AN14" s="130">
        <v>6</v>
      </c>
      <c r="AO14" s="129">
        <f t="shared" si="1"/>
        <v>0</v>
      </c>
      <c r="AP14" s="131">
        <v>0</v>
      </c>
      <c r="AQ14" s="165">
        <f>AM14/AN17</f>
        <v>0</v>
      </c>
      <c r="AR14" s="136">
        <v>0</v>
      </c>
      <c r="AS14" s="137">
        <v>30</v>
      </c>
      <c r="AT14" s="137">
        <f t="shared" si="8"/>
        <v>0</v>
      </c>
      <c r="AU14" s="138">
        <v>0</v>
      </c>
      <c r="AV14" s="139">
        <f>AR14/AS17</f>
        <v>0</v>
      </c>
      <c r="AW14" s="136">
        <v>0</v>
      </c>
      <c r="AX14" s="137">
        <v>35</v>
      </c>
      <c r="AY14" s="137">
        <f t="shared" si="9"/>
        <v>0</v>
      </c>
      <c r="AZ14" s="138">
        <v>0</v>
      </c>
      <c r="BA14" s="139">
        <f>AW14/AX17</f>
        <v>0</v>
      </c>
      <c r="BB14" s="93">
        <v>0</v>
      </c>
      <c r="BC14" s="94">
        <v>5</v>
      </c>
      <c r="BD14" s="94">
        <f t="shared" si="10"/>
        <v>0</v>
      </c>
      <c r="BE14" s="95">
        <v>0</v>
      </c>
      <c r="BF14" s="106">
        <f>BB14/BC17</f>
        <v>0</v>
      </c>
      <c r="BG14" s="136">
        <v>0</v>
      </c>
      <c r="BH14" s="141">
        <v>32</v>
      </c>
      <c r="BI14" s="137">
        <f t="shared" si="11"/>
        <v>0</v>
      </c>
      <c r="BJ14" s="138">
        <v>0</v>
      </c>
      <c r="BK14" s="139">
        <f>BG14/BH17</f>
        <v>0</v>
      </c>
      <c r="BL14" s="136">
        <v>0</v>
      </c>
      <c r="BM14" s="141">
        <v>40</v>
      </c>
      <c r="BN14" s="137">
        <f t="shared" si="12"/>
        <v>0</v>
      </c>
      <c r="BO14" s="138">
        <v>0</v>
      </c>
      <c r="BP14" s="139">
        <f>BL14/BM17</f>
        <v>0</v>
      </c>
      <c r="BQ14" s="136">
        <v>0</v>
      </c>
      <c r="BR14" s="141">
        <v>24</v>
      </c>
      <c r="BS14" s="137">
        <f t="shared" si="13"/>
        <v>0</v>
      </c>
      <c r="BT14" s="138">
        <v>0</v>
      </c>
      <c r="BU14" s="139">
        <f>BQ14/BR17</f>
        <v>0</v>
      </c>
      <c r="BV14" s="136">
        <v>0</v>
      </c>
      <c r="BW14" s="141">
        <v>1</v>
      </c>
      <c r="BX14" s="137">
        <f t="shared" si="14"/>
        <v>0</v>
      </c>
      <c r="BY14" s="138">
        <v>0</v>
      </c>
      <c r="BZ14" s="139">
        <f>BV14/BW17</f>
        <v>0</v>
      </c>
      <c r="CA14" s="136">
        <v>0</v>
      </c>
      <c r="CB14" s="141">
        <v>1</v>
      </c>
      <c r="CC14" s="137">
        <f t="shared" si="15"/>
        <v>0</v>
      </c>
      <c r="CD14" s="138">
        <v>0</v>
      </c>
      <c r="CE14" s="139">
        <f>CA14/CB17</f>
        <v>0</v>
      </c>
      <c r="CF14" s="151">
        <v>0</v>
      </c>
      <c r="CG14" s="141">
        <v>2</v>
      </c>
      <c r="CH14" s="137">
        <f t="shared" si="16"/>
        <v>0</v>
      </c>
      <c r="CI14" s="138">
        <v>0</v>
      </c>
      <c r="CJ14" s="142">
        <f>CF14/CG17</f>
        <v>0</v>
      </c>
      <c r="CK14" s="93">
        <v>0</v>
      </c>
      <c r="CL14" s="94">
        <v>100</v>
      </c>
      <c r="CM14" s="94">
        <f t="shared" si="17"/>
        <v>0</v>
      </c>
      <c r="CN14" s="95">
        <v>0</v>
      </c>
      <c r="CO14" s="106">
        <f>CK14/CL17</f>
        <v>0</v>
      </c>
      <c r="CP14" s="93">
        <v>0</v>
      </c>
      <c r="CQ14" s="94">
        <v>100</v>
      </c>
      <c r="CR14" s="94">
        <f t="shared" si="18"/>
        <v>0</v>
      </c>
      <c r="CS14" s="95">
        <v>0</v>
      </c>
      <c r="CT14" s="106">
        <f>CP14/CQ17</f>
        <v>0</v>
      </c>
      <c r="CU14" s="136">
        <v>0</v>
      </c>
      <c r="CV14" s="141">
        <v>7</v>
      </c>
      <c r="CW14" s="137">
        <f t="shared" si="19"/>
        <v>0</v>
      </c>
      <c r="CX14" s="138">
        <v>0</v>
      </c>
      <c r="CY14" s="139">
        <f>CU14/CV17</f>
        <v>0</v>
      </c>
      <c r="CZ14" s="136">
        <v>0</v>
      </c>
      <c r="DA14" s="141">
        <v>1</v>
      </c>
      <c r="DB14" s="137">
        <f t="shared" si="20"/>
        <v>0</v>
      </c>
      <c r="DC14" s="138">
        <v>0</v>
      </c>
      <c r="DD14" s="139">
        <f>CZ14/DA17</f>
        <v>0</v>
      </c>
      <c r="DE14" s="136">
        <v>0</v>
      </c>
      <c r="DF14" s="141">
        <v>1</v>
      </c>
      <c r="DG14" s="137">
        <f t="shared" si="21"/>
        <v>0</v>
      </c>
      <c r="DH14" s="138">
        <v>0</v>
      </c>
      <c r="DI14" s="142">
        <f>DE14/DF17</f>
        <v>0</v>
      </c>
      <c r="DJ14" s="93">
        <v>0</v>
      </c>
      <c r="DK14" s="105">
        <v>100</v>
      </c>
      <c r="DL14" s="94">
        <f t="shared" si="22"/>
        <v>0</v>
      </c>
      <c r="DM14" s="95">
        <v>0</v>
      </c>
      <c r="DN14" s="106">
        <f>DJ14/DK17</f>
        <v>0</v>
      </c>
      <c r="DO14" s="93">
        <v>0</v>
      </c>
      <c r="DP14" s="105">
        <v>980</v>
      </c>
      <c r="DQ14" s="94">
        <f t="shared" si="23"/>
        <v>0</v>
      </c>
      <c r="DR14" s="95">
        <v>0</v>
      </c>
      <c r="DS14" s="106">
        <f>DO14/DP17</f>
        <v>0</v>
      </c>
      <c r="DT14" s="93">
        <v>0</v>
      </c>
      <c r="DU14" s="105">
        <v>60</v>
      </c>
      <c r="DV14" s="94">
        <f t="shared" si="24"/>
        <v>0</v>
      </c>
      <c r="DW14" s="95">
        <v>0</v>
      </c>
      <c r="DX14" s="96">
        <f>DT14/DU17</f>
        <v>0</v>
      </c>
      <c r="DY14" s="136">
        <v>0</v>
      </c>
      <c r="DZ14" s="141">
        <v>1</v>
      </c>
      <c r="EA14" s="137">
        <f t="shared" si="25"/>
        <v>0</v>
      </c>
      <c r="EB14" s="138">
        <v>0</v>
      </c>
      <c r="EC14" s="142">
        <f>DY14/DZ17</f>
        <v>0</v>
      </c>
      <c r="ED14" s="93">
        <v>0</v>
      </c>
      <c r="EE14" s="105">
        <v>100</v>
      </c>
      <c r="EF14" s="94">
        <f t="shared" si="26"/>
        <v>0</v>
      </c>
      <c r="EG14" s="95">
        <v>0</v>
      </c>
      <c r="EH14" s="106">
        <f>ED14/EE17</f>
        <v>0</v>
      </c>
      <c r="EI14" s="136">
        <v>0</v>
      </c>
      <c r="EJ14" s="137">
        <v>90</v>
      </c>
      <c r="EK14" s="137">
        <f t="shared" si="27"/>
        <v>0</v>
      </c>
      <c r="EL14" s="138">
        <v>0</v>
      </c>
      <c r="EM14" s="139">
        <f>EI14/EJ17</f>
        <v>0</v>
      </c>
      <c r="EN14" s="136">
        <v>0</v>
      </c>
      <c r="EO14" s="137">
        <v>7</v>
      </c>
      <c r="EP14" s="137">
        <f t="shared" si="28"/>
        <v>0</v>
      </c>
      <c r="EQ14" s="138">
        <v>0</v>
      </c>
      <c r="ER14" s="142">
        <f>EN14/EO17</f>
        <v>0</v>
      </c>
      <c r="ES14" s="93">
        <v>0</v>
      </c>
      <c r="ET14" s="105">
        <v>500</v>
      </c>
      <c r="EU14" s="94">
        <f t="shared" si="29"/>
        <v>0</v>
      </c>
      <c r="EV14" s="95">
        <v>0</v>
      </c>
      <c r="EW14" s="106">
        <f>ES14/ET17</f>
        <v>0</v>
      </c>
      <c r="EX14" s="93">
        <v>0</v>
      </c>
      <c r="EY14" s="105">
        <v>8</v>
      </c>
      <c r="EZ14" s="94">
        <f t="shared" si="30"/>
        <v>0</v>
      </c>
      <c r="FA14" s="95">
        <v>0</v>
      </c>
      <c r="FB14" s="106">
        <f>EX14/EY17</f>
        <v>0</v>
      </c>
      <c r="FC14" s="93">
        <v>0</v>
      </c>
      <c r="FD14" s="105">
        <v>2</v>
      </c>
      <c r="FE14" s="94">
        <f t="shared" si="31"/>
        <v>0</v>
      </c>
      <c r="FF14" s="95">
        <v>0</v>
      </c>
      <c r="FG14" s="96">
        <f>FC14/FD17</f>
        <v>0</v>
      </c>
      <c r="FH14" s="93">
        <v>0</v>
      </c>
      <c r="FI14" s="105">
        <v>8</v>
      </c>
      <c r="FJ14" s="94">
        <f t="shared" si="32"/>
        <v>0</v>
      </c>
      <c r="FK14" s="95">
        <v>0</v>
      </c>
      <c r="FL14" s="96">
        <f>FH14/FI17</f>
        <v>0</v>
      </c>
      <c r="FM14" s="136">
        <v>0</v>
      </c>
      <c r="FN14" s="141">
        <v>3</v>
      </c>
      <c r="FO14" s="137">
        <f t="shared" si="33"/>
        <v>0</v>
      </c>
      <c r="FP14" s="138">
        <v>0</v>
      </c>
      <c r="FQ14" s="139">
        <f>FM14/FN17</f>
        <v>0</v>
      </c>
      <c r="FR14" s="136">
        <v>0</v>
      </c>
      <c r="FS14" s="141">
        <v>2</v>
      </c>
      <c r="FT14" s="137">
        <f t="shared" si="34"/>
        <v>0</v>
      </c>
      <c r="FU14" s="138">
        <v>0</v>
      </c>
      <c r="FV14" s="139">
        <f>FR14/FS17</f>
        <v>0</v>
      </c>
      <c r="FW14" s="93">
        <v>0</v>
      </c>
      <c r="FX14" s="105">
        <v>4</v>
      </c>
      <c r="FY14" s="94">
        <f t="shared" si="35"/>
        <v>0</v>
      </c>
      <c r="FZ14" s="95">
        <v>0</v>
      </c>
      <c r="GA14" s="96">
        <f>FW14/FX17</f>
        <v>0</v>
      </c>
      <c r="GB14" s="136">
        <v>0</v>
      </c>
      <c r="GC14" s="137">
        <v>100</v>
      </c>
      <c r="GD14" s="137">
        <f t="shared" si="36"/>
        <v>0</v>
      </c>
      <c r="GE14" s="138">
        <v>0</v>
      </c>
      <c r="GF14" s="139">
        <f>GB14/GC17</f>
        <v>0</v>
      </c>
      <c r="GG14" s="93">
        <v>0</v>
      </c>
      <c r="GH14" s="105">
        <v>79</v>
      </c>
      <c r="GI14" s="94">
        <f t="shared" si="37"/>
        <v>0</v>
      </c>
      <c r="GJ14" s="95">
        <v>0</v>
      </c>
      <c r="GK14" s="106">
        <f>GG14/GH17</f>
        <v>0</v>
      </c>
      <c r="GL14" s="136">
        <v>0</v>
      </c>
      <c r="GM14" s="141">
        <v>100</v>
      </c>
      <c r="GN14" s="137">
        <f t="shared" si="38"/>
        <v>0</v>
      </c>
      <c r="GO14" s="138">
        <v>0</v>
      </c>
      <c r="GP14" s="139">
        <f>GL14/GM17</f>
        <v>0</v>
      </c>
    </row>
    <row r="15" spans="2:198" ht="16.5" x14ac:dyDescent="0.3">
      <c r="B15" s="111">
        <v>10</v>
      </c>
      <c r="C15" s="112" t="s">
        <v>47</v>
      </c>
      <c r="D15" s="93">
        <v>0</v>
      </c>
      <c r="E15" s="94">
        <v>100</v>
      </c>
      <c r="F15" s="94">
        <f t="shared" si="2"/>
        <v>0</v>
      </c>
      <c r="G15" s="95">
        <v>0</v>
      </c>
      <c r="H15" s="106">
        <f>D15/E17</f>
        <v>0</v>
      </c>
      <c r="I15" s="93">
        <v>0</v>
      </c>
      <c r="J15" s="94">
        <v>10</v>
      </c>
      <c r="K15" s="94">
        <f t="shared" si="3"/>
        <v>0</v>
      </c>
      <c r="L15" s="95">
        <v>0</v>
      </c>
      <c r="M15" s="96">
        <f>I15/J17</f>
        <v>0</v>
      </c>
      <c r="N15" s="151">
        <v>0</v>
      </c>
      <c r="O15" s="141">
        <v>2</v>
      </c>
      <c r="P15" s="137">
        <f t="shared" si="4"/>
        <v>0</v>
      </c>
      <c r="Q15" s="138">
        <v>0</v>
      </c>
      <c r="R15" s="142">
        <f>N15/O17</f>
        <v>0</v>
      </c>
      <c r="S15" s="136">
        <v>0</v>
      </c>
      <c r="T15" s="137">
        <v>1</v>
      </c>
      <c r="U15" s="137">
        <f t="shared" si="5"/>
        <v>0</v>
      </c>
      <c r="V15" s="138">
        <v>0</v>
      </c>
      <c r="W15" s="139">
        <f>S15/T17</f>
        <v>0</v>
      </c>
      <c r="X15" s="93">
        <v>0</v>
      </c>
      <c r="Y15" s="94">
        <v>100</v>
      </c>
      <c r="Z15" s="94">
        <f t="shared" si="6"/>
        <v>0</v>
      </c>
      <c r="AA15" s="95">
        <v>0</v>
      </c>
      <c r="AB15" s="106">
        <f>X15/Y17</f>
        <v>0</v>
      </c>
      <c r="AC15" s="154">
        <v>0</v>
      </c>
      <c r="AD15" s="155">
        <v>1</v>
      </c>
      <c r="AE15" s="154">
        <f t="shared" si="0"/>
        <v>0</v>
      </c>
      <c r="AF15" s="156">
        <v>0</v>
      </c>
      <c r="AG15" s="156">
        <f>AC15/AD17</f>
        <v>0</v>
      </c>
      <c r="AH15" s="151">
        <v>0</v>
      </c>
      <c r="AI15" s="141">
        <v>2</v>
      </c>
      <c r="AJ15" s="137">
        <f t="shared" si="7"/>
        <v>0</v>
      </c>
      <c r="AK15" s="138">
        <v>0</v>
      </c>
      <c r="AL15" s="142">
        <f>AH15/AI17</f>
        <v>0</v>
      </c>
      <c r="AM15" s="163">
        <v>0</v>
      </c>
      <c r="AN15" s="155">
        <v>6</v>
      </c>
      <c r="AO15" s="154">
        <f t="shared" si="1"/>
        <v>0</v>
      </c>
      <c r="AP15" s="156">
        <v>0</v>
      </c>
      <c r="AQ15" s="164">
        <f>AM15/AN17</f>
        <v>0</v>
      </c>
      <c r="AR15" s="136">
        <v>0</v>
      </c>
      <c r="AS15" s="137">
        <v>30</v>
      </c>
      <c r="AT15" s="137">
        <f t="shared" si="8"/>
        <v>0</v>
      </c>
      <c r="AU15" s="138">
        <v>0</v>
      </c>
      <c r="AV15" s="139">
        <f>AR15/AS17</f>
        <v>0</v>
      </c>
      <c r="AW15" s="136">
        <v>0</v>
      </c>
      <c r="AX15" s="137">
        <v>35</v>
      </c>
      <c r="AY15" s="137">
        <f t="shared" si="9"/>
        <v>0</v>
      </c>
      <c r="AZ15" s="138">
        <v>0</v>
      </c>
      <c r="BA15" s="139">
        <f>AW15/AX17</f>
        <v>0</v>
      </c>
      <c r="BB15" s="93">
        <v>0</v>
      </c>
      <c r="BC15" s="94">
        <v>6</v>
      </c>
      <c r="BD15" s="94">
        <f t="shared" si="10"/>
        <v>0</v>
      </c>
      <c r="BE15" s="95">
        <v>0</v>
      </c>
      <c r="BF15" s="106">
        <f>BB15/BC17</f>
        <v>0</v>
      </c>
      <c r="BG15" s="136">
        <v>0</v>
      </c>
      <c r="BH15" s="141">
        <v>32</v>
      </c>
      <c r="BI15" s="137">
        <f t="shared" si="11"/>
        <v>0</v>
      </c>
      <c r="BJ15" s="138">
        <v>0</v>
      </c>
      <c r="BK15" s="139">
        <f>BG15/BH17</f>
        <v>0</v>
      </c>
      <c r="BL15" s="136">
        <v>0</v>
      </c>
      <c r="BM15" s="141">
        <v>40</v>
      </c>
      <c r="BN15" s="137">
        <f t="shared" si="12"/>
        <v>0</v>
      </c>
      <c r="BO15" s="138">
        <v>0</v>
      </c>
      <c r="BP15" s="139">
        <f>BL15/BM17</f>
        <v>0</v>
      </c>
      <c r="BQ15" s="136">
        <v>0</v>
      </c>
      <c r="BR15" s="141">
        <v>24</v>
      </c>
      <c r="BS15" s="137">
        <f t="shared" si="13"/>
        <v>0</v>
      </c>
      <c r="BT15" s="138">
        <v>0</v>
      </c>
      <c r="BU15" s="139">
        <f>BQ15/BR17</f>
        <v>0</v>
      </c>
      <c r="BV15" s="136">
        <v>0</v>
      </c>
      <c r="BW15" s="141">
        <v>1</v>
      </c>
      <c r="BX15" s="137">
        <f t="shared" si="14"/>
        <v>0</v>
      </c>
      <c r="BY15" s="138">
        <v>0</v>
      </c>
      <c r="BZ15" s="139">
        <f>BV15/BW17</f>
        <v>0</v>
      </c>
      <c r="CA15" s="136">
        <v>0</v>
      </c>
      <c r="CB15" s="141">
        <v>1</v>
      </c>
      <c r="CC15" s="137">
        <f t="shared" si="15"/>
        <v>0</v>
      </c>
      <c r="CD15" s="138">
        <v>0</v>
      </c>
      <c r="CE15" s="139">
        <f>CA15/CB17</f>
        <v>0</v>
      </c>
      <c r="CF15" s="151">
        <v>0</v>
      </c>
      <c r="CG15" s="141">
        <v>2</v>
      </c>
      <c r="CH15" s="137">
        <f t="shared" si="16"/>
        <v>0</v>
      </c>
      <c r="CI15" s="138">
        <v>0</v>
      </c>
      <c r="CJ15" s="142">
        <f>CF15/CG17</f>
        <v>0</v>
      </c>
      <c r="CK15" s="136">
        <v>0</v>
      </c>
      <c r="CL15" s="137">
        <v>100</v>
      </c>
      <c r="CM15" s="137">
        <f t="shared" si="17"/>
        <v>0</v>
      </c>
      <c r="CN15" s="138">
        <v>0</v>
      </c>
      <c r="CO15" s="142">
        <f>CK15/CL17</f>
        <v>0</v>
      </c>
      <c r="CP15" s="136">
        <v>0</v>
      </c>
      <c r="CQ15" s="137">
        <v>100</v>
      </c>
      <c r="CR15" s="137">
        <f t="shared" si="18"/>
        <v>0</v>
      </c>
      <c r="CS15" s="138">
        <v>0</v>
      </c>
      <c r="CT15" s="142">
        <f>CP15/CQ17</f>
        <v>0</v>
      </c>
      <c r="CU15" s="136">
        <v>0</v>
      </c>
      <c r="CV15" s="141">
        <v>7</v>
      </c>
      <c r="CW15" s="137">
        <f t="shared" si="19"/>
        <v>0</v>
      </c>
      <c r="CX15" s="138">
        <v>0</v>
      </c>
      <c r="CY15" s="139">
        <f>CU15/CV17</f>
        <v>0</v>
      </c>
      <c r="CZ15" s="136">
        <v>0</v>
      </c>
      <c r="DA15" s="141">
        <v>1</v>
      </c>
      <c r="DB15" s="137">
        <f t="shared" si="20"/>
        <v>0</v>
      </c>
      <c r="DC15" s="138">
        <v>0</v>
      </c>
      <c r="DD15" s="139">
        <f>CZ15/DA17</f>
        <v>0</v>
      </c>
      <c r="DE15" s="93">
        <v>0</v>
      </c>
      <c r="DF15" s="105">
        <v>1</v>
      </c>
      <c r="DG15" s="94">
        <f t="shared" si="21"/>
        <v>0</v>
      </c>
      <c r="DH15" s="95">
        <v>0</v>
      </c>
      <c r="DI15" s="106">
        <f>DE15/DF17</f>
        <v>0</v>
      </c>
      <c r="DJ15" s="136">
        <v>0</v>
      </c>
      <c r="DK15" s="141">
        <v>100</v>
      </c>
      <c r="DL15" s="137">
        <f t="shared" si="22"/>
        <v>0</v>
      </c>
      <c r="DM15" s="138">
        <v>0</v>
      </c>
      <c r="DN15" s="142">
        <f>DJ15/DK17</f>
        <v>0</v>
      </c>
      <c r="DO15" s="136">
        <v>0</v>
      </c>
      <c r="DP15" s="141">
        <v>980</v>
      </c>
      <c r="DQ15" s="137">
        <f t="shared" si="23"/>
        <v>0</v>
      </c>
      <c r="DR15" s="138">
        <v>0</v>
      </c>
      <c r="DS15" s="142">
        <f>DO15/DP17</f>
        <v>0</v>
      </c>
      <c r="DT15" s="93">
        <v>0</v>
      </c>
      <c r="DU15" s="105">
        <v>70</v>
      </c>
      <c r="DV15" s="94">
        <f t="shared" si="24"/>
        <v>0</v>
      </c>
      <c r="DW15" s="95">
        <v>0</v>
      </c>
      <c r="DX15" s="96">
        <f>DT15/DU17</f>
        <v>0</v>
      </c>
      <c r="DY15" s="136">
        <v>0</v>
      </c>
      <c r="DZ15" s="141">
        <v>1</v>
      </c>
      <c r="EA15" s="137">
        <f t="shared" si="25"/>
        <v>0</v>
      </c>
      <c r="EB15" s="138">
        <v>0</v>
      </c>
      <c r="EC15" s="142">
        <f>DY15/DZ17</f>
        <v>0</v>
      </c>
      <c r="ED15" s="93">
        <v>0</v>
      </c>
      <c r="EE15" s="105">
        <v>100</v>
      </c>
      <c r="EF15" s="94">
        <f t="shared" si="26"/>
        <v>0</v>
      </c>
      <c r="EG15" s="95">
        <v>0</v>
      </c>
      <c r="EH15" s="106">
        <f>ED15/EE17</f>
        <v>0</v>
      </c>
      <c r="EI15" s="93">
        <v>0</v>
      </c>
      <c r="EJ15" s="94">
        <v>90</v>
      </c>
      <c r="EK15" s="94">
        <f t="shared" si="27"/>
        <v>0</v>
      </c>
      <c r="EL15" s="95">
        <v>0</v>
      </c>
      <c r="EM15" s="96">
        <f>EI15/EJ17</f>
        <v>0</v>
      </c>
      <c r="EN15" s="93">
        <v>0</v>
      </c>
      <c r="EO15" s="94">
        <v>8</v>
      </c>
      <c r="EP15" s="94">
        <f t="shared" si="28"/>
        <v>0</v>
      </c>
      <c r="EQ15" s="95">
        <v>0</v>
      </c>
      <c r="ER15" s="106">
        <f>EN15/EO17</f>
        <v>0</v>
      </c>
      <c r="ES15" s="93">
        <v>0</v>
      </c>
      <c r="ET15" s="105">
        <v>600</v>
      </c>
      <c r="EU15" s="94">
        <f t="shared" si="29"/>
        <v>0</v>
      </c>
      <c r="EV15" s="95">
        <v>0</v>
      </c>
      <c r="EW15" s="106">
        <f>ES15/ET17</f>
        <v>0</v>
      </c>
      <c r="EX15" s="93">
        <v>0</v>
      </c>
      <c r="EY15" s="105">
        <v>11</v>
      </c>
      <c r="EZ15" s="94">
        <f t="shared" si="30"/>
        <v>0</v>
      </c>
      <c r="FA15" s="95">
        <v>0</v>
      </c>
      <c r="FB15" s="106">
        <f>EX15/EY17</f>
        <v>0</v>
      </c>
      <c r="FC15" s="93">
        <v>0</v>
      </c>
      <c r="FD15" s="105">
        <v>3</v>
      </c>
      <c r="FE15" s="94">
        <f t="shared" si="31"/>
        <v>0</v>
      </c>
      <c r="FF15" s="95">
        <v>0</v>
      </c>
      <c r="FG15" s="96">
        <f>FC15/FD17</f>
        <v>0</v>
      </c>
      <c r="FH15" s="93">
        <v>0</v>
      </c>
      <c r="FI15" s="105">
        <v>11</v>
      </c>
      <c r="FJ15" s="94">
        <f t="shared" si="32"/>
        <v>0</v>
      </c>
      <c r="FK15" s="95">
        <v>0</v>
      </c>
      <c r="FL15" s="96">
        <f>FH15/FI17</f>
        <v>0</v>
      </c>
      <c r="FM15" s="136">
        <v>0</v>
      </c>
      <c r="FN15" s="141">
        <v>3</v>
      </c>
      <c r="FO15" s="137">
        <f t="shared" si="33"/>
        <v>0</v>
      </c>
      <c r="FP15" s="138">
        <v>0</v>
      </c>
      <c r="FQ15" s="139">
        <f>FM15/FN17</f>
        <v>0</v>
      </c>
      <c r="FR15" s="136">
        <v>0</v>
      </c>
      <c r="FS15" s="141">
        <v>2</v>
      </c>
      <c r="FT15" s="137">
        <f t="shared" si="34"/>
        <v>0</v>
      </c>
      <c r="FU15" s="138">
        <v>0</v>
      </c>
      <c r="FV15" s="139">
        <f>FR15/FS17</f>
        <v>0</v>
      </c>
      <c r="FW15" s="93">
        <v>0</v>
      </c>
      <c r="FX15" s="105">
        <v>5</v>
      </c>
      <c r="FY15" s="94">
        <f t="shared" si="35"/>
        <v>0</v>
      </c>
      <c r="FZ15" s="95">
        <v>0</v>
      </c>
      <c r="GA15" s="96">
        <f>FW15/FX17</f>
        <v>0</v>
      </c>
      <c r="GB15" s="136">
        <v>0</v>
      </c>
      <c r="GC15" s="137">
        <v>100</v>
      </c>
      <c r="GD15" s="137">
        <f t="shared" si="36"/>
        <v>0</v>
      </c>
      <c r="GE15" s="138">
        <v>0</v>
      </c>
      <c r="GF15" s="139">
        <f>GB15/GC17</f>
        <v>0</v>
      </c>
      <c r="GG15" s="136">
        <v>0</v>
      </c>
      <c r="GH15" s="141">
        <v>79</v>
      </c>
      <c r="GI15" s="137">
        <f t="shared" si="37"/>
        <v>0</v>
      </c>
      <c r="GJ15" s="138">
        <v>0</v>
      </c>
      <c r="GK15" s="142">
        <f>GG15/GH17</f>
        <v>0</v>
      </c>
      <c r="GL15" s="136">
        <v>0</v>
      </c>
      <c r="GM15" s="141">
        <v>100</v>
      </c>
      <c r="GN15" s="137">
        <f t="shared" si="38"/>
        <v>0</v>
      </c>
      <c r="GO15" s="138">
        <v>0</v>
      </c>
      <c r="GP15" s="139">
        <f>GL15/GM17</f>
        <v>0</v>
      </c>
    </row>
    <row r="16" spans="2:198" ht="16.5" x14ac:dyDescent="0.3">
      <c r="B16" s="111">
        <v>11</v>
      </c>
      <c r="C16" s="112" t="s">
        <v>69</v>
      </c>
      <c r="D16" s="93">
        <v>0</v>
      </c>
      <c r="E16" s="94">
        <v>100</v>
      </c>
      <c r="F16" s="94">
        <f t="shared" si="2"/>
        <v>0</v>
      </c>
      <c r="G16" s="95">
        <v>0</v>
      </c>
      <c r="H16" s="106">
        <f>D16/E17</f>
        <v>0</v>
      </c>
      <c r="I16" s="93">
        <v>0</v>
      </c>
      <c r="J16" s="94">
        <v>11</v>
      </c>
      <c r="K16" s="94">
        <f t="shared" si="3"/>
        <v>0</v>
      </c>
      <c r="L16" s="95">
        <v>0</v>
      </c>
      <c r="M16" s="96">
        <f>I16/J17</f>
        <v>0</v>
      </c>
      <c r="N16" s="151">
        <v>0</v>
      </c>
      <c r="O16" s="141">
        <v>2</v>
      </c>
      <c r="P16" s="137">
        <f t="shared" si="4"/>
        <v>0</v>
      </c>
      <c r="Q16" s="138">
        <v>0</v>
      </c>
      <c r="R16" s="142">
        <f>N16/O17</f>
        <v>0</v>
      </c>
      <c r="S16" s="136">
        <v>0</v>
      </c>
      <c r="T16" s="137">
        <v>1</v>
      </c>
      <c r="U16" s="137">
        <f t="shared" si="5"/>
        <v>0</v>
      </c>
      <c r="V16" s="138">
        <v>0</v>
      </c>
      <c r="W16" s="139">
        <f>S16/T17</f>
        <v>0</v>
      </c>
      <c r="X16" s="93">
        <v>0</v>
      </c>
      <c r="Y16" s="94">
        <v>100</v>
      </c>
      <c r="Z16" s="94">
        <f t="shared" si="6"/>
        <v>0</v>
      </c>
      <c r="AA16" s="95">
        <v>0</v>
      </c>
      <c r="AB16" s="106">
        <f>X16/Y17</f>
        <v>0</v>
      </c>
      <c r="AC16" s="154">
        <v>0</v>
      </c>
      <c r="AD16" s="155">
        <v>1</v>
      </c>
      <c r="AE16" s="154">
        <f t="shared" si="0"/>
        <v>0</v>
      </c>
      <c r="AF16" s="156">
        <v>0</v>
      </c>
      <c r="AG16" s="156">
        <f>AC16/AD17</f>
        <v>0</v>
      </c>
      <c r="AH16" s="151">
        <v>0</v>
      </c>
      <c r="AI16" s="141">
        <v>2</v>
      </c>
      <c r="AJ16" s="137">
        <f t="shared" si="7"/>
        <v>0</v>
      </c>
      <c r="AK16" s="138">
        <v>0</v>
      </c>
      <c r="AL16" s="142">
        <f>AH16/AI17</f>
        <v>0</v>
      </c>
      <c r="AM16" s="163">
        <v>0</v>
      </c>
      <c r="AN16" s="155">
        <v>6</v>
      </c>
      <c r="AO16" s="154">
        <f t="shared" si="1"/>
        <v>0</v>
      </c>
      <c r="AP16" s="156">
        <v>0</v>
      </c>
      <c r="AQ16" s="164">
        <f>AM16/AN17</f>
        <v>0</v>
      </c>
      <c r="AR16" s="136">
        <v>0</v>
      </c>
      <c r="AS16" s="137">
        <v>30</v>
      </c>
      <c r="AT16" s="137">
        <f t="shared" si="8"/>
        <v>0</v>
      </c>
      <c r="AU16" s="138">
        <v>0</v>
      </c>
      <c r="AV16" s="139">
        <f>AR16/AS17</f>
        <v>0</v>
      </c>
      <c r="AW16" s="136">
        <v>0</v>
      </c>
      <c r="AX16" s="137">
        <v>35</v>
      </c>
      <c r="AY16" s="137">
        <f t="shared" si="9"/>
        <v>0</v>
      </c>
      <c r="AZ16" s="138">
        <v>0</v>
      </c>
      <c r="BA16" s="139">
        <f>AW16/AX17</f>
        <v>0</v>
      </c>
      <c r="BB16" s="93">
        <v>0</v>
      </c>
      <c r="BC16" s="94">
        <v>7</v>
      </c>
      <c r="BD16" s="94">
        <f t="shared" si="10"/>
        <v>0</v>
      </c>
      <c r="BE16" s="95">
        <v>0</v>
      </c>
      <c r="BF16" s="106">
        <f>BB16/BC17</f>
        <v>0</v>
      </c>
      <c r="BG16" s="93">
        <v>0</v>
      </c>
      <c r="BH16" s="105">
        <v>50</v>
      </c>
      <c r="BI16" s="94">
        <f t="shared" si="11"/>
        <v>0</v>
      </c>
      <c r="BJ16" s="95">
        <v>0</v>
      </c>
      <c r="BK16" s="96">
        <f>BG16/BH17</f>
        <v>0</v>
      </c>
      <c r="BL16" s="136">
        <v>0</v>
      </c>
      <c r="BM16" s="141">
        <v>40</v>
      </c>
      <c r="BN16" s="137">
        <f t="shared" si="12"/>
        <v>0</v>
      </c>
      <c r="BO16" s="138">
        <v>0</v>
      </c>
      <c r="BP16" s="139">
        <f>BL16/BM17</f>
        <v>0</v>
      </c>
      <c r="BQ16" s="93">
        <v>0</v>
      </c>
      <c r="BR16" s="105">
        <v>42</v>
      </c>
      <c r="BS16" s="94">
        <f t="shared" si="13"/>
        <v>0</v>
      </c>
      <c r="BT16" s="95">
        <v>0</v>
      </c>
      <c r="BU16" s="96">
        <f>BQ16/BR17</f>
        <v>0</v>
      </c>
      <c r="BV16" s="93">
        <v>0</v>
      </c>
      <c r="BW16" s="105">
        <v>2</v>
      </c>
      <c r="BX16" s="94">
        <f t="shared" si="14"/>
        <v>0</v>
      </c>
      <c r="BY16" s="95">
        <v>0</v>
      </c>
      <c r="BZ16" s="96">
        <f>BV16/BW17</f>
        <v>0</v>
      </c>
      <c r="CA16" s="93">
        <v>0</v>
      </c>
      <c r="CB16" s="105">
        <v>1</v>
      </c>
      <c r="CC16" s="94">
        <f t="shared" si="15"/>
        <v>0</v>
      </c>
      <c r="CD16" s="95">
        <v>0</v>
      </c>
      <c r="CE16" s="96">
        <f>CA16/CB17</f>
        <v>0</v>
      </c>
      <c r="CF16" s="151">
        <v>0</v>
      </c>
      <c r="CG16" s="141">
        <v>2</v>
      </c>
      <c r="CH16" s="137">
        <f t="shared" si="16"/>
        <v>0</v>
      </c>
      <c r="CI16" s="138">
        <v>0</v>
      </c>
      <c r="CJ16" s="142">
        <f>CF16/CG17</f>
        <v>0</v>
      </c>
      <c r="CK16" s="136">
        <v>0</v>
      </c>
      <c r="CL16" s="137">
        <v>100</v>
      </c>
      <c r="CM16" s="137">
        <f t="shared" si="17"/>
        <v>0</v>
      </c>
      <c r="CN16" s="138">
        <v>0</v>
      </c>
      <c r="CO16" s="142">
        <f>CK16/CL17</f>
        <v>0</v>
      </c>
      <c r="CP16" s="136">
        <v>0</v>
      </c>
      <c r="CQ16" s="137">
        <v>100</v>
      </c>
      <c r="CR16" s="137">
        <f t="shared" si="18"/>
        <v>0</v>
      </c>
      <c r="CS16" s="138">
        <v>0</v>
      </c>
      <c r="CT16" s="142">
        <f>CP16/CQ17</f>
        <v>0</v>
      </c>
      <c r="CU16" s="136">
        <v>0</v>
      </c>
      <c r="CV16" s="141">
        <v>7</v>
      </c>
      <c r="CW16" s="137">
        <f t="shared" si="19"/>
        <v>0</v>
      </c>
      <c r="CX16" s="138">
        <v>0</v>
      </c>
      <c r="CY16" s="139">
        <f>CU16/CV17</f>
        <v>0</v>
      </c>
      <c r="CZ16" s="136">
        <v>0</v>
      </c>
      <c r="DA16" s="141">
        <v>1</v>
      </c>
      <c r="DB16" s="137">
        <f t="shared" si="20"/>
        <v>0</v>
      </c>
      <c r="DC16" s="138">
        <v>0</v>
      </c>
      <c r="DD16" s="139">
        <f>CZ16/DA17</f>
        <v>0</v>
      </c>
      <c r="DE16" s="136">
        <v>0</v>
      </c>
      <c r="DF16" s="141">
        <v>1</v>
      </c>
      <c r="DG16" s="137">
        <f t="shared" si="21"/>
        <v>0</v>
      </c>
      <c r="DH16" s="138">
        <v>0</v>
      </c>
      <c r="DI16" s="142">
        <f>DE16/DF17</f>
        <v>0</v>
      </c>
      <c r="DJ16" s="136">
        <v>0</v>
      </c>
      <c r="DK16" s="141">
        <v>100</v>
      </c>
      <c r="DL16" s="137">
        <f t="shared" si="22"/>
        <v>0</v>
      </c>
      <c r="DM16" s="138">
        <v>0</v>
      </c>
      <c r="DN16" s="142">
        <f>DJ16/DK17</f>
        <v>0</v>
      </c>
      <c r="DO16" s="136">
        <v>0</v>
      </c>
      <c r="DP16" s="141">
        <v>980</v>
      </c>
      <c r="DQ16" s="137">
        <f t="shared" si="23"/>
        <v>0</v>
      </c>
      <c r="DR16" s="138">
        <v>0</v>
      </c>
      <c r="DS16" s="142">
        <f>DO16/DP17</f>
        <v>0</v>
      </c>
      <c r="DT16" s="93">
        <v>0</v>
      </c>
      <c r="DU16" s="105">
        <v>80</v>
      </c>
      <c r="DV16" s="94">
        <f t="shared" si="24"/>
        <v>0</v>
      </c>
      <c r="DW16" s="95">
        <v>0</v>
      </c>
      <c r="DX16" s="96">
        <f>DT16/DU17</f>
        <v>0</v>
      </c>
      <c r="DY16" s="136">
        <v>0</v>
      </c>
      <c r="DZ16" s="141">
        <v>1</v>
      </c>
      <c r="EA16" s="137">
        <f t="shared" si="25"/>
        <v>0</v>
      </c>
      <c r="EB16" s="138">
        <v>0</v>
      </c>
      <c r="EC16" s="142">
        <f>DY16/DZ17</f>
        <v>0</v>
      </c>
      <c r="ED16" s="93">
        <v>0</v>
      </c>
      <c r="EE16" s="105">
        <v>100</v>
      </c>
      <c r="EF16" s="94">
        <f t="shared" si="26"/>
        <v>0</v>
      </c>
      <c r="EG16" s="95">
        <v>0</v>
      </c>
      <c r="EH16" s="106">
        <f>ED16/EE17</f>
        <v>0</v>
      </c>
      <c r="EI16" s="136">
        <v>0</v>
      </c>
      <c r="EJ16" s="137">
        <v>90</v>
      </c>
      <c r="EK16" s="137">
        <f t="shared" si="27"/>
        <v>0</v>
      </c>
      <c r="EL16" s="138">
        <v>0</v>
      </c>
      <c r="EM16" s="139">
        <f>EI16/EJ17</f>
        <v>0</v>
      </c>
      <c r="EN16" s="93">
        <v>0</v>
      </c>
      <c r="EO16" s="94">
        <v>9</v>
      </c>
      <c r="EP16" s="94">
        <f t="shared" si="28"/>
        <v>0</v>
      </c>
      <c r="EQ16" s="95">
        <v>0</v>
      </c>
      <c r="ER16" s="106">
        <f>EN16/EO17</f>
        <v>0</v>
      </c>
      <c r="ES16" s="93">
        <v>0</v>
      </c>
      <c r="ET16" s="105">
        <v>700</v>
      </c>
      <c r="EU16" s="94">
        <f t="shared" si="29"/>
        <v>0</v>
      </c>
      <c r="EV16" s="95">
        <v>0</v>
      </c>
      <c r="EW16" s="106">
        <f>ES16/ET17</f>
        <v>0</v>
      </c>
      <c r="EX16" s="93">
        <v>0</v>
      </c>
      <c r="EY16" s="105">
        <v>15</v>
      </c>
      <c r="EZ16" s="94">
        <f t="shared" si="30"/>
        <v>0</v>
      </c>
      <c r="FA16" s="95">
        <v>0</v>
      </c>
      <c r="FB16" s="106">
        <f>EX16/EY17</f>
        <v>0</v>
      </c>
      <c r="FC16" s="93">
        <v>0</v>
      </c>
      <c r="FD16" s="105">
        <v>4</v>
      </c>
      <c r="FE16" s="94">
        <f t="shared" si="31"/>
        <v>0</v>
      </c>
      <c r="FF16" s="95">
        <v>0</v>
      </c>
      <c r="FG16" s="96">
        <f>FC16/FD17</f>
        <v>0</v>
      </c>
      <c r="FH16" s="136">
        <v>0</v>
      </c>
      <c r="FI16" s="141">
        <v>11</v>
      </c>
      <c r="FJ16" s="137">
        <f t="shared" si="32"/>
        <v>0</v>
      </c>
      <c r="FK16" s="138">
        <v>0</v>
      </c>
      <c r="FL16" s="139">
        <f>FH16/FI17</f>
        <v>0</v>
      </c>
      <c r="FM16" s="136">
        <v>0</v>
      </c>
      <c r="FN16" s="141">
        <v>3</v>
      </c>
      <c r="FO16" s="137">
        <f t="shared" si="33"/>
        <v>0</v>
      </c>
      <c r="FP16" s="138">
        <v>0</v>
      </c>
      <c r="FQ16" s="139">
        <f>FM16/FN17</f>
        <v>0</v>
      </c>
      <c r="FR16" s="136">
        <v>0</v>
      </c>
      <c r="FS16" s="141">
        <v>2</v>
      </c>
      <c r="FT16" s="137">
        <f t="shared" si="34"/>
        <v>0</v>
      </c>
      <c r="FU16" s="138">
        <v>0</v>
      </c>
      <c r="FV16" s="139">
        <f>FR16/FS17</f>
        <v>0</v>
      </c>
      <c r="FW16" s="93">
        <v>0</v>
      </c>
      <c r="FX16" s="105">
        <v>6</v>
      </c>
      <c r="FY16" s="94">
        <f t="shared" si="35"/>
        <v>0</v>
      </c>
      <c r="FZ16" s="95">
        <v>0</v>
      </c>
      <c r="GA16" s="96">
        <f>FW16/FX17</f>
        <v>0</v>
      </c>
      <c r="GB16" s="93">
        <v>0</v>
      </c>
      <c r="GC16" s="94">
        <v>100</v>
      </c>
      <c r="GD16" s="94">
        <f t="shared" si="36"/>
        <v>0</v>
      </c>
      <c r="GE16" s="95">
        <v>0</v>
      </c>
      <c r="GF16" s="96">
        <f>GB16/GC17</f>
        <v>0</v>
      </c>
      <c r="GG16" s="136">
        <v>0</v>
      </c>
      <c r="GH16" s="141">
        <v>79</v>
      </c>
      <c r="GI16" s="137">
        <f t="shared" si="37"/>
        <v>0</v>
      </c>
      <c r="GJ16" s="138">
        <v>0</v>
      </c>
      <c r="GK16" s="142">
        <f>GG16/GH17</f>
        <v>0</v>
      </c>
      <c r="GL16" s="136">
        <v>0</v>
      </c>
      <c r="GM16" s="141">
        <v>100</v>
      </c>
      <c r="GN16" s="137">
        <f t="shared" si="38"/>
        <v>0</v>
      </c>
      <c r="GO16" s="138">
        <v>0</v>
      </c>
      <c r="GP16" s="139">
        <f>GL16/GM17</f>
        <v>0</v>
      </c>
    </row>
    <row r="17" spans="2:198" ht="17.25" thickBot="1" x14ac:dyDescent="0.35">
      <c r="B17" s="113">
        <v>12</v>
      </c>
      <c r="C17" s="114" t="s">
        <v>48</v>
      </c>
      <c r="D17" s="97">
        <v>0</v>
      </c>
      <c r="E17" s="98">
        <v>100</v>
      </c>
      <c r="F17" s="98">
        <f t="shared" si="2"/>
        <v>0</v>
      </c>
      <c r="G17" s="99">
        <v>0</v>
      </c>
      <c r="H17" s="108">
        <f>D17/E17</f>
        <v>0</v>
      </c>
      <c r="I17" s="97">
        <v>0</v>
      </c>
      <c r="J17" s="98">
        <v>12</v>
      </c>
      <c r="K17" s="98">
        <f t="shared" si="3"/>
        <v>0</v>
      </c>
      <c r="L17" s="99">
        <v>0</v>
      </c>
      <c r="M17" s="100">
        <f>I17/J17</f>
        <v>0</v>
      </c>
      <c r="N17" s="124">
        <v>0</v>
      </c>
      <c r="O17" s="107">
        <v>3</v>
      </c>
      <c r="P17" s="98">
        <f t="shared" si="4"/>
        <v>0</v>
      </c>
      <c r="Q17" s="99">
        <v>0</v>
      </c>
      <c r="R17" s="108">
        <f>N17/O17</f>
        <v>0</v>
      </c>
      <c r="S17" s="97">
        <v>0</v>
      </c>
      <c r="T17" s="98">
        <v>2</v>
      </c>
      <c r="U17" s="98">
        <f t="shared" si="5"/>
        <v>0</v>
      </c>
      <c r="V17" s="99">
        <v>0</v>
      </c>
      <c r="W17" s="100">
        <f>S17/T17</f>
        <v>0</v>
      </c>
      <c r="X17" s="97">
        <v>0</v>
      </c>
      <c r="Y17" s="98">
        <v>100</v>
      </c>
      <c r="Z17" s="98">
        <f t="shared" si="6"/>
        <v>0</v>
      </c>
      <c r="AA17" s="99">
        <v>0</v>
      </c>
      <c r="AB17" s="108">
        <f>X17/Y17</f>
        <v>0</v>
      </c>
      <c r="AC17" s="154">
        <v>0</v>
      </c>
      <c r="AD17" s="155">
        <v>1</v>
      </c>
      <c r="AE17" s="154">
        <f t="shared" si="0"/>
        <v>0</v>
      </c>
      <c r="AF17" s="156">
        <v>0</v>
      </c>
      <c r="AG17" s="156">
        <f>AC17/AD17</f>
        <v>0</v>
      </c>
      <c r="AH17" s="124">
        <v>0</v>
      </c>
      <c r="AI17" s="107">
        <v>3</v>
      </c>
      <c r="AJ17" s="98">
        <f t="shared" si="7"/>
        <v>0</v>
      </c>
      <c r="AK17" s="99">
        <v>0</v>
      </c>
      <c r="AL17" s="108">
        <f>AH17/AI17</f>
        <v>0</v>
      </c>
      <c r="AM17" s="31">
        <v>0</v>
      </c>
      <c r="AN17" s="36">
        <v>8</v>
      </c>
      <c r="AO17" s="166">
        <f t="shared" si="1"/>
        <v>0</v>
      </c>
      <c r="AP17" s="66">
        <v>0</v>
      </c>
      <c r="AQ17" s="167">
        <f>AM17/AN17</f>
        <v>0</v>
      </c>
      <c r="AR17" s="97">
        <v>0</v>
      </c>
      <c r="AS17" s="98">
        <v>100</v>
      </c>
      <c r="AT17" s="98">
        <f t="shared" si="8"/>
        <v>0</v>
      </c>
      <c r="AU17" s="99">
        <v>0</v>
      </c>
      <c r="AV17" s="100">
        <f>AR17/AS17</f>
        <v>0</v>
      </c>
      <c r="AW17" s="97">
        <v>0</v>
      </c>
      <c r="AX17" s="98">
        <v>69</v>
      </c>
      <c r="AY17" s="98">
        <f t="shared" si="9"/>
        <v>0</v>
      </c>
      <c r="AZ17" s="99">
        <v>0</v>
      </c>
      <c r="BA17" s="100">
        <f>AW17/AX17</f>
        <v>0</v>
      </c>
      <c r="BB17" s="97">
        <v>0</v>
      </c>
      <c r="BC17" s="98">
        <v>8</v>
      </c>
      <c r="BD17" s="98">
        <f t="shared" si="10"/>
        <v>0</v>
      </c>
      <c r="BE17" s="99">
        <v>0</v>
      </c>
      <c r="BF17" s="108">
        <f>BB17/BC17</f>
        <v>0</v>
      </c>
      <c r="BG17" s="143">
        <v>0</v>
      </c>
      <c r="BH17" s="144">
        <v>50</v>
      </c>
      <c r="BI17" s="145">
        <f t="shared" si="11"/>
        <v>0</v>
      </c>
      <c r="BJ17" s="146">
        <v>0</v>
      </c>
      <c r="BK17" s="149">
        <f>BG17/BH17</f>
        <v>0</v>
      </c>
      <c r="BL17" s="97">
        <v>0</v>
      </c>
      <c r="BM17" s="107">
        <v>80</v>
      </c>
      <c r="BN17" s="98">
        <f t="shared" si="12"/>
        <v>0</v>
      </c>
      <c r="BO17" s="99">
        <v>0</v>
      </c>
      <c r="BP17" s="100">
        <f>BL17/BM17</f>
        <v>0</v>
      </c>
      <c r="BQ17" s="143">
        <v>0</v>
      </c>
      <c r="BR17" s="144">
        <v>42</v>
      </c>
      <c r="BS17" s="145">
        <f t="shared" si="13"/>
        <v>0</v>
      </c>
      <c r="BT17" s="146">
        <v>0</v>
      </c>
      <c r="BU17" s="149">
        <f>BQ17/BR17</f>
        <v>0</v>
      </c>
      <c r="BV17" s="143">
        <v>0</v>
      </c>
      <c r="BW17" s="144">
        <v>2</v>
      </c>
      <c r="BX17" s="145">
        <f t="shared" si="14"/>
        <v>0</v>
      </c>
      <c r="BY17" s="146">
        <v>0</v>
      </c>
      <c r="BZ17" s="149">
        <f>BV17/BW17</f>
        <v>0</v>
      </c>
      <c r="CA17" s="143">
        <v>0</v>
      </c>
      <c r="CB17" s="144">
        <v>1</v>
      </c>
      <c r="CC17" s="145">
        <f t="shared" si="15"/>
        <v>0</v>
      </c>
      <c r="CD17" s="146">
        <v>0</v>
      </c>
      <c r="CE17" s="149">
        <f>CA17/CB17</f>
        <v>0</v>
      </c>
      <c r="CF17" s="152">
        <v>0</v>
      </c>
      <c r="CG17" s="141">
        <v>2</v>
      </c>
      <c r="CH17" s="145">
        <f t="shared" si="16"/>
        <v>0</v>
      </c>
      <c r="CI17" s="146">
        <v>0</v>
      </c>
      <c r="CJ17" s="147">
        <f>CF17/CG17</f>
        <v>0</v>
      </c>
      <c r="CK17" s="97">
        <v>0</v>
      </c>
      <c r="CL17" s="98">
        <v>100</v>
      </c>
      <c r="CM17" s="98">
        <f t="shared" si="17"/>
        <v>0</v>
      </c>
      <c r="CN17" s="99">
        <v>0</v>
      </c>
      <c r="CO17" s="108">
        <f>CK17/CL17</f>
        <v>0</v>
      </c>
      <c r="CP17" s="97">
        <v>0</v>
      </c>
      <c r="CQ17" s="98">
        <v>100</v>
      </c>
      <c r="CR17" s="98">
        <f t="shared" si="18"/>
        <v>0</v>
      </c>
      <c r="CS17" s="99">
        <v>0</v>
      </c>
      <c r="CT17" s="108">
        <f>CP17/CQ17</f>
        <v>0</v>
      </c>
      <c r="CU17" s="143">
        <v>0</v>
      </c>
      <c r="CV17" s="144">
        <v>7</v>
      </c>
      <c r="CW17" s="145">
        <f t="shared" si="19"/>
        <v>0</v>
      </c>
      <c r="CX17" s="146">
        <v>0</v>
      </c>
      <c r="CY17" s="149">
        <f>CU17/CV17</f>
        <v>0</v>
      </c>
      <c r="CZ17" s="143">
        <v>0</v>
      </c>
      <c r="DA17" s="144">
        <v>1</v>
      </c>
      <c r="DB17" s="145">
        <f t="shared" si="20"/>
        <v>0</v>
      </c>
      <c r="DC17" s="146">
        <v>0</v>
      </c>
      <c r="DD17" s="149">
        <f>CZ17/DA17</f>
        <v>0</v>
      </c>
      <c r="DE17" s="143">
        <v>0</v>
      </c>
      <c r="DF17" s="144">
        <v>1</v>
      </c>
      <c r="DG17" s="145">
        <f t="shared" si="21"/>
        <v>0</v>
      </c>
      <c r="DH17" s="146">
        <v>0</v>
      </c>
      <c r="DI17" s="147">
        <f>DE17/DF17</f>
        <v>0</v>
      </c>
      <c r="DJ17" s="97">
        <v>0</v>
      </c>
      <c r="DK17" s="107">
        <v>100</v>
      </c>
      <c r="DL17" s="98">
        <f t="shared" si="22"/>
        <v>0</v>
      </c>
      <c r="DM17" s="99">
        <v>0</v>
      </c>
      <c r="DN17" s="108">
        <f>DJ17/DK17</f>
        <v>0</v>
      </c>
      <c r="DO17" s="97">
        <v>0</v>
      </c>
      <c r="DP17" s="107">
        <v>1400</v>
      </c>
      <c r="DQ17" s="98">
        <f t="shared" si="23"/>
        <v>0</v>
      </c>
      <c r="DR17" s="99">
        <v>0</v>
      </c>
      <c r="DS17" s="108">
        <f>DO17/DP17</f>
        <v>0</v>
      </c>
      <c r="DT17" s="97">
        <v>0</v>
      </c>
      <c r="DU17" s="107">
        <v>100</v>
      </c>
      <c r="DV17" s="98">
        <f t="shared" si="24"/>
        <v>0</v>
      </c>
      <c r="DW17" s="99">
        <v>0</v>
      </c>
      <c r="DX17" s="100">
        <f>DT17/DU17</f>
        <v>0</v>
      </c>
      <c r="DY17" s="97">
        <v>0</v>
      </c>
      <c r="DZ17" s="107">
        <v>2</v>
      </c>
      <c r="EA17" s="98">
        <f t="shared" si="25"/>
        <v>0</v>
      </c>
      <c r="EB17" s="99">
        <v>0</v>
      </c>
      <c r="EC17" s="108">
        <f>DY17/DZ17</f>
        <v>0</v>
      </c>
      <c r="ED17" s="97">
        <v>0</v>
      </c>
      <c r="EE17" s="107">
        <v>1000</v>
      </c>
      <c r="EF17" s="98">
        <f t="shared" si="26"/>
        <v>0</v>
      </c>
      <c r="EG17" s="99">
        <v>0</v>
      </c>
      <c r="EH17" s="108">
        <f>ED17/EE17</f>
        <v>0</v>
      </c>
      <c r="EI17" s="97">
        <v>0</v>
      </c>
      <c r="EJ17" s="98">
        <v>90</v>
      </c>
      <c r="EK17" s="98">
        <f t="shared" si="27"/>
        <v>0</v>
      </c>
      <c r="EL17" s="99">
        <v>0</v>
      </c>
      <c r="EM17" s="100">
        <f>EI17/EJ17</f>
        <v>0</v>
      </c>
      <c r="EN17" s="97">
        <v>0</v>
      </c>
      <c r="EO17" s="98">
        <v>10</v>
      </c>
      <c r="EP17" s="98">
        <f t="shared" si="28"/>
        <v>0</v>
      </c>
      <c r="EQ17" s="99">
        <v>0</v>
      </c>
      <c r="ER17" s="108">
        <f>EN17/EO17</f>
        <v>0</v>
      </c>
      <c r="ES17" s="203">
        <v>0</v>
      </c>
      <c r="ET17" s="204">
        <v>700</v>
      </c>
      <c r="EU17" s="205">
        <f t="shared" si="29"/>
        <v>0</v>
      </c>
      <c r="EV17" s="206">
        <v>0</v>
      </c>
      <c r="EW17" s="207">
        <f>ES17/ET17</f>
        <v>0</v>
      </c>
      <c r="EX17" s="97">
        <v>0</v>
      </c>
      <c r="EY17" s="107">
        <v>19</v>
      </c>
      <c r="EZ17" s="98">
        <f t="shared" si="30"/>
        <v>0</v>
      </c>
      <c r="FA17" s="99">
        <v>0</v>
      </c>
      <c r="FB17" s="108">
        <f>EX17/EY17</f>
        <v>0</v>
      </c>
      <c r="FC17" s="97">
        <v>0</v>
      </c>
      <c r="FD17" s="107">
        <v>5</v>
      </c>
      <c r="FE17" s="98">
        <f t="shared" si="31"/>
        <v>0</v>
      </c>
      <c r="FF17" s="99">
        <v>0</v>
      </c>
      <c r="FG17" s="100">
        <f>FC17/FD17</f>
        <v>0</v>
      </c>
      <c r="FH17" s="143">
        <v>0</v>
      </c>
      <c r="FI17" s="144">
        <v>11</v>
      </c>
      <c r="FJ17" s="145">
        <f t="shared" si="32"/>
        <v>0</v>
      </c>
      <c r="FK17" s="146">
        <v>0</v>
      </c>
      <c r="FL17" s="149">
        <f>FH17/FI17</f>
        <v>0</v>
      </c>
      <c r="FM17" s="143">
        <v>0</v>
      </c>
      <c r="FN17" s="144">
        <v>3</v>
      </c>
      <c r="FO17" s="145">
        <f t="shared" si="33"/>
        <v>0</v>
      </c>
      <c r="FP17" s="146">
        <v>0</v>
      </c>
      <c r="FQ17" s="149">
        <f>FM17/FN17</f>
        <v>0</v>
      </c>
      <c r="FR17" s="143">
        <v>0</v>
      </c>
      <c r="FS17" s="144">
        <v>2</v>
      </c>
      <c r="FT17" s="145">
        <f t="shared" si="34"/>
        <v>0</v>
      </c>
      <c r="FU17" s="146">
        <v>0</v>
      </c>
      <c r="FV17" s="149">
        <f>FR17/FS17</f>
        <v>0</v>
      </c>
      <c r="FW17" s="143">
        <v>0</v>
      </c>
      <c r="FX17" s="144">
        <v>6</v>
      </c>
      <c r="FY17" s="145">
        <f t="shared" si="35"/>
        <v>0</v>
      </c>
      <c r="FZ17" s="146">
        <v>0</v>
      </c>
      <c r="GA17" s="149">
        <f>FW17/FX17</f>
        <v>0</v>
      </c>
      <c r="GB17" s="143">
        <v>0</v>
      </c>
      <c r="GC17" s="145">
        <v>100</v>
      </c>
      <c r="GD17" s="145">
        <f t="shared" si="36"/>
        <v>0</v>
      </c>
      <c r="GE17" s="146">
        <v>0</v>
      </c>
      <c r="GF17" s="149">
        <f>GB17/GC17</f>
        <v>0</v>
      </c>
      <c r="GG17" s="97">
        <v>0</v>
      </c>
      <c r="GH17" s="107">
        <v>98</v>
      </c>
      <c r="GI17" s="98">
        <f t="shared" si="37"/>
        <v>0</v>
      </c>
      <c r="GJ17" s="99">
        <v>0</v>
      </c>
      <c r="GK17" s="108">
        <f>GG17/GH17</f>
        <v>0</v>
      </c>
      <c r="GL17" s="143">
        <v>0</v>
      </c>
      <c r="GM17" s="144">
        <v>100</v>
      </c>
      <c r="GN17" s="145">
        <f t="shared" si="38"/>
        <v>0</v>
      </c>
      <c r="GO17" s="146">
        <v>0</v>
      </c>
      <c r="GP17" s="149">
        <f>GL17/GM17</f>
        <v>0</v>
      </c>
    </row>
    <row r="18" spans="2:198" ht="15.75" thickBot="1" x14ac:dyDescent="0.3"/>
    <row r="19" spans="2:198" ht="15.75" hidden="1" thickBot="1" x14ac:dyDescent="0.3"/>
    <row r="20" spans="2:198" ht="15" customHeight="1" x14ac:dyDescent="0.25">
      <c r="H20" s="332" t="s">
        <v>107</v>
      </c>
      <c r="I20" s="333"/>
    </row>
    <row r="21" spans="2:198" ht="15.75" thickBot="1" x14ac:dyDescent="0.3">
      <c r="H21" s="334"/>
      <c r="I21" s="335"/>
    </row>
    <row r="22" spans="2:198" x14ac:dyDescent="0.25">
      <c r="B22" s="6">
        <v>1</v>
      </c>
      <c r="C22" s="4" t="s">
        <v>9</v>
      </c>
      <c r="D22" s="5"/>
      <c r="E22" s="293" t="s">
        <v>5</v>
      </c>
      <c r="F22" s="293"/>
      <c r="G22" s="294"/>
      <c r="H22" s="6">
        <v>5</v>
      </c>
      <c r="I22" s="7">
        <f>H22/H25</f>
        <v>0.83333333333333337</v>
      </c>
    </row>
    <row r="23" spans="2:198" x14ac:dyDescent="0.25">
      <c r="B23" s="11">
        <v>2</v>
      </c>
      <c r="C23" s="9" t="s">
        <v>10</v>
      </c>
      <c r="D23" s="10"/>
      <c r="E23" s="295" t="s">
        <v>11</v>
      </c>
      <c r="F23" s="295"/>
      <c r="G23" s="296"/>
      <c r="H23" s="11">
        <v>1</v>
      </c>
      <c r="I23" s="12">
        <f>H23/H25</f>
        <v>0.16666666666666666</v>
      </c>
    </row>
    <row r="24" spans="2:198" ht="15.75" thickBot="1" x14ac:dyDescent="0.3">
      <c r="B24" s="16">
        <v>3</v>
      </c>
      <c r="C24" s="14" t="s">
        <v>12</v>
      </c>
      <c r="D24" s="15"/>
      <c r="E24" s="297" t="s">
        <v>8</v>
      </c>
      <c r="F24" s="297"/>
      <c r="G24" s="298"/>
      <c r="H24" s="82">
        <v>0</v>
      </c>
      <c r="I24" s="17">
        <f>H24/H25</f>
        <v>0</v>
      </c>
    </row>
    <row r="25" spans="2:198" ht="15.75" thickBot="1" x14ac:dyDescent="0.3">
      <c r="B25" s="325" t="s">
        <v>431</v>
      </c>
      <c r="C25" s="326"/>
      <c r="D25" s="326"/>
      <c r="E25" s="326"/>
      <c r="F25" s="326"/>
      <c r="G25" s="327"/>
      <c r="H25" s="18">
        <f>SUM(H22:H24)</f>
        <v>6</v>
      </c>
      <c r="I25" s="48">
        <f>SUM(I22:I24)</f>
        <v>1</v>
      </c>
    </row>
    <row r="27" spans="2:198" ht="17.25" thickBot="1" x14ac:dyDescent="0.35">
      <c r="B27" s="1"/>
      <c r="EJ27" s="46"/>
    </row>
    <row r="28" spans="2:198" ht="17.25" thickBot="1" x14ac:dyDescent="0.35">
      <c r="B28" s="178">
        <v>1</v>
      </c>
      <c r="C28" s="169" t="s">
        <v>227</v>
      </c>
      <c r="D28" s="169"/>
    </row>
    <row r="29" spans="2:198" ht="17.25" thickBot="1" x14ac:dyDescent="0.35">
      <c r="B29" s="235">
        <v>1</v>
      </c>
      <c r="C29" s="312" t="s">
        <v>184</v>
      </c>
      <c r="D29" s="312"/>
      <c r="E29" s="312"/>
      <c r="F29" s="312"/>
    </row>
  </sheetData>
  <sheetProtection algorithmName="SHA-512" hashValue="6+V1zE7bHIEVT/xJmb8YqZYfEcdP5CPyxUvDevEE6+t41aToE/zJeFj/KM0iSucSI5G/DzFIZRyORGFL0uYSZQ==" saltValue="hbyzb79+bmvMvN2KR/26xQ==" spinCount="100000" sheet="1" objects="1" scenarios="1"/>
  <mergeCells count="164">
    <mergeCell ref="C29:F29"/>
    <mergeCell ref="FW3:GA3"/>
    <mergeCell ref="FW4:FY4"/>
    <mergeCell ref="FZ4:FZ5"/>
    <mergeCell ref="GA4:GA5"/>
    <mergeCell ref="B2:C5"/>
    <mergeCell ref="D2:GP2"/>
    <mergeCell ref="D3:H3"/>
    <mergeCell ref="I3:M3"/>
    <mergeCell ref="N3:R3"/>
    <mergeCell ref="S3:W3"/>
    <mergeCell ref="X3:AB3"/>
    <mergeCell ref="AC3:AG3"/>
    <mergeCell ref="AH3:AL3"/>
    <mergeCell ref="DO3:DS3"/>
    <mergeCell ref="DT3:DX3"/>
    <mergeCell ref="DY3:EC3"/>
    <mergeCell ref="ED3:EH3"/>
    <mergeCell ref="EI3:EM3"/>
    <mergeCell ref="EN3:ER3"/>
    <mergeCell ref="CF3:CJ3"/>
    <mergeCell ref="GB3:GF3"/>
    <mergeCell ref="GG3:GK3"/>
    <mergeCell ref="AR3:AV3"/>
    <mergeCell ref="AW3:BA3"/>
    <mergeCell ref="BB3:BF3"/>
    <mergeCell ref="BG3:BK3"/>
    <mergeCell ref="CK3:CO3"/>
    <mergeCell ref="N4:P4"/>
    <mergeCell ref="Q4:Q5"/>
    <mergeCell ref="R4:R5"/>
    <mergeCell ref="S4:U4"/>
    <mergeCell ref="V4:V5"/>
    <mergeCell ref="W4:W5"/>
    <mergeCell ref="BL4:BN4"/>
    <mergeCell ref="BO4:BO5"/>
    <mergeCell ref="BP4:BP5"/>
    <mergeCell ref="BL3:BP3"/>
    <mergeCell ref="BQ3:BU3"/>
    <mergeCell ref="AQ4:AQ5"/>
    <mergeCell ref="AM3:AQ3"/>
    <mergeCell ref="AM4:AO4"/>
    <mergeCell ref="AP4:AP5"/>
    <mergeCell ref="AV4:AV5"/>
    <mergeCell ref="BB4:BD4"/>
    <mergeCell ref="BE4:BE5"/>
    <mergeCell ref="BF4:BF5"/>
    <mergeCell ref="BG4:BI4"/>
    <mergeCell ref="GL3:GP3"/>
    <mergeCell ref="ES3:EW3"/>
    <mergeCell ref="EX3:FB3"/>
    <mergeCell ref="FC3:FG3"/>
    <mergeCell ref="FH3:FL3"/>
    <mergeCell ref="BQ4:BS4"/>
    <mergeCell ref="BT4:BT5"/>
    <mergeCell ref="BU4:BU5"/>
    <mergeCell ref="CZ3:DD3"/>
    <mergeCell ref="CP3:CT3"/>
    <mergeCell ref="CK4:CM4"/>
    <mergeCell ref="CN4:CN5"/>
    <mergeCell ref="CO4:CO5"/>
    <mergeCell ref="CP4:CR4"/>
    <mergeCell ref="CS4:CS5"/>
    <mergeCell ref="DO4:DQ4"/>
    <mergeCell ref="DR4:DR5"/>
    <mergeCell ref="DS4:DS5"/>
    <mergeCell ref="DT4:DV4"/>
    <mergeCell ref="DW4:DW5"/>
    <mergeCell ref="DX4:DX5"/>
    <mergeCell ref="DE3:DI3"/>
    <mergeCell ref="DJ3:DN3"/>
    <mergeCell ref="DE4:DG4"/>
    <mergeCell ref="D4:F4"/>
    <mergeCell ref="G4:G5"/>
    <mergeCell ref="H4:H5"/>
    <mergeCell ref="I4:K4"/>
    <mergeCell ref="L4:L5"/>
    <mergeCell ref="M4:M5"/>
    <mergeCell ref="AH4:AJ4"/>
    <mergeCell ref="AK4:AK5"/>
    <mergeCell ref="AL4:AL5"/>
    <mergeCell ref="X4:Z4"/>
    <mergeCell ref="AA4:AA5"/>
    <mergeCell ref="AB4:AB5"/>
    <mergeCell ref="AC4:AE4"/>
    <mergeCell ref="AF4:AF5"/>
    <mergeCell ref="AG4:AG5"/>
    <mergeCell ref="GJ4:GJ5"/>
    <mergeCell ref="GK4:GK5"/>
    <mergeCell ref="GL4:GN4"/>
    <mergeCell ref="GO4:GO5"/>
    <mergeCell ref="GP4:GP5"/>
    <mergeCell ref="GB4:GD4"/>
    <mergeCell ref="GE4:GE5"/>
    <mergeCell ref="GF4:GF5"/>
    <mergeCell ref="ES4:EU4"/>
    <mergeCell ref="EV4:EV5"/>
    <mergeCell ref="EW4:EW5"/>
    <mergeCell ref="FM4:FO4"/>
    <mergeCell ref="FP4:FP5"/>
    <mergeCell ref="FQ4:FQ5"/>
    <mergeCell ref="E22:G22"/>
    <mergeCell ref="E23:G23"/>
    <mergeCell ref="E24:G24"/>
    <mergeCell ref="B25:G25"/>
    <mergeCell ref="GG4:GI4"/>
    <mergeCell ref="FC4:FE4"/>
    <mergeCell ref="FF4:FF5"/>
    <mergeCell ref="FG4:FG5"/>
    <mergeCell ref="FH4:FJ4"/>
    <mergeCell ref="FK4:FK5"/>
    <mergeCell ref="FL4:FL5"/>
    <mergeCell ref="EX4:EZ4"/>
    <mergeCell ref="FA4:FA5"/>
    <mergeCell ref="FB4:FB5"/>
    <mergeCell ref="EI4:EK4"/>
    <mergeCell ref="EL4:EL5"/>
    <mergeCell ref="EM4:EM5"/>
    <mergeCell ref="EN4:EP4"/>
    <mergeCell ref="EQ4:EQ5"/>
    <mergeCell ref="ER4:ER5"/>
    <mergeCell ref="H20:I21"/>
    <mergeCell ref="CF4:CH4"/>
    <mergeCell ref="CI4:CI5"/>
    <mergeCell ref="CJ4:CJ5"/>
    <mergeCell ref="BJ4:BJ5"/>
    <mergeCell ref="BK4:BK5"/>
    <mergeCell ref="AR4:AT4"/>
    <mergeCell ref="AU4:AU5"/>
    <mergeCell ref="AW4:AY4"/>
    <mergeCell ref="AZ4:AZ5"/>
    <mergeCell ref="BA4:BA5"/>
    <mergeCell ref="FR3:FV3"/>
    <mergeCell ref="FR4:FT4"/>
    <mergeCell ref="FU4:FU5"/>
    <mergeCell ref="FV4:FV5"/>
    <mergeCell ref="CU3:CY3"/>
    <mergeCell ref="CU4:CW4"/>
    <mergeCell ref="CX4:CX5"/>
    <mergeCell ref="CY4:CY5"/>
    <mergeCell ref="DC4:DC5"/>
    <mergeCell ref="DD4:DD5"/>
    <mergeCell ref="DY4:EA4"/>
    <mergeCell ref="EB4:EB5"/>
    <mergeCell ref="FM3:FQ3"/>
    <mergeCell ref="DH4:DH5"/>
    <mergeCell ref="DI4:DI5"/>
    <mergeCell ref="DJ4:DL4"/>
    <mergeCell ref="DM4:DM5"/>
    <mergeCell ref="DN4:DN5"/>
    <mergeCell ref="CZ4:DB4"/>
    <mergeCell ref="CT4:CT5"/>
    <mergeCell ref="EC4:EC5"/>
    <mergeCell ref="ED4:EF4"/>
    <mergeCell ref="EG4:EG5"/>
    <mergeCell ref="EH4:EH5"/>
    <mergeCell ref="BV3:BZ3"/>
    <mergeCell ref="BV4:BX4"/>
    <mergeCell ref="BY4:BY5"/>
    <mergeCell ref="BZ4:BZ5"/>
    <mergeCell ref="CA3:CE3"/>
    <mergeCell ref="CA4:CC4"/>
    <mergeCell ref="CD4:CD5"/>
    <mergeCell ref="CE4:C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Plan de Acción 2025 DTs</vt:lpstr>
      <vt:lpstr>Ejecución Plan de Acción 25 DTs</vt:lpstr>
      <vt:lpstr>Avances Plan Acción 2025 DTs</vt:lpstr>
      <vt:lpstr>DT Antioquia</vt:lpstr>
      <vt:lpstr>DT Atlántico</vt:lpstr>
      <vt:lpstr>DT Bolívar San Andrés</vt:lpstr>
      <vt:lpstr>DT Cauca</vt:lpstr>
      <vt:lpstr>DT Caquetá Huila</vt:lpstr>
      <vt:lpstr>DT Central</vt:lpstr>
      <vt:lpstr>DT Cesar y Guajira</vt:lpstr>
      <vt:lpstr>DT Chocó</vt:lpstr>
      <vt:lpstr>DT Córdoba</vt:lpstr>
      <vt:lpstr>DT Eje Cafetero</vt:lpstr>
      <vt:lpstr>DT Magdalena</vt:lpstr>
      <vt:lpstr>DT Magdalena Medio</vt:lpstr>
      <vt:lpstr>DT Meta Llanos Orientales</vt:lpstr>
      <vt:lpstr>DT Nariño</vt:lpstr>
      <vt:lpstr>DT Norte Santander Arauca</vt:lpstr>
      <vt:lpstr>DT Santander</vt:lpstr>
      <vt:lpstr>DT Putumayo</vt:lpstr>
      <vt:lpstr>DT Sucre</vt:lpstr>
      <vt:lpstr>DT Urabá</vt:lpstr>
      <vt:lpstr>DT Valle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Isaias Lozano Vera</cp:lastModifiedBy>
  <dcterms:created xsi:type="dcterms:W3CDTF">2018-02-05T14:01:02Z</dcterms:created>
  <dcterms:modified xsi:type="dcterms:W3CDTF">2025-06-26T19:33:11Z</dcterms:modified>
</cp:coreProperties>
</file>