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C:\Users\Usuario\Desktop\UARIV 2025 trabajo casa\jose de jesus\"/>
    </mc:Choice>
  </mc:AlternateContent>
  <xr:revisionPtr revIDLastSave="0" documentId="13_ncr:1_{ACC299CB-9931-42C7-A627-2846E8DB86F4}" xr6:coauthVersionLast="47" xr6:coauthVersionMax="47" xr10:uidLastSave="{00000000-0000-0000-0000-000000000000}"/>
  <bookViews>
    <workbookView xWindow="-120" yWindow="-120" windowWidth="20730" windowHeight="11160" xr2:uid="{00000000-000D-0000-FFFF-FFFF00000000}"/>
  </bookViews>
  <sheets>
    <sheet name="C1. Administración de Riesgos" sheetId="23" r:id="rId1"/>
    <sheet name="C2. Redes y Articulación" sheetId="24" r:id="rId2"/>
    <sheet name="C3. Modelo Estado Abierto" sheetId="25" r:id="rId3"/>
    <sheet name="C4. Iniciativas Adicionales" sheetId="22" r:id="rId4"/>
    <sheet name="Control de Cambios " sheetId="15" r:id="rId5"/>
  </sheets>
  <externalReferences>
    <externalReference r:id="rId6"/>
  </externalReferences>
  <definedNames>
    <definedName name="_xlnm._FilterDatabase" localSheetId="0" hidden="1">'C1. Administración de Riesgos'!$B$15:$Q$23</definedName>
    <definedName name="_xlnm._FilterDatabase" localSheetId="1" hidden="1">'C2. Redes y Articulación'!$B$15:$Q$19</definedName>
    <definedName name="_xlnm._FilterDatabase" localSheetId="2" hidden="1">'C3. Modelo Estado Abierto'!$B$15:$Q$39</definedName>
    <definedName name="_xlnm._FilterDatabase" localSheetId="3" hidden="1">'C4. Iniciativas Adicionales'!$B$15:$Q$26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23" l="1"/>
  <c r="J22" i="23"/>
  <c r="J21" i="23"/>
  <c r="J20" i="23"/>
  <c r="J19" i="23"/>
</calcChain>
</file>

<file path=xl/sharedStrings.xml><?xml version="1.0" encoding="utf-8"?>
<sst xmlns="http://schemas.openxmlformats.org/spreadsheetml/2006/main" count="645" uniqueCount="350">
  <si>
    <t xml:space="preserve">FORMATO SEGUIMIENTO AL PROGRAMA DE TRANSPERENCIA Y ÉTICA PÚBLICA </t>
  </si>
  <si>
    <t>Código: 120,19,15-14</t>
  </si>
  <si>
    <t xml:space="preserve">ELABORACIÓN DE INFORMES </t>
  </si>
  <si>
    <t>Version: 07</t>
  </si>
  <si>
    <t>PROCESO EVALUACIÓN INDEPENDIENTE</t>
  </si>
  <si>
    <t>Fecha: 08/05/2025</t>
  </si>
  <si>
    <t>Página: 1 de 4</t>
  </si>
  <si>
    <t>ENTIDAD:</t>
  </si>
  <si>
    <t>UNIDAD PARA LA ATENCIÓN Y REPARACIÓN INTEGRAL A LAS VÍCTIMAS - UARIV</t>
  </si>
  <si>
    <t>FECHA DE PUBLICACIÒN:</t>
  </si>
  <si>
    <t>MAYO 14 DE 2025</t>
  </si>
  <si>
    <t>VIGENCIA:</t>
  </si>
  <si>
    <t>OBJETIVO:</t>
  </si>
  <si>
    <t>REALIZAR SEGUIMIENTO AL PROGRAMA DE TRANSPARENCIA Y ÉTICA PÚBLICA - PRIMER CUATRIMESTRE 2025</t>
  </si>
  <si>
    <t>FECHA DE SEGUIMIENTO:</t>
  </si>
  <si>
    <t>DEL 01 DE ENERO DE 2025 AL 30 DE ABRIL DE 2025</t>
  </si>
  <si>
    <t>No. SEGUIMIENTO OCI:</t>
  </si>
  <si>
    <t>Componente</t>
  </si>
  <si>
    <t>INFORMACIÓN PROGRAMA DE TRANSPARENCIA Y ÉTICA PÚBLICA APROBADO Y PUBLICADO POR LA OFICINA ASESORA DE PLANEACIÓN</t>
  </si>
  <si>
    <t xml:space="preserve">AUTOEVALUACIÓN DE LA DEPENDENCIA RESPONSABLE </t>
  </si>
  <si>
    <t>MONITOREO Y SEGUIMIENTO OAP</t>
  </si>
  <si>
    <t>SEGUIMIENTO OCI</t>
  </si>
  <si>
    <t>COMPONENTE 1. ADMINISTRACIÓN DE RIESGOS</t>
  </si>
  <si>
    <t>Acción Estratégica</t>
  </si>
  <si>
    <t>No.</t>
  </si>
  <si>
    <t>Actividades</t>
  </si>
  <si>
    <t>Meta o Producto</t>
  </si>
  <si>
    <t>Proceso Responsable</t>
  </si>
  <si>
    <t>Fecha Inicio Programada</t>
  </si>
  <si>
    <t>Fecha Final Programada</t>
  </si>
  <si>
    <t>Fecha</t>
  </si>
  <si>
    <t>Descripción de Avance</t>
  </si>
  <si>
    <t>Estado de la Actividad (%)</t>
  </si>
  <si>
    <t xml:space="preserve">Fecha Monitoreo Oficina Asesora de Planeación </t>
  </si>
  <si>
    <t>Descripción del Monitoreo</t>
  </si>
  <si>
    <t xml:space="preserve">Observaciones Oficina Asesora de Planeación </t>
  </si>
  <si>
    <t>Descripción del seguimiento de la Oficina de Control Interno</t>
  </si>
  <si>
    <t xml:space="preserve">Observaciones Oficina de Control Interno </t>
  </si>
  <si>
    <t xml:space="preserve">1. Administración de Riesgos </t>
  </si>
  <si>
    <t xml:space="preserve">1.1 Gestión de riesgos para la integridad pública </t>
  </si>
  <si>
    <t>1.1.1</t>
  </si>
  <si>
    <t>Someter a consulta y participación de los Grupos de Valor el Mapa de Riesgos de Corrupción</t>
  </si>
  <si>
    <t>Divulgación a los Grupos a través de página web de la Entidad el Mapa de Riesgos de Corrupción</t>
  </si>
  <si>
    <t xml:space="preserve">Oficina Asesora de Planeación </t>
  </si>
  <si>
    <r>
      <rPr>
        <b/>
        <sz val="10"/>
        <color theme="1"/>
        <rFont val="Calibri"/>
        <charset val="134"/>
        <scheme val="minor"/>
      </rPr>
      <t xml:space="preserve">Descripción: </t>
    </r>
    <r>
      <rPr>
        <sz val="10"/>
        <color theme="1"/>
        <rFont val="Calibri"/>
        <charset val="134"/>
        <scheme val="minor"/>
      </rPr>
      <t>Desde el día 27 de diciembre de 2024 hasta el día 15 de enero de 2025, se realizó socialización a grupos de valor para observaciones asociados al Mapa de Riesgos de Corrupción para la vigencia 2025 el cual se encuentra disponible en el siguiente link https://www.unidadvictimas.gov.co/plan-de-accion-y-mapa-de-riesgos-de-corrupcion-2025/ así mismo mediante la elaboración de Encuesta para observaciones e informe asociado de los resultados obtenidos. 
Link de evidencias:
https://unidadvictimas-my.sharepoint.com/:f:/g/personal/cesar_lozano_unidadvictimas_gov_co/EqRi2u326OxAl5dC3Pkp6QABhzGJ3s263v8MkFiMUPSdmg?e=H6BD0k</t>
    </r>
  </si>
  <si>
    <t>La actividad fue cumplida al 100% dentro de los tiempos establecidos</t>
  </si>
  <si>
    <r>
      <rPr>
        <b/>
        <sz val="9"/>
        <color theme="1"/>
        <rFont val="Calibri"/>
        <charset val="134"/>
        <scheme val="minor"/>
      </rPr>
      <t xml:space="preserve">Evidencia presentada OAP: </t>
    </r>
    <r>
      <rPr>
        <sz val="9"/>
        <color theme="1"/>
        <rFont val="Calibri"/>
        <charset val="134"/>
        <scheme val="minor"/>
      </rPr>
      <t>Copia de documento denominado "Informe de resultados consulta mapa de riesgos de corrupción - Oficina Asesora de Planeación  enero 2025".
La evidencia de este documento se encuentra en el link: https://unidadvictimas-my.sharepoint.com/:f:/g/personal/cesar_lozano_unidadvictimas_gov_co/EqRi2u326OxAl5dC3Pkp6QABhzGJ3s263v8MkFiMUPSdmg?e=H6BD0k
en el contenido del documento se encuentra en link donde se encuentra la publicación del mapa de riesgo 2025 V2 en la página web institucional con fecha 4 de abril de 2025.
https://www.unidadvictimas.gov.co/documentos_bibliotec/mapa-de-riesgos-institucional-corrupcion-y-gestion-v2-2025/.
Transparencia y Participación - Plan de Acción y Mapa de Riesgos de Corrupción 2025 Comprometidos con la transparencia y la participación ciudadana la Unidad para la Atención y Reparación Integral a las Victimas los invita a participar en el mejoramiento de su Plan de Acción y Mapa de Riesgos de Corrupción, correspondiente a la vigencia 2025. Esta información se encuentra en el Link: https://www.unidadvictimas.gov.co/plan-de-accion-y-mapa-de-riesgos-de-corrupcion-2025/ . En este e se encuentra la publicación del plan de acción 2025 y mapa de riesgos de corrupción (Te invitamos a dejar algún comentario o sugerencia al Mapa de Riesgos de Corrupción - Diligencie aquí su participacón). En parte final se encuentra un botón "Diligencie aquí su participación".
El mapa de riesgos Institucional V2 (gestión y corrupción) se encuentra publicado en la páguina web institucional con fecha 04-04-2025, en el link: https://www.unidadvictimas.gov.co/documentos_bibliotec/mapa-de-riesgos-institucional-corrupcion-y-gestion-v2-2025/</t>
    </r>
  </si>
  <si>
    <t>100% cumplimiento de la meta 2025.</t>
  </si>
  <si>
    <t>1.1.2</t>
  </si>
  <si>
    <t>Sensibilizar a los servidores públicos en riesgos de corrupción de manera semestral</t>
  </si>
  <si>
    <t xml:space="preserve">(2) Espacios de sensibilización </t>
  </si>
  <si>
    <t>No Aplica</t>
  </si>
  <si>
    <t>No  Aplica</t>
  </si>
  <si>
    <t>No aplica para el seguimiento del primer cuantrimestre de 2025</t>
  </si>
  <si>
    <t>Esta actividad no aplica seguimiento para el primer cuatrimestre de 2025, toda vez que su inicio está programado para el mes de mayo de 2025.</t>
  </si>
  <si>
    <t>1.1.3</t>
  </si>
  <si>
    <t>Realizar seguimiento al mapa de riesgos de corrupción y emitir informe.</t>
  </si>
  <si>
    <t>(3) informes de seguimiento</t>
  </si>
  <si>
    <t xml:space="preserve">Oficina Control Interno </t>
  </si>
  <si>
    <r>
      <rPr>
        <b/>
        <sz val="10"/>
        <color theme="1"/>
        <rFont val="Calibri"/>
        <charset val="134"/>
        <scheme val="minor"/>
      </rPr>
      <t xml:space="preserve">Descripción: 1. </t>
    </r>
    <r>
      <rPr>
        <sz val="10"/>
        <color theme="1"/>
        <rFont val="Calibri"/>
        <charset val="134"/>
        <scheme val="minor"/>
      </rPr>
      <t xml:space="preserve">Se realizó el seguimiento al Mapa de Riesgos de Corrupción Tercer Cuatrimestre de 2024, el cual fue publicado en la página web institucional con fecha 13 de enero de 2025. Como complemento del seguimiento, la Oficina de Control Interno realiza el informe de seguimiento al mapa de Mapa de Riesgos de Corrupción Tercer Cuatrimestre de 2024 con sus conclusiones, recomendaciones y concepto auditor,  el cual fue publicado en la página web institucional con fecha 28 de febrero de 2025
</t>
    </r>
    <r>
      <rPr>
        <b/>
        <sz val="10"/>
        <color theme="1"/>
        <rFont val="Calibri"/>
        <charset val="134"/>
        <scheme val="minor"/>
      </rPr>
      <t>2.</t>
    </r>
    <r>
      <rPr>
        <sz val="10"/>
        <color theme="1"/>
        <rFont val="Calibri"/>
        <charset val="134"/>
        <scheme val="minor"/>
      </rPr>
      <t xml:space="preserve"> En cumplimiento con la normatividad legal vigente, los tres (3) seguimientos al mapa de riesgos de corrupción de cada vigencia, se realizan de manera simultánea con el segumimiento al programa de transparencia y ética pública PTEP. Por consiguiente, se presenta como evidencia del seguimiento al mapa de riesgos de corrupción 1er cuatrimestre de 2025 el correo electrónico del 23 abril de 2025 enviados a los líderes de procesos y enlaces de las dependencias responsables de ejecutar y reportar cuatrimestralmente la información y evidencias de esta actividad, razón por la cual, el seguimiento y publicación se efectuarán en la misma fecha del seguimiento al PTEP 1er cuatrimestre 2025.
Dado lo anterior, como evidencia del seguimiento al  mapa de riesgos de corrupción 1er cuatrimestre de 2025, se anexa el correo electrónico en mención del 23 de abril de 2025.
Link de evidencias:
1. Seguimiento al Mapa de Riesgos de Corrupción Tercer Cuatrimestre de 2024: 1. https://www.unidadvictimas.gov.co/wp-content/uploads/2025/01/SeguimientoMapaRiesgosCorrupcionTercerCuatrimestre2024.pdf, 2. https://www.unidadvictimas.gov.co/documentos_bibliotec/informe-de-seguimiento-riesgos-de-corrupcion-tercer-cuatrimestre-2024/
2. Correo de solicitud de evidencias para el seguimiento riesgos corrupción 1er cuatrimestre 2025 https://unidadvictimas-my.sharepoint.com/:b:/g/personal/jose_murcia_unidadvictimas_gov_co/EUqDGCJwtFFDlhfnWBxrRsQB4v_RbH0by5CWllkLt9Nj8g?e=wKRCLW</t>
    </r>
  </si>
  <si>
    <t>La actividad fue cumplida dentro de los tiempos establecidos, no obstante, el porcentaje de cumplimiento otrogado es parcial e irá incrementando a medida que se siga cumpliendo la actividad en los próximos reportes.</t>
  </si>
  <si>
    <t>Para la validación de esta actividad solamente se tuvieron en cuenta las evidencias correspondientes al seguimiento del Mapa de riesgos de corrupción del tercer cuatrimestre de 2024, ya que la solicitud de evidencias del Mapa de riesgos de corrupción del primer cuatrimestre 2025 aplicará para el siguiente reporte de esta actividad.</t>
  </si>
  <si>
    <r>
      <rPr>
        <b/>
        <sz val="9"/>
        <color theme="1"/>
        <rFont val="Calibri"/>
        <charset val="134"/>
        <scheme val="minor"/>
      </rPr>
      <t xml:space="preserve">Evidencia presentada OCI: </t>
    </r>
    <r>
      <rPr>
        <sz val="9"/>
        <color theme="1"/>
        <rFont val="Calibri"/>
        <charset val="134"/>
        <scheme val="minor"/>
      </rPr>
      <t>Copia de documento denominado "Informe de resultados consulta mapa de riesgos de corrupción - Oficina Asesora de Planeación  enero 2025".
Seguimiento al Mapa de Riesgos de Corrupción Tercer Cuatrimestre de 2024, publicado en la página web institucional con fecha 13 de enero de 2025. 
Informe de seguimiento al mapa de Mapa de Riesgos de Corrupción Tercer Cuatrimestre de 2024 con sus conclusiones, recomendaciones y concepto auditor, el cual fue publicado en la página web institucional con fecha 28 de febrero de 2025.
Correo electrónico del 23 abril de 2025 enviados a los líderes de procesos y enlaces de las dependencias responsables de ejecutar y reportar cuatrimestralmente la información y evidencias de esta actividad, razón por la cual, el seguimiento y publicación se efectuarán en la misma fecha del seguimiento al PTEP 1er cuatrimestre 2025.
Las evidencias se encuentran en los siguientes links: 
1. Seguimiento al Mapa de Riesgos de Corrupción Tercer Cuatrimestre de 2024: https://www.unidadvictimas.gov.co/wp-content/uploads/2025/01/SeguimientoMapaRiesgosCorrupcionTercerCuatrimestre2024.pdf.
2. Informe de seguimiento a riesgos de corrupción 3er cuatrimestre 2025 https://www.unidadvictimas.gov.co/documentos_bibliotec/informe-de-seguimiento-riesgos-de-corrupcion-tercer-cuatrimestre-2024/
3. Correo de solicitud de evidencias para el seguimiento riesgos corrupción 1er cuatrimestre 2025 
https://unidadvictimas-my.sharepoint.com/:b:/g/personal/jose_murcia_unidadvictimas_g</t>
    </r>
  </si>
  <si>
    <t>100% de cumplimiento de meta primer cuatrimestre 2025.
33% de avance meta 2025</t>
  </si>
  <si>
    <t>1.2 Gestión de riesgos de LA/FT/FP</t>
  </si>
  <si>
    <t>1.2.1</t>
  </si>
  <si>
    <t>Implementar y socializar un documento sobre la implementación del Sistema de Administración de Lavado de Activos y Financiación del Terrorismo y Financiación de la Proliferación de Armas de Destrucción Masiva.</t>
  </si>
  <si>
    <t>(1) Socialización del documento</t>
  </si>
  <si>
    <t>Esta actividad no aplica seguimiento para el primer cuatrimestre de 2025, toda vez que su inicio está programado para el mes de julio de 2025.</t>
  </si>
  <si>
    <t>1.2.2</t>
  </si>
  <si>
    <t xml:space="preserve">Realizar monitoreo a la materialización de riesgos </t>
  </si>
  <si>
    <t>(4) Monitoreos a la materialización de los riesgos.</t>
  </si>
  <si>
    <t xml:space="preserve">Oficina Asesora de Planeación - Todos los procesos </t>
  </si>
  <si>
    <r>
      <rPr>
        <b/>
        <sz val="10"/>
        <color rgb="FF000000"/>
        <rFont val="Calibri"/>
        <charset val="134"/>
      </rPr>
      <t xml:space="preserve">Descripción: </t>
    </r>
    <r>
      <rPr>
        <sz val="10"/>
        <color rgb="FF000000"/>
        <rFont val="Calibri"/>
        <charset val="134"/>
      </rPr>
      <t xml:space="preserve">El día 27 de marzo se realizó la solicitud de reporte de materialización de riesgos, para lo cual los 18 procesos y las 20 Direcciones Territoriales, respondieron la solicitud correspondiente. Así mismo dentro de las acciones de la OAP se realizó seguimiento a los riesgos materializados de la vigencia 2024 y los materializados en el primer trimestre de la presente vigencia, gestionando las No Conformidades en el aplicativo SISGESTIÓN 1.0.  Para lo cual se adjunta carpeta con los reportes de los procesos y las Direcciones Territoriales, asi mismo informe sobre los riesgos materializados. </t>
    </r>
    <r>
      <rPr>
        <b/>
        <sz val="10"/>
        <color rgb="FF000000"/>
        <rFont val="Calibri"/>
        <charset val="134"/>
      </rPr>
      <t xml:space="preserve">
Link de evidencias:
</t>
    </r>
    <r>
      <rPr>
        <sz val="10"/>
        <color rgb="FF000000"/>
        <rFont val="Calibri"/>
        <charset val="134"/>
      </rPr>
      <t>https://unidadvictimas-my.sharepoint.com/:f:/g/personal/cesar_lozano_unidadvictimas_gov_co/EsBkHPpVjRNLgcUSVPUWO5wBRz80sOWe4kmuZiobRQKpJw?e=j8H1YR</t>
    </r>
  </si>
  <si>
    <t>Al tener 4 monitoreos programados en esta actividad, se entiende que su realización es trimestralk y por ello la primera revisión debe basarse en lo hecho en el primer trimestre del 2025</t>
  </si>
  <si>
    <r>
      <rPr>
        <b/>
        <sz val="10"/>
        <rFont val="Calibri"/>
        <charset val="134"/>
        <scheme val="minor"/>
      </rPr>
      <t xml:space="preserve">Evidencias presentadas OAP: </t>
    </r>
    <r>
      <rPr>
        <sz val="10"/>
        <rFont val="Calibri"/>
        <charset val="134"/>
        <scheme val="minor"/>
      </rPr>
      <t>Matriz en Excel "Formato de monitoreo a la materialización de los riesgos" de monitoreo a procesos del nivel nacional y direcciones territoriales correspondientes al primer trimestre 2025.
Copia correo electrónico del 27-3-2025. Asunto: Reporte Materialización Riesgos Institucionales primer trimestre 2025.Suscrito por la OAP, mediante el cual solicita a los enlaces SIG de los procesos y direcciones territoriales el seguimiento a la Materialización de Riesgos correspondiente al primer Trimestre de 2025.
Captura de pantalla de seguimiento a riesgos materializados.
Matriz en Excel "Estado materialización de riesgos 1er trimestre de 2025" de los procesos del nivel nacional y las 20 direcciones territoriales.</t>
    </r>
  </si>
  <si>
    <t>100% de cumplimiento de meta primer cuatrimestre 2025.
25% de avance meta 2025</t>
  </si>
  <si>
    <t xml:space="preserve">1.3 Canales de denuncia </t>
  </si>
  <si>
    <t>1.3.1</t>
  </si>
  <si>
    <t>Socializar los canales dispuestos por la Unidad para efectuar denuncias de posibles hechos de corrupción</t>
  </si>
  <si>
    <t>(2) Socializaciones</t>
  </si>
  <si>
    <t xml:space="preserve">Oficina Asesora Jurídica </t>
  </si>
  <si>
    <t>Esta atividad no aplica seguimiento para el primer cuantrimestre de 2025, toda vez que su inicio está programado para el mes de julio de 2025.</t>
  </si>
  <si>
    <t>1.3.2</t>
  </si>
  <si>
    <t>Validar disponibilidad y los mecanismos de protección al denunciante frente a los canales dispuesto para efectuar denuncias por presuntos casos de corrupción</t>
  </si>
  <si>
    <t>(3) Validaciones</t>
  </si>
  <si>
    <t>Oficina Asesora Juridica</t>
  </si>
  <si>
    <r>
      <rPr>
        <b/>
        <sz val="10"/>
        <color theme="1"/>
        <rFont val="Calibri"/>
        <charset val="134"/>
      </rPr>
      <t xml:space="preserve">Descripción: </t>
    </r>
    <r>
      <rPr>
        <sz val="10"/>
        <color theme="1"/>
        <rFont val="Calibri"/>
        <charset val="134"/>
      </rPr>
      <t>Han estado disponibles y activos los mecanismos de protección a los denunciantes asi como los canales dispuestos para efectuar denuncias.</t>
    </r>
    <r>
      <rPr>
        <b/>
        <sz val="10"/>
        <color theme="1"/>
        <rFont val="Calibri"/>
        <charset val="134"/>
      </rPr>
      <t xml:space="preserve">
Link de evidencias: </t>
    </r>
    <r>
      <rPr>
        <sz val="10"/>
        <color theme="1"/>
        <rFont val="Calibri"/>
        <charset val="134"/>
      </rPr>
      <t>https://unidadvictimas-my.sharepoint.com/:f:/g/personal/oscar_salamanca_unidadvictimas_gov_co/EmNWROmVSAxDti1h8C64WJUBY-eR2aRxo7FxwlnOs-bvbQ?e=yG0QDv</t>
    </r>
  </si>
  <si>
    <t>Las evidencias remitidasd no dan cuenta de que el área haya realizado un ejercicio de validación para corroborar la disponibilidad de mecanismos de protección a denunciantes en los canales con los que cuenta la entidad (página web, teléfono, etc).
Para este ejercicio se esperaría que de alguna manera se plasme en un documento los resultados del ejercicio de validación con fechas y descripciones de lo evidenciado por parte de la OAJ.</t>
  </si>
  <si>
    <t>No se otorga porcentaje de avance de esta actividad desde la OAP, el cual se deja a discrecionalidad de la OCI en su ejercicio independiente de seguimiento</t>
  </si>
  <si>
    <r>
      <rPr>
        <b/>
        <sz val="10"/>
        <rFont val="Calibri"/>
        <charset val="134"/>
        <scheme val="minor"/>
      </rPr>
      <t xml:space="preserve">Evidencias presentadas por la OAJ: </t>
    </r>
    <r>
      <rPr>
        <sz val="10"/>
        <rFont val="Calibri"/>
        <charset val="134"/>
        <scheme val="minor"/>
      </rPr>
      <t xml:space="preserve">Copias de documentos "Ampliación denuncia Peculado culposo (art. 409 CP); Concierto para delinquir (art. 340 CP); Enriquecimiento ilícito (art. 327 CP); Estafa 
agravada sobre recurso del Estado (art. 246-247 No.5 CP); Falsedad en documento público (art. 287 CP)" de enero 2025, abril 3 de 2025.
copia documento en PDF denominado "informe de gestión de quejas". Este documento no se puede determinar como un informe, toda vez que solo registra información relacionada con: forma de ingreso, lugar de atención, municipio donde se presentó la irregularidad, departamento donde se presentó la irregularidad, asesor, fecha de asignación y acciones. Esta información no cuenta con una fecha de elaboración, objetivo, análisis, conclusiones y firmas de quien lo elebora y aprueba.
Copia de documento "Protocolo de seguridad de la información y antifraude".
</t>
    </r>
  </si>
  <si>
    <r>
      <rPr>
        <b/>
        <sz val="10"/>
        <color theme="1"/>
        <rFont val="Calibri"/>
        <charset val="134"/>
        <scheme val="minor"/>
      </rPr>
      <t xml:space="preserve">Observacion OCI: </t>
    </r>
    <r>
      <rPr>
        <sz val="10"/>
        <color theme="1"/>
        <rFont val="Calibri"/>
        <charset val="134"/>
        <scheme val="minor"/>
      </rPr>
      <t>Las evidencias presentadas por la OAJ no son concordantes con la actividad establecida, en razón a que no se observa la validación debidamente formalizada de la disponibilidad y los mecanismos de protección al denunciante frente a los canales dispuesto para efectuar denuncias por presuntos casos de corrupción. Por tal motivo, esta actividad no registra avance para el primer cuatrimestre (0%).
0% de cumplimiento de meta primer cuatrimestre 2025.
0% de avance meta 2025</t>
    </r>
  </si>
  <si>
    <t>1.3.3</t>
  </si>
  <si>
    <t xml:space="preserve">Gestionar quejas relacionadas con presuntas conductas delictivas o que constituyan infracción administrativa o disciplinaria. </t>
  </si>
  <si>
    <t>Reporte con el 100% de quejas gestionadas frente a las quejas interpuestas</t>
  </si>
  <si>
    <t xml:space="preserve">Oficina Asesora Juridica </t>
  </si>
  <si>
    <r>
      <rPr>
        <b/>
        <sz val="10"/>
        <color theme="1"/>
        <rFont val="Calibri"/>
        <charset val="134"/>
      </rPr>
      <t xml:space="preserve">Descripción: </t>
    </r>
    <r>
      <rPr>
        <sz val="10"/>
        <color theme="1"/>
        <rFont val="Calibri"/>
        <charset val="134"/>
      </rPr>
      <t xml:space="preserve">Se gestionaron en el periodo las quejas relacionadas con presuntas conductas delictivas o que constituyan infracción administrativa o disciplinaria. </t>
    </r>
    <r>
      <rPr>
        <b/>
        <sz val="10"/>
        <color theme="1"/>
        <rFont val="Calibri"/>
        <charset val="134"/>
      </rPr>
      <t xml:space="preserve">
Link de evidencias:</t>
    </r>
    <r>
      <rPr>
        <sz val="10"/>
        <color theme="1"/>
        <rFont val="Calibri"/>
        <charset val="134"/>
      </rPr>
      <t>https://unidadvictimas-my.sharepoint.com/:f:/g/personal/oscar_salamanca_unidadvictimas_gov_co/EmNWROmVSAxDti1h8C64WJUBY-eR2aRxo7FxwlnOs-bvbQ?e=yG0QDv</t>
    </r>
  </si>
  <si>
    <t>Las evidencias cargadas dan cuenta de la gestión de las quejas recibidas durante el trimestre, no obstante el porcentaje de cumplimiento otrogado es parcial e irá incrementando a medida que se siga cumpliendo la actividad en los próximos reportes.</t>
  </si>
  <si>
    <r>
      <rPr>
        <b/>
        <sz val="10"/>
        <color theme="1"/>
        <rFont val="Calibri"/>
        <charset val="134"/>
        <scheme val="minor"/>
      </rPr>
      <t xml:space="preserve">Evidencias presentadas por la OAJ: </t>
    </r>
    <r>
      <rPr>
        <sz val="10"/>
        <color theme="1"/>
        <rFont val="Calibri"/>
        <charset val="134"/>
        <scheme val="minor"/>
      </rPr>
      <t>Copias de documentos denominado "Registro de denuncias recibidas y gestionadas" que contiene información relacionada con: número, identificación, nombtre completo del generador de la irregularidad, identificación, nombre completo del quejoso, forma de ingreso, lugar de atención y municipio donde se presentó la irregularidad.</t>
    </r>
    <r>
      <rPr>
        <b/>
        <sz val="10"/>
        <color theme="1"/>
        <rFont val="Calibri"/>
        <charset val="134"/>
        <scheme val="minor"/>
      </rPr>
      <t xml:space="preserve">
</t>
    </r>
    <r>
      <rPr>
        <sz val="10"/>
        <color theme="1"/>
        <rFont val="Calibri"/>
        <charset val="134"/>
        <scheme val="minor"/>
      </rPr>
      <t>Copias de documentos "Ampliación denuncia Peculado culposo (art. 409 CP); Concierto para delinquir (art. 340 CP); Enriquecimiento ilícito (art. 327 CP); Estafa 
agravada sobre recurso del Estado (art. 246-247 No.5 CP); Falsedad en documento público (art. 287 CP)" de enero 2025, abril 3 de 2025.
copia documento en PDF denominado "informe de gestión de quejas". Este documento no se puede determinar como un informe, toda vez que solo registra información relacionada con: forma de ingreso, lugar de atención, municipio donde se presentó la irregularidad, departamento donde se presentó la irregularidad, asesor, fecha de asignación y acciones. Esta información no cuenta con una fecha de elaboración, objetivo, análisis, conclusiones y firmas de quien lo elebora y aprueba.
Copia de documento "Protocolo de seguridad de la información y antifraude".</t>
    </r>
  </si>
  <si>
    <t>Fuente: Oficina Asesora de Planeación UARIV - Publicación página web institucional.</t>
  </si>
  <si>
    <t>APROBÓ</t>
  </si>
  <si>
    <t xml:space="preserve">JEFE OFICINA DE CONTROL INTERNO </t>
  </si>
  <si>
    <t>Página: 2 de 4</t>
  </si>
  <si>
    <t>COMPONENTE 2. REDES Y ARTICULACIÓN</t>
  </si>
  <si>
    <t xml:space="preserve"> 
Descripción del seguimiento de la Oficina de Control Interno
</t>
  </si>
  <si>
    <t xml:space="preserve">2. Redes y Articulación </t>
  </si>
  <si>
    <t>2.1 Redes internas</t>
  </si>
  <si>
    <t>2.1.1</t>
  </si>
  <si>
    <t>Realizar una valoración integral de las acciones estratégicas que conforman el Programa de Transparencia para identificar si es necesario la creación de redes o instancias internas que faciliten el desarrolla de una acción o grupo de acciones.</t>
  </si>
  <si>
    <t xml:space="preserve">1 Diagnóstico de redes internas </t>
  </si>
  <si>
    <t>Oficina Asesora de Planeación</t>
  </si>
  <si>
    <t xml:space="preserve">Descripción: Con el fin de realizar un diagnóstico de redes internas para atender a esta actividad, desde la OAP se creó un formulario para la recolección de información sobre aquellas instancias, mesas de trabajo y/o comités de carácter interno en el cual participan las diferentes áreas y direcciones territoriales de la Unidad para las Víctimas, el cual fue compartido con los enlaces de planeación del nivel nacional y territorial el día 16 de abril de 2025.
Link de evidencias: https://unidadvictimas-my.sharepoint.com/:f:/g/personal/cesar_lozano_unidadvictimas_gov_co/Ei0AcNNrVhVBkGzEHRsB5kYBGdncAWyCu8pU1vXoV7OOaQ?e=8T3TmC </t>
  </si>
  <si>
    <t>La actividad presenta un cumplimiento parcial, y se espera que en el próximo reporte se encuentre finalizada</t>
  </si>
  <si>
    <r>
      <rPr>
        <b/>
        <sz val="9"/>
        <color theme="1"/>
        <rFont val="Calibri"/>
        <charset val="134"/>
        <scheme val="minor"/>
      </rPr>
      <t>Evidencia presentada por la OAP:</t>
    </r>
    <r>
      <rPr>
        <sz val="9"/>
        <color theme="1"/>
        <rFont val="Calibri"/>
        <charset val="134"/>
        <scheme val="minor"/>
      </rPr>
      <t xml:space="preserve"> Matriz denominada "Redes internas 2025 DRGI" la cual contiene información concerniente a: número, nombre delegado, área o dirección territorial, nombre de la instancia, mesa o comité, propósito de la instancia, mesa o comité, rol que desempeña el área o DT en la instancia, periodicidad en la que se reúne la instancia, compromisos generados hasta la fecha y ¿Cuenta con un plan de trabajo generado a partir de los compromisos establecidos en la instancia?.
Matriz "Diagnóstico de redes internas UARIV 2025" donde se encuentra el registro de la información concerniente a las respuestas de los funcionarios que efectuaron el diligenciemiento del formulario (47 participantes).
Correo electrónico del 16 de abril de 2025. Asunto: Solicitud de diligenciamiento de formulario sobre redes internas, suscrito por contratista de la OAP, en el cual solicita el diligenciamiento del formulario.</t>
    </r>
  </si>
  <si>
    <t>100% de cumplimiento de meta primer cuatrimestre 2025.
50% de avance meta 2025</t>
  </si>
  <si>
    <t xml:space="preserve">2.2 Redes externas </t>
  </si>
  <si>
    <t>2.2.1</t>
  </si>
  <si>
    <t>Elaborar y consolidar el Mapa de redes y articulación, donde se enliste el rol, responsabilidades, representante o delegado, tareas y planes de trabajo de las redes externas en que participa la Unidad.</t>
  </si>
  <si>
    <t>1 Mapa de redes consolidado y publicado en página web</t>
  </si>
  <si>
    <t>Subdirección General</t>
  </si>
  <si>
    <t>A la fecha de realización del presente monitoreo no se recibieron evidencias del área responsable sobre el cumplimiento de esta actividad</t>
  </si>
  <si>
    <t>Se deja a discrecionalidad de la OCI hacer nueva solicitud de las evidencias de esta actividad para cambiar el porcentaje cumplimiento</t>
  </si>
  <si>
    <t>De acuerdo con la información emitida por la Oficina Asesora de Planeación, la Subdirección General no envía reporte de la información y evidencias relacionadas con el avance en la ejecución de esta actividad para el primer cuatrimestre 2025. Por Consiguiente, la Oficina de Control Interno, determina que esta actividad no registra avance en el seguimiento del  PTEP primer cuatrimestre de 2025.</t>
  </si>
  <si>
    <r>
      <rPr>
        <b/>
        <sz val="10"/>
        <rFont val="Calibri"/>
        <charset val="134"/>
        <scheme val="minor"/>
      </rPr>
      <t>Observacion OCI:</t>
    </r>
    <r>
      <rPr>
        <sz val="10"/>
        <rFont val="Calibri"/>
        <charset val="134"/>
        <scheme val="minor"/>
      </rPr>
      <t xml:space="preserve"> La dependencia responsable de ejecutar esta actividad , no presenta evidencias para el primer cuatrimestre de 2025. Por consiguiente, para la OCI esta actividad no registra avance en el primer cuatrimestre (0%).
0% de cumplimiento de meta primer cuatrimestre 2025.
0% de avance meta 2025</t>
    </r>
    <r>
      <rPr>
        <b/>
        <sz val="10"/>
        <rFont val="Calibri"/>
        <charset val="134"/>
        <scheme val="minor"/>
      </rPr>
      <t>.</t>
    </r>
  </si>
  <si>
    <t>2.2.2</t>
  </si>
  <si>
    <t xml:space="preserve">Elaborar y publicar un procedimiento para el envío de reportes, relacionado con los compromisos adquiridos por la Unidad con redes externos </t>
  </si>
  <si>
    <t xml:space="preserve">1 procedimiento publicado y aprobado </t>
  </si>
  <si>
    <r>
      <rPr>
        <b/>
        <sz val="10"/>
        <rFont val="Calibri"/>
        <charset val="134"/>
        <scheme val="minor"/>
      </rPr>
      <t>Observacion OCI:</t>
    </r>
    <r>
      <rPr>
        <sz val="10"/>
        <rFont val="Calibri"/>
        <charset val="134"/>
        <scheme val="minor"/>
      </rPr>
      <t xml:space="preserve"> La dependencia responsable de ejecutar esta actividad , no presenta evidencias para el primer cuatrimestre de 2025. Por lo anterior, para la OCI esta actividad no registra avance en el primer cuatrimestre (0%).
0% de cumplimiento de meta primer cuatrimestre 2025.
0% de avance meta 2025</t>
    </r>
  </si>
  <si>
    <t>2.2.3</t>
  </si>
  <si>
    <t>Elaborar el reporte de los compromisos asumidos por las dependencias de la Unidad en las redes e instancias externas identificadas</t>
  </si>
  <si>
    <t>2 reportes de seguimiento presentados al Comité Intitucional de Gestión y Desempeño</t>
  </si>
  <si>
    <t>Página: 3 de 4</t>
  </si>
  <si>
    <t>COMPONENTE 3. MODELO ESTADO ABIERTO</t>
  </si>
  <si>
    <t>3. Modelo Estado Abierto</t>
  </si>
  <si>
    <t>3.1 Acceso a la información pública y transparencia</t>
  </si>
  <si>
    <t>3.1.1</t>
  </si>
  <si>
    <t>Preparar la evaluación del Índice de Transparencia Activa ITA mediante la verificación del menú transparencia y participa de acuerdo a la Resolución 1519 de 2020 - Anexo 2 y  Anexo 4</t>
  </si>
  <si>
    <t>(1) ejercicio de revisión realizado con todos los procesos</t>
  </si>
  <si>
    <t>Oficina Asesora de Planeación y Oficina Asesora de Comunicaciones - Todos los procesos</t>
  </si>
  <si>
    <r>
      <rPr>
        <b/>
        <sz val="10"/>
        <color theme="1"/>
        <rFont val="Calibri"/>
        <charset val="134"/>
        <scheme val="minor"/>
      </rPr>
      <t xml:space="preserve">Reporte OAP - Descripción: </t>
    </r>
    <r>
      <rPr>
        <sz val="10"/>
        <color theme="1"/>
        <rFont val="Calibri"/>
        <charset val="134"/>
        <scheme val="minor"/>
      </rPr>
      <t xml:space="preserve">El día 30 de diciembre de 2024 la OAP remitió a las áreas responsables la solicitud de actualización de información en la página web de acuerdo con los ítems que no tuvieron calificación satisfactoria en la auditoría hecha en diciembre por la Procuraduría General de la Nación a los resultados del ITA 2024, y a partir de ello, en el mes de enero la OAP hizo seguimiento de estas solicitudes.
Adicionalmente, el día 24 de abril desde la OAP se remitió solicitud de los ítems que todavía se encontraban pendientes de actualización a las áreas responsables.
Como evidencia se tienen los correos de seguimiento del mes de enero, el correo y la matriz de seguimiento del mes de abril.
</t>
    </r>
    <r>
      <rPr>
        <b/>
        <sz val="10"/>
        <color theme="1"/>
        <rFont val="Calibri"/>
        <charset val="134"/>
        <scheme val="minor"/>
      </rPr>
      <t>Link de evidencias:</t>
    </r>
    <r>
      <rPr>
        <sz val="10"/>
        <color theme="1"/>
        <rFont val="Calibri"/>
        <charset val="134"/>
        <scheme val="minor"/>
      </rPr>
      <t xml:space="preserve"> https://unidadvictimas-my.sharepoint.com/:f:/g/personal/cesar_lozano_unidadvictimas_gov_co/EoRHaeylFQ1OuDuWAJbPk5cB-UhB85kJQkTcIW6j95bZMg?e=fhOWbW
</t>
    </r>
    <r>
      <rPr>
        <b/>
        <sz val="10"/>
        <color theme="1"/>
        <rFont val="Calibri"/>
        <charset val="134"/>
        <scheme val="minor"/>
      </rPr>
      <t xml:space="preserve">Reporte OAC - Descripción: </t>
    </r>
    <r>
      <rPr>
        <sz val="10"/>
        <color theme="1"/>
        <rFont val="Calibri"/>
        <charset val="134"/>
        <scheme val="minor"/>
      </rPr>
      <t>Se realizó la actualización y la publicación en la página web, según el lineamiento de la OAP</t>
    </r>
    <r>
      <rPr>
        <b/>
        <sz val="10"/>
        <color theme="1"/>
        <rFont val="Calibri"/>
        <charset val="134"/>
        <scheme val="minor"/>
      </rPr>
      <t xml:space="preserve">
Link de evidencias:
</t>
    </r>
    <r>
      <rPr>
        <sz val="10"/>
        <color theme="1"/>
        <rFont val="Calibri"/>
        <charset val="134"/>
        <scheme val="minor"/>
      </rPr>
      <t>https://unidadvictimas-my.sharepoint.com/:f:/g/personal/liliana_delgadillo_unidadvictimas_gov_co/ElMGCXYhGaVNm_p2kAuuuI0BvalCn6fOdVDlBa0gCwV7Sg?e=crCElV</t>
    </r>
  </si>
  <si>
    <t>El ejercicio de preparación del ITA finalizaría con la última verificación hecha por parte de la OAP y la OAC previo a la presentación oficial de la evaluación del ITA 2025</t>
  </si>
  <si>
    <r>
      <rPr>
        <b/>
        <sz val="10"/>
        <color theme="1"/>
        <rFont val="Calibri"/>
        <charset val="134"/>
        <scheme val="minor"/>
      </rPr>
      <t xml:space="preserve">Evidencia presentada por la OAP: </t>
    </r>
    <r>
      <rPr>
        <sz val="10"/>
        <color theme="1"/>
        <rFont val="Calibri"/>
        <charset val="134"/>
        <scheme val="minor"/>
      </rPr>
      <t xml:space="preserve">Copia de correos electrónicos del 30 de diciembre de 2024, suscrito por la jefe OAP. Asunto: Solicitud de actualización de información en página web - Auditoría ITA y 24 de abril de 2025, suscrito por contratista de la OAP. Asunto: Reiteración solicitud de actualización de información en página web - Auditoría ITA, en el cual indican que </t>
    </r>
    <r>
      <rPr>
        <i/>
        <sz val="10"/>
        <color theme="1"/>
        <rFont val="Calibri"/>
        <charset val="134"/>
        <scheme val="minor"/>
      </rPr>
      <t>"(...) a finales del mes de diciembre del año anterior, desde la OAP se hizo solicitud a algunas áreas para hacer los ajustes que sugirió la Procuraduría General de la Nación en su auditoría a la publicación de información en la página web de la evaluación del ITA.
Remito en archivo adjunto la matriz de seguimiento y el archivo PDF de la auditoría de la Procuraduría General de la Nación para su conocimiento(...)".</t>
    </r>
    <r>
      <rPr>
        <b/>
        <sz val="10"/>
        <color theme="1"/>
        <rFont val="Calibri"/>
        <charset val="134"/>
        <scheme val="minor"/>
      </rPr>
      <t xml:space="preserve">
</t>
    </r>
    <r>
      <rPr>
        <sz val="10"/>
        <color theme="1"/>
        <rFont val="Calibri"/>
        <charset val="134"/>
        <scheme val="minor"/>
      </rPr>
      <t>Matriz "Ajustes ITA - Revisión OAP abril 2025" que en su contenido se encuentra inscrita información concerniente a: ítem, subítem, responsable, observación, respuesta recibida por el área sobre la observación y verificación abril 2025.</t>
    </r>
  </si>
  <si>
    <t>3.1.2</t>
  </si>
  <si>
    <t>Presentar la evaluación del Índice de Transparencia Activa ITA 2025 de la Uniudad para las Víctimas como sujeto obligado dentro del aplicativo dispuesto por la Procuraduría General de la Nación</t>
  </si>
  <si>
    <t>Diligenciamiento de la matriz ITA (1 vez al año)</t>
  </si>
  <si>
    <t>No aplica para el seguimiento del primer cuatrimestre de 2025</t>
  </si>
  <si>
    <t>Esta actividad no aplica seguimiento para el primer cuantrimestre de 2025, toda vez que su inicio está programado para el mes de julio de 2025.</t>
  </si>
  <si>
    <t>3.1.3</t>
  </si>
  <si>
    <t>Publicar para observación de la ciudadanía los proyectos de Actos Administrativos (resoluciones) de carácter general</t>
  </si>
  <si>
    <t>Publicar el 100% de los actos administrativos  (resoluciones) de carácter general para observación de la ciudadanía</t>
  </si>
  <si>
    <r>
      <rPr>
        <b/>
        <sz val="10"/>
        <color theme="1"/>
        <rFont val="Calibri"/>
        <charset val="134"/>
        <scheme val="minor"/>
      </rPr>
      <t xml:space="preserve">Descripción: </t>
    </r>
    <r>
      <rPr>
        <sz val="10"/>
        <color theme="1"/>
        <rFont val="Calibri"/>
        <charset val="134"/>
        <scheme val="minor"/>
      </rPr>
      <t>La publicación para observación de la ciudadanía de los actos administrativos de carácter general, se realiza en el link de transparencia de la página.</t>
    </r>
    <r>
      <rPr>
        <b/>
        <sz val="10"/>
        <color theme="1"/>
        <rFont val="Calibri"/>
        <charset val="134"/>
        <scheme val="minor"/>
      </rPr>
      <t xml:space="preserve">
Link de evidencias: </t>
    </r>
    <r>
      <rPr>
        <sz val="10"/>
        <color theme="1"/>
        <rFont val="Calibri"/>
        <charset val="134"/>
        <scheme val="minor"/>
      </rPr>
      <t>https://www.unidadvictimas.gov.co/proyecto-actos-administrativos/</t>
    </r>
  </si>
  <si>
    <t>Se sugiere que en los proyectos publicados también se incluyan las observaciones recibidas y su respectiva respuesta, tal y como lo solocita la evaluación del ITA</t>
  </si>
  <si>
    <r>
      <rPr>
        <b/>
        <sz val="10"/>
        <color theme="1"/>
        <rFont val="Calibri"/>
        <charset val="134"/>
        <scheme val="minor"/>
      </rPr>
      <t>Evidencias presentadas por la OAJ: L</t>
    </r>
    <r>
      <rPr>
        <sz val="10"/>
        <color theme="1"/>
        <rFont val="Calibri"/>
        <charset val="134"/>
        <scheme val="minor"/>
      </rPr>
      <t xml:space="preserve">a OAJ remite el link de la página web institucional donde se encuentran las publicaciones de los actos admininistrativos 
*Memoria justificativa para control ciudadano, Ley 1437 de 2011, artículo 8o, numeral 8o., con fecha de publicación del 10 de abril de 2025. </t>
    </r>
    <r>
      <rPr>
        <i/>
        <sz val="10"/>
        <color theme="1"/>
        <rFont val="Calibri"/>
        <charset val="134"/>
        <scheme val="minor"/>
      </rPr>
      <t xml:space="preserve">"Por la cual se fijan los criterios para el reconocimiento y entrega de la ayuda humanitaria a víctimas de hechos victimizantes diferentes al desplazamiento forzado y se deroga la Resolución 04222 del 24 de diciembre de 2021”.
</t>
    </r>
    <r>
      <rPr>
        <sz val="10"/>
        <color theme="1"/>
        <rFont val="Calibri"/>
        <charset val="134"/>
        <scheme val="minor"/>
      </rPr>
      <t>Link de publicación de proyectos actos administrativos en pagina web institucional 
https://www.unidadvictimas.gov.co/proyecto-actos-administrativos/</t>
    </r>
    <r>
      <rPr>
        <b/>
        <sz val="10"/>
        <color theme="1"/>
        <rFont val="Calibri"/>
        <charset val="134"/>
        <scheme val="minor"/>
      </rPr>
      <t xml:space="preserve">
</t>
    </r>
  </si>
  <si>
    <t>3.1.4</t>
  </si>
  <si>
    <t xml:space="preserve">Implementar el portafolio de proyectos y operaciones del Plan Estratégico de Tecnologías de la Información (PETI) para la vigencia 2025 (Nivel de capacidades de TI) </t>
  </si>
  <si>
    <t>Cumplimiento de al menos el 70% en el Indice de capacidades de tecnologías de la información de la Unidad (Línea base 55%)</t>
  </si>
  <si>
    <t>Oficina de Tecnologías de la Información</t>
  </si>
  <si>
    <r>
      <rPr>
        <b/>
        <sz val="10"/>
        <color theme="1"/>
        <rFont val="Calibri"/>
        <charset val="134"/>
        <scheme val="minor"/>
      </rPr>
      <t xml:space="preserve">Descripción: </t>
    </r>
    <r>
      <rPr>
        <sz val="10"/>
        <color theme="1"/>
        <rFont val="Calibri"/>
        <charset val="134"/>
        <scheme val="minor"/>
      </rPr>
      <t xml:space="preserve">En atención a la política de gobierno digital, resultados nivel de madurez TI 2023, propuestas por arquitectura empresarial, necesidades TI de la alta dirección y gestiones estan inscritos 11 proyectos incluidos en el Plan Estrategico de Tecnologias de la Información (PETI), los cuales se le hace seguimiento mensulamente comenzando en abril hasta diciembre de 2025.Actualmente tenemos una linea base del 55,6% y se logro un avance del 56,7% que equivale al 1,1% de avance en el mes de marzo de 2025. </t>
    </r>
    <r>
      <rPr>
        <b/>
        <sz val="10"/>
        <color theme="1"/>
        <rFont val="Calibri"/>
        <charset val="134"/>
        <scheme val="minor"/>
      </rPr>
      <t xml:space="preserve">
Link de evidencias: </t>
    </r>
    <r>
      <rPr>
        <sz val="10"/>
        <color theme="1"/>
        <rFont val="Calibri"/>
        <charset val="134"/>
        <scheme val="minor"/>
      </rPr>
      <t>https://unidadvictimas.sharepoint.com/sites/CQOTI/Documentos%20compartidos/Forms/AllItems.aspx?ga=1&amp;id=%2Fsites%2FCQOTI%2FDocumentos%20compartidos%2F2025%2FOAP%2FPTEP%2F1er%20Cuatrimestre%2FImplementar%20el%20portafolio%20PETI&amp;viewid=6f388cbd%2D4fe0%2D45fa%2D9fbe%2D851efb97cafe</t>
    </r>
  </si>
  <si>
    <t>La actividad se ha cumplido dentro de lo establecido, se deja el porcentaje de cumplimiento reportado por la dependencia</t>
  </si>
  <si>
    <r>
      <rPr>
        <b/>
        <sz val="10"/>
        <color theme="1"/>
        <rFont val="Calibri"/>
        <charset val="134"/>
        <scheme val="minor"/>
      </rPr>
      <t xml:space="preserve">Evidencias presentadas por la OTI: </t>
    </r>
    <r>
      <rPr>
        <sz val="10"/>
        <color theme="1"/>
        <rFont val="Calibri"/>
        <charset val="134"/>
        <scheme val="minor"/>
      </rPr>
      <t>Publicación del Plan Estratégico de Tecnología de la Información PETI 2023 - 2026 V5 en la página web institucional con fecha 31-1-2025.
Carpeta de repositorio
Copia correo electrónico del 1 de abril de 2025. Asunto: Medición: MIPG/Plan de acción/PETI - marzo/2025, don de indican que</t>
    </r>
    <r>
      <rPr>
        <i/>
        <sz val="10"/>
        <color theme="1"/>
        <rFont val="Calibri"/>
        <charset val="134"/>
        <scheme val="minor"/>
      </rPr>
      <t xml:space="preserve"> "(...) l estado metas PETI, al corte de marzo/2025, a partir de los avances reportados por los proyectos y operaciones del portafolio TI: 
Nivel LB 2024 (55.6%)
Nivel actual (56.7%)
Nivel proyectado 2025 (63%)</t>
    </r>
    <r>
      <rPr>
        <b/>
        <i/>
        <sz val="10"/>
        <color theme="1"/>
        <rFont val="Calibri"/>
        <charset val="134"/>
        <scheme val="minor"/>
      </rPr>
      <t xml:space="preserve">
</t>
    </r>
    <r>
      <rPr>
        <i/>
        <sz val="10"/>
        <color theme="1"/>
        <rFont val="Calibri"/>
        <charset val="134"/>
        <scheme val="minor"/>
      </rPr>
      <t xml:space="preserve">A corte de marzo/2025, el avance de la ejecución del PETI tiene como resultado un nivel de capacidades de TI consolidado de 56,7%, con un incremento del 1,1% con relación al nivel logrado al cierre de diciembre/2024. 
El avance reconocido en este periodo se debió a:
Cultura y apropiación, con la contribución de la ejecución de las actividades del "Plan de Cultura y Apropiación 2025", durante el primer trimestre de la vigencia (....)".
</t>
    </r>
  </si>
  <si>
    <t>100% de cumplimiento de meta primer cuatrimestre 2025.
56.7% de avance meta 2025</t>
  </si>
  <si>
    <t>3.1.5</t>
  </si>
  <si>
    <t>Validar la publicación de los documentos contractuales, en SECOP, de acuerdo con los tiempos establecidos en el decreto 1082 de 2015.</t>
  </si>
  <si>
    <t>(3) Validaciones de publicación</t>
  </si>
  <si>
    <t>Grupo de Gestión Contractual</t>
  </si>
  <si>
    <r>
      <rPr>
        <b/>
        <sz val="10"/>
        <color theme="1"/>
        <rFont val="Calibri"/>
        <charset val="134"/>
        <scheme val="minor"/>
      </rPr>
      <t>Descripción:</t>
    </r>
    <r>
      <rPr>
        <sz val="10"/>
        <color theme="1"/>
        <rFont val="Calibri"/>
        <charset val="134"/>
        <scheme val="minor"/>
      </rPr>
      <t>El Grupo de Gestión Contractual realizó un muestreo de las publicaciones en la plataforma SECOP II, con el fin de verificar su correcta publicación. Como evidencia del ejercicio, se tomaron capturas de pantalla de los pliegos publicados en dicha plataforma.</t>
    </r>
    <r>
      <rPr>
        <b/>
        <sz val="10"/>
        <color theme="1"/>
        <rFont val="Calibri"/>
        <charset val="134"/>
        <scheme val="minor"/>
      </rPr>
      <t xml:space="preserve">
Link de evidencias: </t>
    </r>
    <r>
      <rPr>
        <sz val="10"/>
        <color theme="1"/>
        <rFont val="Calibri"/>
        <charset val="134"/>
        <scheme val="minor"/>
      </rPr>
      <t>https://unidadvictimas-my.sharepoint.com/:f:/g/personal/luis_bautista_unidadvictimas_gov_co/EhN4dj_Zje1NrB1UaYx4CR4BpU1mu-0UoJ0i7qfMezEwmQ?e=RgTnex</t>
    </r>
  </si>
  <si>
    <r>
      <rPr>
        <b/>
        <sz val="10"/>
        <color theme="1"/>
        <rFont val="Calibri"/>
        <charset val="134"/>
        <scheme val="minor"/>
      </rPr>
      <t xml:space="preserve">Evidencias presentadas por el GGC: </t>
    </r>
    <r>
      <rPr>
        <sz val="10"/>
        <color theme="1"/>
        <rFont val="Calibri"/>
        <charset val="134"/>
        <scheme val="minor"/>
      </rPr>
      <t xml:space="preserve">Matriz Contratos otras modalidades UARIV 2025 (Ítems, vigencia, número de contrato, fecha suscripción, grupo, subgrupo, clase de contrato, modalidad de selección, nombre completo de contratista, tipo de identificación, número de identificación,objeto, plazo de ejecución de inicio, fecha de terminación de contrato, valor del contratos, nombre del supervisor, observación y proceso SECOP II).
Capturas de pantalla de la vallidación de algunas publicaciones (aleatorias) efectuadas de enero a abril de 2025 en el SECOP II de los documentos contractuales. </t>
    </r>
  </si>
  <si>
    <t>3.1.6</t>
  </si>
  <si>
    <t>Actualizar y publicar el instrumento de inventario de activos de Información de la Unidad.</t>
  </si>
  <si>
    <t>(1) Instrumento actualizado y publicado</t>
  </si>
  <si>
    <t>Esta actividad no aplica seguimiento para el primer cuatrimestre de 2025, toda vez que su inicio y finalización está programado para el mes de diciembre de 2025.</t>
  </si>
  <si>
    <t>3.1.7</t>
  </si>
  <si>
    <t>Actualizar y publicar el Esquema de Publicación de Información</t>
  </si>
  <si>
    <t>(1) Documento actualizado y publicado</t>
  </si>
  <si>
    <t>3.1.8</t>
  </si>
  <si>
    <t>Actualizar y publicar el  Índice de Información Clasificada y Reservada de la Unidad.</t>
  </si>
  <si>
    <t>3.1.9</t>
  </si>
  <si>
    <t>Establecer los lineamientos para la organización de los documentos asociados a la serie documental Historiales de Víctimas</t>
  </si>
  <si>
    <t xml:space="preserve">Fichas tecnicas para la intervención de los archivos asociados a la serie documental Historiales de Víctimas. </t>
  </si>
  <si>
    <t>Grupo de Gestión Administrativa y Documental</t>
  </si>
  <si>
    <r>
      <rPr>
        <b/>
        <sz val="10"/>
        <color theme="1"/>
        <rFont val="Calibri"/>
        <charset val="134"/>
        <scheme val="minor"/>
      </rPr>
      <t xml:space="preserve">Descripción: </t>
    </r>
    <r>
      <rPr>
        <sz val="10"/>
        <color theme="1"/>
        <rFont val="Calibri"/>
        <charset val="134"/>
        <scheme val="minor"/>
      </rPr>
      <t xml:space="preserve">Como compromiso de esta actividad, el equipo de Gestión Documental elaboró las 19 fichas técnicas de intervención asociadas a la serie documental Historial de Víctimas, para un cumplimiento del 50%.
Evidencia: 10 fichas tecnicas en PDF. </t>
    </r>
    <r>
      <rPr>
        <b/>
        <sz val="10"/>
        <color theme="1"/>
        <rFont val="Calibri"/>
        <charset val="134"/>
        <scheme val="minor"/>
      </rPr>
      <t xml:space="preserve">
Link de evidencias: </t>
    </r>
    <r>
      <rPr>
        <sz val="10"/>
        <color theme="1"/>
        <rFont val="Calibri"/>
        <charset val="134"/>
        <scheme val="minor"/>
      </rPr>
      <t>https://unidadvictimas-my.sharepoint.com/:f:/g/personal/cesaredu_estrada_unidadvictimas_gov_co/EoEwch-aFLhHlNj-APqi10oBBtR84AC-ZENVKodVGESFDA?e=5ollaD</t>
    </r>
  </si>
  <si>
    <t>Se deja el cumplimiento del 50% correspondiente a las evidencias que muestran 10 de 19 fichas elaboradas, se espera que en el próximo reporte con la totalidad de las fichas el área obtenga el cumplimiento del 100% de la actividad</t>
  </si>
  <si>
    <r>
      <rPr>
        <b/>
        <sz val="10"/>
        <color theme="1"/>
        <rFont val="Calibri"/>
        <charset val="134"/>
        <scheme val="minor"/>
      </rPr>
      <t xml:space="preserve">Evidencias presentadas por el GGAD: </t>
    </r>
    <r>
      <rPr>
        <sz val="10"/>
        <color theme="1"/>
        <rFont val="Calibri"/>
        <charset val="134"/>
        <scheme val="minor"/>
      </rPr>
      <t xml:space="preserve">Los formatos de las 10 fichas presentadas como evidencia corresponden a la vigencia 2024, de igual manera, al final de los formatos no está inscrita la firma del responsable del proceso de intervención (gerente de proyecto) y fecha de aprobación. </t>
    </r>
  </si>
  <si>
    <r>
      <rPr>
        <b/>
        <sz val="10"/>
        <color theme="1"/>
        <rFont val="Calibri"/>
        <charset val="134"/>
        <scheme val="minor"/>
      </rPr>
      <t xml:space="preserve">Observación OCI: </t>
    </r>
    <r>
      <rPr>
        <sz val="10"/>
        <color theme="1"/>
        <rFont val="Calibri"/>
        <charset val="134"/>
        <scheme val="minor"/>
      </rPr>
      <t xml:space="preserve">Los diez (10) formatos de fichas presentadas como evidencia corresponden a la vigencia 2024. Así mismo, al final de los formatos no está inscrita la firma del responsable del proceso de intervención (gerente de proyecto) y fecha de aprobación. Por consiguiente, para la OCI esta actividad no registra avance (0%) para el primer cuatrimestre de 2025.
0% de cumplimiento de meta primer cuatrimestre 2025.
0% de avance meta 2025
</t>
    </r>
  </si>
  <si>
    <t>3.1.10</t>
  </si>
  <si>
    <t xml:space="preserve">Avalar el funcionamiento de la herramienta en la página web que facilita la accesibilidad a población en situación de discapacidad </t>
  </si>
  <si>
    <t>4 Validaciones</t>
  </si>
  <si>
    <t>Oficina Asesora de Comunicaciones</t>
  </si>
  <si>
    <r>
      <rPr>
        <b/>
        <sz val="10"/>
        <color theme="1"/>
        <rFont val="Calibri"/>
        <charset val="134"/>
        <scheme val="minor"/>
      </rPr>
      <t xml:space="preserve">Descripción: </t>
    </r>
    <r>
      <rPr>
        <sz val="10"/>
        <color theme="1"/>
        <rFont val="Calibri"/>
        <charset val="134"/>
        <scheme val="minor"/>
      </rPr>
      <t xml:space="preserve">Se realizó la primera revisión al funcionamiento de la herramienta de accesibilidad a población en situación de discapacidad. </t>
    </r>
    <r>
      <rPr>
        <b/>
        <sz val="10"/>
        <color theme="1"/>
        <rFont val="Calibri"/>
        <charset val="134"/>
        <scheme val="minor"/>
      </rPr>
      <t xml:space="preserve">
Link de evidencias:</t>
    </r>
    <r>
      <rPr>
        <sz val="10"/>
        <color theme="1"/>
        <rFont val="Calibri"/>
        <charset val="134"/>
        <scheme val="minor"/>
      </rPr>
      <t>https://unidadvictimas-my.sharepoint.com/:f:/g/personal/liliana_delgadillo_unidadvictimas_gov_co/Emaec6LQcJVJrUIyedLZ8hcBlRq9SUSgwol26327RUTyTA?e=zipMyg</t>
    </r>
  </si>
  <si>
    <r>
      <rPr>
        <b/>
        <sz val="10"/>
        <color theme="1"/>
        <rFont val="Calibri"/>
        <charset val="134"/>
        <scheme val="minor"/>
      </rPr>
      <t xml:space="preserve">Evidencias presentadas por el OAC: </t>
    </r>
    <r>
      <rPr>
        <sz val="10"/>
        <color theme="1"/>
        <rFont val="Calibri"/>
        <charset val="134"/>
        <scheme val="minor"/>
      </rPr>
      <t>Captura de pantalla tomada de la página web institucional, donde se observa un menú de accesibilidad (modos de accesibilidad - modo seguro de epilepsia, modo para personas con discapacidad visual, modo de discapacidad cognitiva, modo compatible con</t>
    </r>
    <r>
      <rPr>
        <b/>
        <sz val="10"/>
        <color theme="1"/>
        <rFont val="Calibri"/>
        <charset val="134"/>
        <scheme val="minor"/>
      </rPr>
      <t xml:space="preserve"> </t>
    </r>
    <r>
      <rPr>
        <sz val="10"/>
        <color theme="1"/>
        <rFont val="Calibri"/>
        <charset val="134"/>
        <scheme val="minor"/>
      </rPr>
      <t>TDAH y modo de ceguera</t>
    </r>
  </si>
  <si>
    <t>3.1.11</t>
  </si>
  <si>
    <t>Promover el desarrollo de un Taller con apoyo del personal con conocimiento de  lenguaje de señas que permita generar conciencia  a los colaboradores sobre su importancia  y cómo esto permite brindar un mejor servicio al ciudadano</t>
  </si>
  <si>
    <t>(1) taller realizado</t>
  </si>
  <si>
    <t>Grupo de Gestión del Talento Humano</t>
  </si>
  <si>
    <t>3.1.12</t>
  </si>
  <si>
    <t>Implementar el Plan Estratégico de Seguridad de la información vigencia 2025 (PESI)</t>
  </si>
  <si>
    <t>Cumplimiento de al menos el 65% en el Indice de ciberseguridad de la Unidad (Línea base 50%)</t>
  </si>
  <si>
    <r>
      <rPr>
        <b/>
        <sz val="10"/>
        <color theme="1"/>
        <rFont val="Calibri"/>
        <charset val="134"/>
        <scheme val="minor"/>
      </rPr>
      <t xml:space="preserve">Descripción: </t>
    </r>
    <r>
      <rPr>
        <sz val="10"/>
        <color theme="1"/>
        <rFont val="Calibri"/>
        <charset val="134"/>
        <scheme val="minor"/>
      </rPr>
      <t>Para la vigencia 2025 se establece un plan estratégico de seguridad de la información-PESI cuya medición se realiza a través del nivel de ciberseguridad de la Unidad, el cual se calculó incluyendo la ejecución de una operación y de la continuidad del proyecto ciberseguridad 360 que inicio en 2023. Por lo anterior, el avance esperado para esta vigencia es del 15%, es decir, que se arranca con una linea base del 50% y se espera cerrar con un 65% la vigencia actual.</t>
    </r>
    <r>
      <rPr>
        <b/>
        <sz val="10"/>
        <color theme="1"/>
        <rFont val="Calibri"/>
        <charset val="134"/>
        <scheme val="minor"/>
      </rPr>
      <t xml:space="preserve">
Link de evidencias: </t>
    </r>
    <r>
      <rPr>
        <sz val="10"/>
        <color theme="1"/>
        <rFont val="Calibri"/>
        <charset val="134"/>
        <scheme val="minor"/>
      </rPr>
      <t>https://unidadvictimas.sharepoint.com/sites/CQOTI/Documentos%20compartidos/Forms/AllItems.aspx?ga=1&amp;id=%2Fsites%2FCQOTI%2FDocumentos%20compartidos%2F2025%2FOAP%2FPTEP%2F1er%20Cuatrimestre%2FImplementar%20el%20PESI&amp;viewid=6f388cbd%2D4fe0%2D45fa%2D9fbe%2D851efb97cafe</t>
    </r>
  </si>
  <si>
    <t>La actividad se ha cumplido dentro de lo establecido, se deja el porcentaje de cumplimiento de línea base reportado por el área</t>
  </si>
  <si>
    <r>
      <rPr>
        <b/>
        <sz val="10"/>
        <color theme="1"/>
        <rFont val="Calibri"/>
        <charset val="134"/>
        <scheme val="minor"/>
      </rPr>
      <t xml:space="preserve">Evidencias presentadas por el OTI: </t>
    </r>
    <r>
      <rPr>
        <sz val="10"/>
        <color theme="1"/>
        <rFont val="Calibri"/>
        <charset val="134"/>
        <scheme val="minor"/>
      </rPr>
      <t>Matriz "Cronograma de actividades PA 2025 Seguridad de la información - Seguimiento base marzo 2025", la cual contiene información concerciente a: Actividad general -Plan de acción - Tipo MIPG (Implementar el Plan de Seguridad y Privacidad de la Información Vigencia 2025), macro actividad - Plan de seguridad (7 macroactividades), guía actividades 2025 (29 actividades base y 74 ejecuciones de las activiaddes base), fecha de inicio, fecha de finalización, responsables, entregables al cierre de la actividad, programadas y ejecutadas (enero a diciembre), seguimiento y soportes.
Copia informe de seguimiento plan estratégico de seguridad de la información (PESI) - corte marzo Oficina de Tecnologías de la Información Unidad para la Atención y Reparación Integral a las Víctimas 12/04/2025.</t>
    </r>
  </si>
  <si>
    <t>100% de cumplimiento de meta primer cuatrimestre 2025.
19% de avance meta 2025</t>
  </si>
  <si>
    <t>3.1.13</t>
  </si>
  <si>
    <t>Revisar y/o actualizar los procedimientos del proceso de Relación con el ciudadano, con el fin de que garanticen el cumplimiento de los elementos de transparencia pasiva señalados en el Programa de Transparencia y Ética Pública 2025 - 2026 de la UARIV</t>
  </si>
  <si>
    <t>Procedimientos actualizados o reporte de revisión efectuada al equipo SIG de la OAP</t>
  </si>
  <si>
    <t>Grupo de Servicio al Ciudadano</t>
  </si>
  <si>
    <r>
      <rPr>
        <b/>
        <sz val="10"/>
        <color theme="1"/>
        <rFont val="Calibri"/>
        <charset val="134"/>
        <scheme val="minor"/>
      </rPr>
      <t xml:space="preserve">Descripción: </t>
    </r>
    <r>
      <rPr>
        <sz val="10"/>
        <color theme="1"/>
        <rFont val="Calibri"/>
        <charset val="134"/>
        <scheme val="minor"/>
      </rPr>
      <t xml:space="preserve">Se realiza la revision de todos los documentos del proceso "Relación con el Ciudadano",con el fin de estandarizar la  documentación priorizada.  </t>
    </r>
    <r>
      <rPr>
        <b/>
        <sz val="10"/>
        <color theme="1"/>
        <rFont val="Calibri"/>
        <charset val="134"/>
        <scheme val="minor"/>
      </rPr>
      <t xml:space="preserve">
Link de evidencias: </t>
    </r>
    <r>
      <rPr>
        <sz val="10"/>
        <color theme="1"/>
        <rFont val="Calibri"/>
        <charset val="134"/>
        <scheme val="minor"/>
      </rPr>
      <t>https://unidadvictimas-my.sharepoint.com/:f:/g/personal/yenny_chacon_unidadvictimas_gov_co/EtDAcwJyooVFtAnuIB8Z9_UB-mxrNGaddo1GC8tMR2Epog?e=r6KgQb</t>
    </r>
  </si>
  <si>
    <t>Se recuerda al área que para el cumplimiento de esta actividad se deberán actualizar los procedimientos de atención telefónica y virtual teniendo en cuenta lo dispuesto en el Programa de Transparencia y Ética Pública 2025 - 2026 de la UARIV en lo relacionado con el subtítulo de transparencia pasiva.</t>
  </si>
  <si>
    <r>
      <rPr>
        <b/>
        <sz val="10"/>
        <color theme="1"/>
        <rFont val="Calibri"/>
        <charset val="134"/>
        <scheme val="minor"/>
      </rPr>
      <t xml:space="preserve">Evidencias presentadas por el GSC: </t>
    </r>
    <r>
      <rPr>
        <sz val="10"/>
        <color theme="1"/>
        <rFont val="Calibri"/>
        <charset val="134"/>
        <scheme val="minor"/>
      </rPr>
      <t>Matriz "Revisión de documentos SIG GSC" que contiene información concerniente a: dependencia principal, dependencia asociada, dependencia que ejecuta la actividad, nombre proceso SIG, categoria documento, nombre procedimiento asociado, nombre documento  SIG, versión, fecha de publicación, ubicación (física y/o electrónica), ¿Presenta novedades asociadas a la implementación de la Ley 2421 de 2024? (Si/no), ¿Está asociada directamente a alguna de las funciones del decreto 4802 de 2011? (Si, incluir función/no), normatividad asociada (Resoluciones internas), ¿Requiere adaptaciones normativas? (Si/No), Que acción se requiere (Actualizar, crear, eliminar, trasladar).</t>
    </r>
    <r>
      <rPr>
        <b/>
        <sz val="10"/>
        <color theme="1"/>
        <rFont val="Calibri"/>
        <charset val="134"/>
        <scheme val="minor"/>
      </rPr>
      <t xml:space="preserve">
</t>
    </r>
  </si>
  <si>
    <r>
      <rPr>
        <b/>
        <sz val="10"/>
        <rFont val="Calibri"/>
        <charset val="134"/>
        <scheme val="minor"/>
      </rPr>
      <t xml:space="preserve">Observación OCI: </t>
    </r>
    <r>
      <rPr>
        <sz val="10"/>
        <rFont val="Calibri"/>
        <charset val="134"/>
        <scheme val="minor"/>
      </rPr>
      <t>la actividad presenta gestión de cumplimiento para el primer cuatrimestre 2025. Sin embargo, vale aclarar que, de acuerdo con descrito en la meta o producto para el cumplimiento de estra actividad se debe realizar la actualización de los procedimientos para el segundo cuatrimestre 2025. 
100% de cumplimiento de meta primer cuatrimestre 2025.
50% de avance meta 2025</t>
    </r>
  </si>
  <si>
    <t>3.2 Integridad pública y cultura de la legalidad</t>
  </si>
  <si>
    <t>3.2.1</t>
  </si>
  <si>
    <t>Dictar capacitaciones sobre temas del Código General Disciplinario  para socializar y sensibilizar a funcionarios y colaboradores de la Entidad.</t>
  </si>
  <si>
    <t>(2) capacitaciones realizadas</t>
  </si>
  <si>
    <t>Grupo de Control Interno Disciplinario</t>
  </si>
  <si>
    <t>28-02-2025 y 29-04-2025</t>
  </si>
  <si>
    <r>
      <rPr>
        <b/>
        <sz val="10"/>
        <color theme="1"/>
        <rFont val="Calibri"/>
        <charset val="134"/>
        <scheme val="minor"/>
      </rPr>
      <t xml:space="preserve">Descripción: </t>
    </r>
    <r>
      <rPr>
        <sz val="10"/>
        <color theme="1"/>
        <rFont val="Calibri"/>
        <charset val="134"/>
        <scheme val="minor"/>
      </rPr>
      <t>Se realizaron dos capacitaciones en temas del Código General Disciplinario a los servidores públicos y contratistas de la UARIV, los días 28-02-2025 y 29-04-2025.</t>
    </r>
    <r>
      <rPr>
        <b/>
        <sz val="10"/>
        <color theme="1"/>
        <rFont val="Calibri"/>
        <charset val="134"/>
        <scheme val="minor"/>
      </rPr>
      <t xml:space="preserve">
Link de evidencias: </t>
    </r>
    <r>
      <rPr>
        <sz val="10"/>
        <color theme="1"/>
        <rFont val="Calibri"/>
        <charset val="134"/>
        <scheme val="minor"/>
      </rPr>
      <t>https://unidadvictimas-my.sharepoint.com/:f:/g/personal/erika_olarte_unidadvictimas_gov_co1/EuP0pTRbzkZPoRpyQFRFdnEBcCZ1Pge6s6g3G1RlYJxhOQ?e=byH40a</t>
    </r>
  </si>
  <si>
    <r>
      <rPr>
        <b/>
        <sz val="11"/>
        <color theme="1"/>
        <rFont val="Calibri"/>
        <charset val="134"/>
        <scheme val="minor"/>
      </rPr>
      <t xml:space="preserve">Evidencias presentadas por el GCID: </t>
    </r>
    <r>
      <rPr>
        <sz val="11"/>
        <color theme="1"/>
        <rFont val="Calibri"/>
        <charset val="134"/>
        <scheme val="minor"/>
      </rPr>
      <t xml:space="preserve">Presentación en PowerPoint Código general disciplinario (Ley 1952 de 2019) - 1. Ámbito de aplicación (artículos 24 y 25), 2. Falta disciplinaria, 3. Sanciones y 4. Deberes (artículo 38 numerales 1 a 43).
Matriz base participantes código disciplinario 28-02-2025.
</t>
    </r>
  </si>
  <si>
    <t>3.2.2</t>
  </si>
  <si>
    <t>Realizar 2 acciones de divulgación de los contenidos del Código de Integridad del Servicio Público dirigidas a los funcionarios y contratistas de la Entidad</t>
  </si>
  <si>
    <t>(2) acciones de divulgación realizadas</t>
  </si>
  <si>
    <r>
      <rPr>
        <b/>
        <sz val="10"/>
        <color rgb="FF000000"/>
        <rFont val="Calibri"/>
        <charset val="134"/>
        <scheme val="minor"/>
      </rPr>
      <t>Descripción:</t>
    </r>
    <r>
      <rPr>
        <sz val="10"/>
        <color rgb="FF000000"/>
        <rFont val="Calibri"/>
        <charset val="134"/>
        <scheme val="minor"/>
      </rPr>
      <t xml:space="preserve">  Pieza comunicativa  de Socializacion de los valores del codigo de integridad dirigido a funcionarios y contratistas.
</t>
    </r>
    <r>
      <rPr>
        <b/>
        <sz val="10"/>
        <color rgb="FF000000"/>
        <rFont val="Calibri"/>
        <charset val="134"/>
        <scheme val="minor"/>
      </rPr>
      <t>Link de evidencias:</t>
    </r>
    <r>
      <rPr>
        <sz val="10"/>
        <color rgb="FF000000"/>
        <rFont val="Calibri"/>
        <charset val="134"/>
        <scheme val="minor"/>
      </rPr>
      <t xml:space="preserve"> https://unidadvictimas-my.sharepoint.com/:f:/g/personal/mariacam_torres_unidadvictimas_gov_co/EsX0TO8Fn7pDqowr9DLR2qoBTDMbgYd3meeU5P1pA5wXLw?e=X4InUX
</t>
    </r>
  </si>
  <si>
    <t>La actividad presenta un cumplimiento parcial, y se espera que en los próximos reporte se encuentre finalizada</t>
  </si>
  <si>
    <r>
      <rPr>
        <b/>
        <sz val="11"/>
        <color theme="1"/>
        <rFont val="Calibri"/>
        <charset val="134"/>
        <scheme val="minor"/>
      </rPr>
      <t xml:space="preserve">Evidencias presentadas por el GGTH: </t>
    </r>
    <r>
      <rPr>
        <sz val="11"/>
        <color theme="1"/>
        <rFont val="Calibri"/>
        <charset val="134"/>
        <scheme val="minor"/>
      </rPr>
      <t xml:space="preserve">Correo electrónico del 4 de marzo de 2025. Asunto: ¿Código de Integridad?, enviado por el Grupo Gestión Talento Humano por comuniocación interna, a través de Informacion Talento Humano. 
Donde socializa información concerniente a: Código de integridad  - La integridad es muco más qiue un código. Son las prácticas cotidianas en la que los valores éticos arraigados en las personas, se reflejan en sus funciones y la relación conm los demás (diligencia, respeto, honestidad, servicio, transparencia, justicia y compromiso).
</t>
    </r>
  </si>
  <si>
    <t>3.2.3</t>
  </si>
  <si>
    <t>Elaborar un plan de integridad para aplicar los lineamientos de la política de integridad en la entidad</t>
  </si>
  <si>
    <t>(1) propuesta de plan de integridad elaborada</t>
  </si>
  <si>
    <r>
      <rPr>
        <b/>
        <sz val="10"/>
        <color rgb="FF000000"/>
        <rFont val="Calibri"/>
        <charset val="134"/>
        <scheme val="minor"/>
      </rPr>
      <t xml:space="preserve">Descripción: </t>
    </r>
    <r>
      <rPr>
        <sz val="10"/>
        <color rgb="FF000000"/>
        <rFont val="Calibri"/>
        <charset val="134"/>
        <scheme val="minor"/>
      </rPr>
      <t xml:space="preserve">El Grupo de Gestión del Talento Humano tiene proyectado las siguientes accciones para el plan de trabajo de la vigencia 2025: </t>
    </r>
    <r>
      <rPr>
        <b/>
        <sz val="10"/>
        <color rgb="FF000000"/>
        <rFont val="Calibri"/>
        <charset val="134"/>
        <scheme val="minor"/>
      </rPr>
      <t xml:space="preserve">                                    
</t>
    </r>
    <r>
      <rPr>
        <sz val="10"/>
        <color rgb="FF000000"/>
        <rFont val="Calibri"/>
        <charset val="134"/>
        <scheme val="minor"/>
      </rPr>
      <t xml:space="preserve">* Campaña de sensibilización, la cual comprende accciones de recordación y actividades de la caja de herramientas .                                                                * Aplicación de Test                                                           *Acciones y/o actividades dirigidas (Dependiendo de los resultados del test)    </t>
    </r>
    <r>
      <rPr>
        <b/>
        <sz val="10"/>
        <color rgb="FF000000"/>
        <rFont val="Calibri"/>
        <charset val="134"/>
        <scheme val="minor"/>
      </rPr>
      <t xml:space="preserve">                                                                                                                                              Link de evidencias: </t>
    </r>
    <r>
      <rPr>
        <sz val="10"/>
        <color rgb="FF000000"/>
        <rFont val="Calibri"/>
        <charset val="134"/>
        <scheme val="minor"/>
      </rPr>
      <t>https://unidadvictimas-my.sharepoint.com/:f:/g/personal/mariacam_torres_unidadvictimas_gov_co/EnTCty3bolJJq0TVK5pV4OMB5tO41w2DQn-WQLMdoUaWZA?e=6y0XxZ
Como evidencia se adjunta el borrador del Test de percepción sobre integridad UARIV 2025
Nota: La elaboración del documento se elaborará en el segundo cuatrimestre.</t>
    </r>
  </si>
  <si>
    <t>La actividad presenta un cumplimiento parcial, y se espera que en los próximos reportes se encuentre finalizada</t>
  </si>
  <si>
    <t>Se sugiere al área la realización de mesas de trabajo con otras áreas para lograr la elaboración del plan de integridad en los tiempos establecidos</t>
  </si>
  <si>
    <r>
      <rPr>
        <b/>
        <sz val="11"/>
        <color theme="1"/>
        <rFont val="Calibri"/>
        <charset val="134"/>
        <scheme val="minor"/>
      </rPr>
      <t xml:space="preserve">Evidencias presentadas por el GGTH: </t>
    </r>
    <r>
      <rPr>
        <sz val="11"/>
        <color theme="1"/>
        <rFont val="Calibri"/>
        <charset val="134"/>
        <scheme val="minor"/>
      </rPr>
      <t>Captura de pantalla "Test de percepción integridad UARIV 2025"</t>
    </r>
    <r>
      <rPr>
        <b/>
        <sz val="11"/>
        <color theme="1"/>
        <rFont val="Calibri"/>
        <charset val="134"/>
        <scheme val="minor"/>
      </rPr>
      <t xml:space="preserve">.
</t>
    </r>
  </si>
  <si>
    <r>
      <rPr>
        <b/>
        <sz val="10"/>
        <color theme="1"/>
        <rFont val="Calibri"/>
        <charset val="134"/>
        <scheme val="minor"/>
      </rPr>
      <t>Obsevación OCI:</t>
    </r>
    <r>
      <rPr>
        <sz val="10"/>
        <color theme="1"/>
        <rFont val="Calibri"/>
        <charset val="134"/>
        <scheme val="minor"/>
      </rPr>
      <t xml:space="preserve"> La evidencia presentada por el Grupo Gestión de Talento Humano no corresponde con la información registrada en la descripción del avance </t>
    </r>
    <r>
      <rPr>
        <i/>
        <sz val="10"/>
        <color theme="1"/>
        <rFont val="Calibri"/>
        <charset val="134"/>
        <scheme val="minor"/>
      </rPr>
      <t>"Como evidencia se adjunta el borrador del Test de percepción sobre integridad UARIV 2025"</t>
    </r>
    <r>
      <rPr>
        <sz val="10"/>
        <color theme="1"/>
        <rFont val="Calibri"/>
        <charset val="134"/>
        <scheme val="minor"/>
      </rPr>
      <t>. Así mismo, no aporta un soporte donde se pueda evidenciar el trabajo que han realizado a la fecha que demuestre el avance de la propuesta del plan de integridad. Por consiguiente, la OCI que esta actividad no registra avance para el primer cuatrimestre de 2025.
0% de cumplimiento de meta primer cuatrimestre 2025.
0% de avance meta 2025</t>
    </r>
  </si>
  <si>
    <t>3.2.4</t>
  </si>
  <si>
    <t>Elaborar piezas o demás instrumentos de comunicación para la prevención de la corrupción o restitución de confianza  ciudadano vs entidad</t>
  </si>
  <si>
    <t>3 Piezas o instrumentos de comunicación en el marco de la estrategia</t>
  </si>
  <si>
    <r>
      <rPr>
        <b/>
        <sz val="10"/>
        <color theme="1"/>
        <rFont val="Calibri"/>
        <charset val="134"/>
        <scheme val="minor"/>
      </rPr>
      <t xml:space="preserve">Descripción: </t>
    </r>
    <r>
      <rPr>
        <sz val="10"/>
        <color theme="1"/>
        <rFont val="Calibri"/>
        <charset val="134"/>
        <scheme val="minor"/>
      </rPr>
      <t>Se realizó la elaboración de una pieza con respecto a alerta sobre formulario virtual fraudulento en Bolívar, la cual fue publicada en la web y difundida por redes sociales.</t>
    </r>
    <r>
      <rPr>
        <b/>
        <sz val="10"/>
        <color theme="1"/>
        <rFont val="Calibri"/>
        <charset val="134"/>
        <scheme val="minor"/>
      </rPr>
      <t xml:space="preserve">
Link de evidencias:
</t>
    </r>
    <r>
      <rPr>
        <sz val="10"/>
        <color theme="1"/>
        <rFont val="Calibri"/>
        <charset val="134"/>
        <scheme val="minor"/>
      </rPr>
      <t>https://unidadvictimas-my.sharepoint.com/:f:/g/personal/liliana_delgadillo_unidadvictimas_gov_co/EsXEZGAnDeRDtSkZg0n4oJEBbB4PxmWo_nP6m_Bg7tABjA?e=s5oSqE</t>
    </r>
  </si>
  <si>
    <t>Se sugiere al área que para próximos reportes se incluya en las evidencias las capturas de pantalla de la página web que muestren la campaña realizada</t>
  </si>
  <si>
    <r>
      <rPr>
        <b/>
        <sz val="11"/>
        <color theme="1"/>
        <rFont val="Calibri"/>
        <charset val="134"/>
        <scheme val="minor"/>
      </rPr>
      <t>Evidencias presentadas por el OAC:</t>
    </r>
    <r>
      <rPr>
        <sz val="11"/>
        <color theme="1"/>
        <rFont val="Calibri"/>
        <charset val="134"/>
        <scheme val="minor"/>
      </rPr>
      <t xml:space="preserve">Correo electrónico del 3 de abril de 2025. Asunto: Publicación en página web y redes sociales Alerta de antifraude en Bolívar, suscrito por funcionario funcionario de la Oficina Asesora de Comunicaciones, en el cual solicita que </t>
    </r>
    <r>
      <rPr>
        <i/>
        <sz val="11"/>
        <color theme="1"/>
        <rFont val="Calibri"/>
        <charset val="134"/>
        <scheme val="minor"/>
      </rPr>
      <t xml:space="preserve">"(...) Ante la urgencia que se presenta en el departamento de Bolívar, desde el equipo de pedagogía nos permitimos solicitar publicaciones en redes sociales y página web de la entidad.
Este texto es el copy sugerido con pieza gráfica para las redes sociales de la Unidad para las Víctimas, agradezco me allegue el link de la publicación.
Alerta sobre formulario virtual fraudulento en Bolívar 
Frente al formulario denominado PLANES DE VIDA-VÍCTIMAS, que está circulando por correos electrónicos, chats de WhatsApp y otros medios con el que recopilan información de la población víctima, como Unidad para las Víctimas, nos permitimos informar y advertir a la población víctima en el departamento de Bolívar que este enlace es FALSO y que, de manera irregular, está recopilando información de las víctimas del conflicto armado, lo que se puede tipificar como delito.
Dado que este tipo de prácticas pueden generar confusión y afectar la confianza en los procesos institucionales, es fundamental informar a la comunidad que la Unidad para las Víctimas no maneja este tipo de mecanismos de recolección de datos.(...)".
</t>
    </r>
  </si>
  <si>
    <r>
      <rPr>
        <b/>
        <sz val="10"/>
        <color theme="1"/>
        <rFont val="Calibri"/>
        <charset val="134"/>
        <scheme val="minor"/>
      </rPr>
      <t xml:space="preserve">Observaciones OCI: </t>
    </r>
    <r>
      <rPr>
        <sz val="10"/>
        <color theme="1"/>
        <rFont val="Calibri"/>
        <charset val="134"/>
        <scheme val="minor"/>
      </rPr>
      <t>A pesar de que tanto la actividad como la meta o producto no hacen referencia a la obligatoriedad acerca de la publicación de las piezas o demás instrumentos de comunicación para la prevención de la corrupción o restitución de confianza  ciudadano vs entidad. Es importante que la OAC envíe como complemento la evidencia que certifique la publicación de esta información en la página web institucional y redes sociales como lo manifiestó en la descripción de la actividad.
100% de cumplimiento de meta primer cuatrimestre 2025.
33% de avance meta 2025</t>
    </r>
  </si>
  <si>
    <t>3.3 Dialogo y corresponsabilidad</t>
  </si>
  <si>
    <t>3.3.1</t>
  </si>
  <si>
    <t>Elaborar y publicar el informe para la Audiencia Pública de Rendición de Cuentas de acuerdo con el Manual Único de Rendición de Cuentas en los tiempos establecidos</t>
  </si>
  <si>
    <t>(1) Informe publicado</t>
  </si>
  <si>
    <t>Dirección General, Oficina Asesora de Planeación y Oficina Asesora de Comunicaciones</t>
  </si>
  <si>
    <r>
      <rPr>
        <b/>
        <sz val="10"/>
        <color theme="1"/>
        <rFont val="Calibri"/>
        <charset val="134"/>
        <scheme val="minor"/>
      </rPr>
      <t xml:space="preserve">Reporte OAP:
Descripción: </t>
    </r>
    <r>
      <rPr>
        <sz val="10"/>
        <color theme="1"/>
        <rFont val="Calibri"/>
        <charset val="134"/>
        <scheme val="minor"/>
      </rPr>
      <t>El equipo de la OAP elaboró el informe de rendición de cuentas de la gestión 2024, el cual se remitió el 25 de abril a la OAC para diagramar y una vez se tenga listo será publicado en la página web de la entidad como parte del ejercicio de rendicón de cuentas.</t>
    </r>
    <r>
      <rPr>
        <b/>
        <sz val="10"/>
        <color theme="1"/>
        <rFont val="Calibri"/>
        <charset val="134"/>
        <scheme val="minor"/>
      </rPr>
      <t xml:space="preserve">
Link de evidencias: </t>
    </r>
    <r>
      <rPr>
        <sz val="10"/>
        <color theme="1"/>
        <rFont val="Calibri"/>
        <charset val="134"/>
        <scheme val="minor"/>
      </rPr>
      <t>https://unidadvictimas-my.sharepoint.com/:f:/g/personal/cesar_lozano_unidadvictimas_gov_co/EgRuxv8lcktJkCeVtudm4DYBCm4oaRod3Yh5MVlo1z3Z9w?e=WrZfLi</t>
    </r>
    <r>
      <rPr>
        <b/>
        <sz val="10"/>
        <color theme="1"/>
        <rFont val="Calibri"/>
        <charset val="134"/>
        <scheme val="minor"/>
      </rPr>
      <t xml:space="preserve">
Reporte OAC:
Descripción: </t>
    </r>
    <r>
      <rPr>
        <sz val="10"/>
        <color theme="1"/>
        <rFont val="Calibri"/>
        <charset val="134"/>
        <scheme val="minor"/>
      </rPr>
      <t>Se recibió por parte de la OAP, el documento para ser revisado en diseño y diagramado con portadas para posterior publicación, dicho documento esta en tráfico y se entregará el próximo 7 de mayo.</t>
    </r>
    <r>
      <rPr>
        <b/>
        <sz val="10"/>
        <color theme="1"/>
        <rFont val="Calibri"/>
        <charset val="134"/>
        <scheme val="minor"/>
      </rPr>
      <t xml:space="preserve">
Link de evidencias: </t>
    </r>
    <r>
      <rPr>
        <sz val="10"/>
        <color theme="1"/>
        <rFont val="Calibri"/>
        <charset val="134"/>
        <scheme val="minor"/>
      </rPr>
      <t>https://unidadvictimas-my.sharepoint.com/:f:/g/personal/liliana_delgadillo_unidadvictimas_gov_co/En0h0yf7Ft1FrCuKOAqD17kBhk03tp8M3P_i5HrplGzR2w?e=C34H4y</t>
    </r>
  </si>
  <si>
    <t>Para el cumplimiento total de esta actividad hace falta la publicación del documento en la página web de la entidad, por lo tanto se otorga un porcentaje de cumplimiento por debajo del 100%</t>
  </si>
  <si>
    <r>
      <rPr>
        <b/>
        <sz val="11"/>
        <color theme="1"/>
        <rFont val="Calibri"/>
        <charset val="134"/>
        <scheme val="minor"/>
      </rPr>
      <t>Evidencias presentadas por el OAC:</t>
    </r>
    <r>
      <rPr>
        <sz val="11"/>
        <color theme="1"/>
        <rFont val="Calibri"/>
        <charset val="134"/>
        <scheme val="minor"/>
      </rPr>
      <t xml:space="preserve">Correo electrónico del 25 de abril de 2025. Asunto:  Solicitud diagramación de documento redición de cuentas, suscrito por funcionario de la OAP enviado a la OAC, mediante el cual solicitan que </t>
    </r>
    <r>
      <rPr>
        <i/>
        <sz val="11"/>
        <color theme="1"/>
        <rFont val="Calibri"/>
        <charset val="134"/>
        <scheme val="minor"/>
      </rPr>
      <t xml:space="preserve">"(…)Al igual que en el correo anterior que te había enviado, te envío este para acudir a tu colaboración para que por favor desde la OAC nos apoyen en la diagramación del documento adjunto, el cual enviaremos a publicar posteriormente (…)".
</t>
    </r>
    <r>
      <rPr>
        <sz val="11"/>
        <color theme="1"/>
        <rFont val="Calibri"/>
        <charset val="134"/>
        <scheme val="minor"/>
      </rPr>
      <t xml:space="preserve">En respuesta a esta solicitud la OAC a través de correo electrónico del 28 de abril de 2025, manifiesta lo siguiente </t>
    </r>
    <r>
      <rPr>
        <i/>
        <sz val="11"/>
        <color theme="1"/>
        <rFont val="Calibri"/>
        <charset val="134"/>
        <scheme val="minor"/>
      </rPr>
      <t>"(...) Recibido el documento, que entraría al mismo proceso que el otro. Por lo anterior te confirmo que los dos documentos estarían con portadas diagramadas para el próximo miércoles 7 de mayo.(...)"</t>
    </r>
    <r>
      <rPr>
        <b/>
        <sz val="11"/>
        <color theme="1"/>
        <rFont val="Calibri"/>
        <charset val="134"/>
        <scheme val="minor"/>
      </rPr>
      <t xml:space="preserve">.
</t>
    </r>
    <r>
      <rPr>
        <sz val="11"/>
        <color theme="1"/>
        <rFont val="Calibri"/>
        <charset val="134"/>
        <scheme val="minor"/>
      </rPr>
      <t xml:space="preserve">Copia documento en word "Informe de rendición de cuentas - Unidad para la Atención y Reparación Integral a las Víctimas".
</t>
    </r>
  </si>
  <si>
    <r>
      <rPr>
        <b/>
        <sz val="10"/>
        <rFont val="Calibri"/>
        <charset val="134"/>
        <scheme val="minor"/>
      </rPr>
      <t xml:space="preserve">Observación OCI: </t>
    </r>
    <r>
      <rPr>
        <sz val="10"/>
        <rFont val="Calibri"/>
        <charset val="134"/>
        <scheme val="minor"/>
      </rPr>
      <t>Teniendo en cuenta las evidencias aportadas por la OAP, y de acuerdo con la meta o producto establecido, asi como las fechas de inicio y finalización programadas para esta actividad en PTEP 2025, finalizado el primer cuatrimestre de 2025, la Oficina Asesora de Planeación presenta un avance del 90%. No obstante, es importante que la OAP para el cumplimiento del 100% de la actividad, envíe para el seguimiento del segundo cuatrimestre de 2025 la evidencia que certifique la publicación del informe en la pagina web institucional en la fecha de finalización programada. 
100% de cumplimiento de meta primer cuatrimestre 2025.
90% de avance meta 2025</t>
    </r>
  </si>
  <si>
    <t>3.3.2</t>
  </si>
  <si>
    <t>Elaborar y publicar los resultados, en los informes unificados de PQRSD y percepción de los grupos de valor.</t>
  </si>
  <si>
    <t>3 Informes publicados.</t>
  </si>
  <si>
    <r>
      <rPr>
        <b/>
        <sz val="10"/>
        <color theme="1"/>
        <rFont val="Calibri"/>
        <charset val="134"/>
        <scheme val="minor"/>
      </rPr>
      <t xml:space="preserve">Descripción: </t>
    </r>
    <r>
      <rPr>
        <sz val="10"/>
        <color theme="1"/>
        <rFont val="Calibri"/>
        <charset val="134"/>
        <scheme val="minor"/>
      </rPr>
      <t>Se elaboró el informe unificado correspondiente al I trimestre de 2025 de las PQRS gestionadas por el canal escrito.</t>
    </r>
    <r>
      <rPr>
        <b/>
        <sz val="10"/>
        <color theme="1"/>
        <rFont val="Calibri"/>
        <charset val="134"/>
        <scheme val="minor"/>
      </rPr>
      <t xml:space="preserve">
Link de evidencias: </t>
    </r>
    <r>
      <rPr>
        <sz val="10"/>
        <color theme="1"/>
        <rFont val="Calibri"/>
        <charset val="134"/>
        <scheme val="minor"/>
      </rPr>
      <t>https://unidadvictimas-my.sharepoint.com/:f:/g/personal/yenny_chacon_unidadvictimas_gov_co/EtDAcwJyooVFtAnuIB8Z9_UB-mxrNGaddo1GC8tMR2Epog?e=r6KgQb</t>
    </r>
  </si>
  <si>
    <t>Se otorga un porcentaje de cumplimiento inferior al 33% porque las evidencias no muestran el informe publicado</t>
  </si>
  <si>
    <t>Se recomienda al área qu8e para próximos reportes se cargue la evidencia de que el informe está publicado en la página web de la entidad</t>
  </si>
  <si>
    <r>
      <rPr>
        <b/>
        <sz val="11"/>
        <color theme="1"/>
        <rFont val="Calibri"/>
        <charset val="134"/>
        <scheme val="minor"/>
      </rPr>
      <t>Evidencias presentadas por el GSC:</t>
    </r>
    <r>
      <rPr>
        <sz val="11"/>
        <color theme="1"/>
        <rFont val="Calibri"/>
        <charset val="134"/>
        <scheme val="minor"/>
      </rPr>
      <t xml:space="preserve"> Copia "Informe PQRSD I trimestre 2025". 
</t>
    </r>
  </si>
  <si>
    <r>
      <rPr>
        <b/>
        <sz val="10"/>
        <rFont val="Calibri"/>
        <charset val="134"/>
        <scheme val="minor"/>
      </rPr>
      <t xml:space="preserve">Observación OCI: </t>
    </r>
    <r>
      <rPr>
        <sz val="10"/>
        <rFont val="Calibri"/>
        <charset val="134"/>
        <scheme val="minor"/>
      </rPr>
      <t>Teniendo en cuenta la meta o producto establecida para esta actividad, la evidencia presentada por el grupo de servicio al ciudadano está incompleta, toda vez que no envían soportes de la publicación del informe.</t>
    </r>
    <r>
      <rPr>
        <b/>
        <sz val="10"/>
        <rFont val="Calibri"/>
        <charset val="134"/>
        <scheme val="minor"/>
      </rPr>
      <t xml:space="preserve"> 
</t>
    </r>
    <r>
      <rPr>
        <sz val="10"/>
        <rFont val="Calibri"/>
        <charset val="134"/>
        <scheme val="minor"/>
      </rPr>
      <t>70% de cumplimiento de meta primer cuatrimestre 2025.
20% de avance meta 2025.</t>
    </r>
  </si>
  <si>
    <t>3.3.3</t>
  </si>
  <si>
    <t>Aplicar encuestas de percepción a la ciudadanía, para medir la calidad del servicio y aplicar acciones correctivas y/o planes de mejora.</t>
  </si>
  <si>
    <t>(2) Informes de resultados de la encuesta, que reflejen las acciones correctivas o planes de mejora formulados</t>
  </si>
  <si>
    <r>
      <rPr>
        <b/>
        <sz val="10"/>
        <color theme="1"/>
        <rFont val="Calibri"/>
        <charset val="134"/>
        <scheme val="minor"/>
      </rPr>
      <t>Descripción:</t>
    </r>
    <r>
      <rPr>
        <sz val="10"/>
        <color theme="1"/>
        <rFont val="Calibri"/>
        <charset val="134"/>
        <scheme val="minor"/>
      </rPr>
      <t xml:space="preserve"> Se remite el informe de resultados 
de la encuesta de satisfacción del servicio al ciudadadano, brindado a través de los canales dispuestos por la Entidad.
</t>
    </r>
    <r>
      <rPr>
        <b/>
        <sz val="10"/>
        <color theme="1"/>
        <rFont val="Calibri"/>
        <charset val="134"/>
        <scheme val="minor"/>
      </rPr>
      <t xml:space="preserve">
Link de evidencias: </t>
    </r>
    <r>
      <rPr>
        <sz val="10"/>
        <color theme="1"/>
        <rFont val="Calibri"/>
        <charset val="134"/>
        <scheme val="minor"/>
      </rPr>
      <t>https://unidadvictimas-my.sharepoint.com/:f:/g/personal/yenny_chacon_unidadvictimas_gov_co/EtDAcwJyooVFtAnuIB8Z9_UB-mxrNGaddo1GC8tMR2Epog?e=r6KgQb</t>
    </r>
  </si>
  <si>
    <t>Se sugiere que este reporte también incluya lo relacionado con acciones correctivas o planes de mejora formulados, para atender completamente a lo plasmado en esta actividad</t>
  </si>
  <si>
    <r>
      <rPr>
        <b/>
        <sz val="11"/>
        <color theme="1"/>
        <rFont val="Calibri"/>
        <charset val="134"/>
        <scheme val="minor"/>
      </rPr>
      <t>Evidencias presentadas por el GSC:</t>
    </r>
    <r>
      <rPr>
        <sz val="11"/>
        <color theme="1"/>
        <rFont val="Calibri"/>
        <charset val="134"/>
        <scheme val="minor"/>
      </rPr>
      <t xml:space="preserve"> Copia informe encuestas de satisfacción al ciudadano. 
</t>
    </r>
  </si>
  <si>
    <r>
      <rPr>
        <b/>
        <sz val="10"/>
        <rFont val="Calibri"/>
        <charset val="134"/>
        <scheme val="minor"/>
      </rPr>
      <t xml:space="preserve">Observación OCI: </t>
    </r>
    <r>
      <rPr>
        <sz val="10"/>
        <rFont val="Calibri"/>
        <charset val="134"/>
        <scheme val="minor"/>
      </rPr>
      <t>Teniendo en cuenta la meta o producto establecida para esta actividad, la evidencia presentada por el grupo de servicio al ciudadano está incompleta, toda vez que en el contenido del informe no se encuentran descritas las acciones correctivas o planes de mejora formulados. Adicionalmente, el informe no tiene inscrito el nombre y firma de quien lo elebora y aprueba.
70% de cumplimiento de meta primer cuatrimestre 2025.
20% de avance meta 2025.</t>
    </r>
  </si>
  <si>
    <t>3.3.4</t>
  </si>
  <si>
    <t>Elaborar la estrategia anual de rendición de cuentas y participación ciudadana de la Unidad para las Víctimas</t>
  </si>
  <si>
    <t>1 estrategia de rendición de cuentas aprobada y publicada</t>
  </si>
  <si>
    <t>Dirección General y Oficina Asesora de Planeación</t>
  </si>
  <si>
    <r>
      <rPr>
        <b/>
        <sz val="10"/>
        <color rgb="FF000000"/>
        <rFont val="Calibri"/>
        <charset val="134"/>
        <scheme val="minor"/>
      </rPr>
      <t xml:space="preserve">Descripción: </t>
    </r>
    <r>
      <rPr>
        <sz val="10"/>
        <color rgb="FF000000"/>
        <rFont val="Calibri"/>
        <charset val="134"/>
        <scheme val="minor"/>
      </rPr>
      <t xml:space="preserve">El equipo de la OAP elaboró la estrategia de rendición de cuentas y participación ciudadana 2025 de la UARIV, la cual se remitió a diagramación para ser publicada.
</t>
    </r>
    <r>
      <rPr>
        <b/>
        <sz val="10"/>
        <color rgb="FF000000"/>
        <rFont val="Calibri"/>
        <charset val="134"/>
        <scheme val="minor"/>
      </rPr>
      <t xml:space="preserve">
Link de evidencias:</t>
    </r>
    <r>
      <rPr>
        <sz val="10"/>
        <color rgb="FF000000"/>
        <rFont val="Calibri"/>
        <charset val="134"/>
        <scheme val="minor"/>
      </rPr>
      <t>https://unidadvictimas-my.sharepoint.com/:f:/g/personal/cesar_lozano_unidadvictimas_gov_co/En6cMUy-DGpIjnFZWPZXieEBvfmJqGyLIgLhBypUBQ1fYw?e=92wE7w</t>
    </r>
  </si>
  <si>
    <r>
      <rPr>
        <b/>
        <sz val="11"/>
        <color theme="1"/>
        <rFont val="Calibri"/>
        <charset val="134"/>
        <scheme val="minor"/>
      </rPr>
      <t xml:space="preserve">Evidencias presentadas por el OAP: </t>
    </r>
    <r>
      <rPr>
        <sz val="11"/>
        <color theme="1"/>
        <rFont val="Calibri"/>
        <charset val="134"/>
        <scheme val="minor"/>
      </rPr>
      <t xml:space="preserve">Correo electrónico del 25 de abril de 2025. Asunto:  Solicitud diagramación de documento redición de cuentas, suscrito por funcionario de la OAP enviado a la OAC, mediante el cual solicitan que </t>
    </r>
    <r>
      <rPr>
        <i/>
        <sz val="11"/>
        <color theme="1"/>
        <rFont val="Calibri"/>
        <charset val="134"/>
        <scheme val="minor"/>
      </rPr>
      <t xml:space="preserve">"(…)Al igual que en el correo anterior que te había enviado, te envío este para acudir a tu colaboración para que por favor desde la OAC nos apoyen en la diagramación del documento adjunto, el cual enviaremos a publicar posteriormente (…)".
</t>
    </r>
    <r>
      <rPr>
        <sz val="11"/>
        <color theme="1"/>
        <rFont val="Calibri"/>
        <charset val="134"/>
        <scheme val="minor"/>
      </rPr>
      <t xml:space="preserve">En respuesta a esta solicitud la OAC a través de correo electrónico del 28 de abril de 2025, manifiesta lo siguiente </t>
    </r>
    <r>
      <rPr>
        <i/>
        <sz val="11"/>
        <color theme="1"/>
        <rFont val="Calibri"/>
        <charset val="134"/>
        <scheme val="minor"/>
      </rPr>
      <t>"(...) Recibido el documento, que entraría al mismo proceso que el otro. Por lo anterior te confirmo que los dos documentos estarían con portadas diagramadas para el próximo miércoles 7 de mayo.(...)"</t>
    </r>
    <r>
      <rPr>
        <b/>
        <sz val="11"/>
        <color theme="1"/>
        <rFont val="Calibri"/>
        <charset val="134"/>
        <scheme val="minor"/>
      </rPr>
      <t xml:space="preserve">.
</t>
    </r>
    <r>
      <rPr>
        <sz val="11"/>
        <color theme="1"/>
        <rFont val="Calibri"/>
        <charset val="134"/>
        <scheme val="minor"/>
      </rPr>
      <t xml:space="preserve">Copia documento en word "Estrategia de rendición de cuentas y perticipación ciudadana vigencia 2025 Unidad para la Atención y Reparación Integral a las Víctimas".
</t>
    </r>
  </si>
  <si>
    <r>
      <rPr>
        <b/>
        <sz val="10"/>
        <rFont val="Calibri"/>
        <charset val="134"/>
        <scheme val="minor"/>
      </rPr>
      <t xml:space="preserve">Observación OCI: </t>
    </r>
    <r>
      <rPr>
        <sz val="10"/>
        <rFont val="Calibri"/>
        <charset val="134"/>
        <scheme val="minor"/>
      </rPr>
      <t>Teniendo en cuenta las evidencias aportadas por la OAP, y de acuerdo con la meta o producto establecido, asi como las fechas de inicio y finalización programadas para esta actividad en PTEP 2025, finalizado el primer cuatrimestre de 2025, la Oficina Asesora de Planeación no ha cumplido en su totalidad con la ejecución de la actividad, toda vez que ésta se debió ejecutar en marzo de 2025. Por lo anterior, para la Oficina de Control Interno dicha actividad presenta un cumplimiento del 80%. Cabe  aclarar que, para el cumplimiento del 100%  de esta actividad, la OAP envíe para el seguimiento del segundo cuatrimestre de 2025 la evidencia que certifique la publicación en la página web institucional de la estrategia de rendición de cuentas aprobada. 
80% de cumplimiento de meta primer cuatrimestre 2025.
80% de avance meta 2025.</t>
    </r>
  </si>
  <si>
    <t>3.3.5</t>
  </si>
  <si>
    <t>Realizar Audiencia Pública de Rendición de cuentas de acuerdo con lo establecido en el Manual Único de Rendición de Cuentas</t>
  </si>
  <si>
    <t>(1) Audiencia realizada</t>
  </si>
  <si>
    <t>Dirección General, Oficina Asesora de Planeación, Oficina Asesora de Comunicaciones y Grupo de Servicio al Ciudadano</t>
  </si>
  <si>
    <r>
      <rPr>
        <b/>
        <sz val="10"/>
        <color rgb="FF000000"/>
        <rFont val="Calibri"/>
        <charset val="134"/>
        <scheme val="minor"/>
      </rPr>
      <t xml:space="preserve">Reporte OAP:
Descripción: </t>
    </r>
    <r>
      <rPr>
        <sz val="10"/>
        <color rgb="FF000000"/>
        <rFont val="Calibri"/>
        <charset val="134"/>
        <scheme val="minor"/>
      </rPr>
      <t xml:space="preserve">La audiencia pública de rendición de cuentas de la entidad no se ha realizado hasta la fecha porque se está a la espera de la definición de la fecha por parte de la Dirección General, no obstante, con los avances obtenidos hasta el momento, se espera poder realizarla en el mes de mayo.
</t>
    </r>
    <r>
      <rPr>
        <b/>
        <sz val="10"/>
        <color rgb="FF000000"/>
        <rFont val="Calibri"/>
        <charset val="134"/>
        <scheme val="minor"/>
      </rPr>
      <t xml:space="preserve">Reporte GSC:
Descripción: </t>
    </r>
    <r>
      <rPr>
        <sz val="10"/>
        <color rgb="FF000000"/>
        <rFont val="Calibri"/>
        <charset val="134"/>
        <scheme val="minor"/>
      </rPr>
      <t xml:space="preserve">Se está a la espera de las directrices para la realización del evento de rendicion de cuentas de la entidad.
</t>
    </r>
    <r>
      <rPr>
        <b/>
        <sz val="10"/>
        <color rgb="FF000000"/>
        <rFont val="Calibri"/>
        <charset val="134"/>
        <scheme val="minor"/>
      </rPr>
      <t>Reporte OAC:
Descripción</t>
    </r>
    <r>
      <rPr>
        <sz val="10"/>
        <color rgb="FF000000"/>
        <rFont val="Calibri"/>
        <charset val="134"/>
        <scheme val="minor"/>
      </rPr>
      <t xml:space="preserve">: No se ha realizado
</t>
    </r>
  </si>
  <si>
    <t>Esta actividad se encuentra pendiente de realizar, esperando que la audiencia pública de rendición de cuentas se lleve a cabo en el mes de mayo para lograr el 100% de cumplimiento establecido</t>
  </si>
  <si>
    <r>
      <rPr>
        <b/>
        <sz val="11"/>
        <color theme="1"/>
        <rFont val="Calibri"/>
        <charset val="134"/>
        <scheme val="minor"/>
      </rPr>
      <t>Evidencias presentadas por la DG, OAP, OAC y GSC:</t>
    </r>
    <r>
      <rPr>
        <sz val="11"/>
        <color theme="1"/>
        <rFont val="Calibri"/>
        <charset val="134"/>
        <scheme val="minor"/>
      </rPr>
      <t xml:space="preserve"> Las dependencias responsable del cumplimiento de esta actividad no envían evidencias para el seguimiento del primer cuatrimestre de 2025.</t>
    </r>
    <r>
      <rPr>
        <b/>
        <sz val="11"/>
        <color theme="1"/>
        <rFont val="Calibri"/>
        <charset val="134"/>
        <scheme val="minor"/>
      </rPr>
      <t xml:space="preserve">
</t>
    </r>
  </si>
  <si>
    <r>
      <rPr>
        <b/>
        <sz val="10"/>
        <rFont val="Calibri"/>
        <charset val="134"/>
        <scheme val="minor"/>
      </rPr>
      <t>Observaciones OCI:</t>
    </r>
    <r>
      <rPr>
        <sz val="10"/>
        <rFont val="Calibri"/>
        <charset val="134"/>
        <scheme val="minor"/>
      </rPr>
      <t xml:space="preserve"> Las dependencias reponsables de realizar esta actividad no remitieron evidencias para el primer cuatrimestre de 2025. Así mismo, teniendo en cuenta que las fechas de inicio y finalización estaban programadas para ejecutar entre enero de 2025 y abril de 2025, la Oficina de Control Interno determina que esta actividad presenta incumplimiento (0%).  </t>
    </r>
    <r>
      <rPr>
        <b/>
        <sz val="10"/>
        <rFont val="Calibri"/>
        <charset val="134"/>
        <scheme val="minor"/>
      </rPr>
      <t xml:space="preserve"> 
</t>
    </r>
    <r>
      <rPr>
        <sz val="10"/>
        <rFont val="Calibri"/>
        <charset val="134"/>
        <scheme val="minor"/>
      </rPr>
      <t>0% de cumplimiento de meta primer cuatrimestre 2025.
0% de avance meta 2025.</t>
    </r>
  </si>
  <si>
    <t>3.3.6</t>
  </si>
  <si>
    <r>
      <rPr>
        <sz val="11"/>
        <color theme="1"/>
        <rFont val="Calibri"/>
        <charset val="134"/>
        <scheme val="minor"/>
      </rPr>
      <t>Elaborar y Publicar el informe y evaluación  final de la Audiencia Pública de Rendición de Cuentas de acuerdo con los parámetros establecidos en el Manual Único de Rendición de Cuentas</t>
    </r>
    <r>
      <rPr>
        <sz val="11"/>
        <rFont val="Calibri"/>
        <charset val="134"/>
        <scheme val="minor"/>
      </rPr>
      <t xml:space="preserve">. </t>
    </r>
  </si>
  <si>
    <t>(1) Informe  elaborado y publicado</t>
  </si>
  <si>
    <t>Dirección General, Oficina Asesora de Planeación y Grupo de Servicio al Ciudadano</t>
  </si>
  <si>
    <t>3.3.7</t>
  </si>
  <si>
    <t>Hacer seguimiento a los compromisos producto de los espacios de participación ciudadana y rendición de cuentas</t>
  </si>
  <si>
    <t>(3) Reportes de seguimiento a la matriz de  compromisos</t>
  </si>
  <si>
    <t>Dirección General - Todos los procesos</t>
  </si>
  <si>
    <t>Página: 4 de 4</t>
  </si>
  <si>
    <t>COMPONENTE 4. INICIATIVAS ADICIONALES</t>
  </si>
  <si>
    <t>4. Iniciativas Adicionales</t>
  </si>
  <si>
    <t>4.1 Servicio al ciudadano</t>
  </si>
  <si>
    <t>4.1.1</t>
  </si>
  <si>
    <t>Aprobar e implementar la Política de Servicio al Ciudadano</t>
  </si>
  <si>
    <t>Política aprobada</t>
  </si>
  <si>
    <t>4.1.2</t>
  </si>
  <si>
    <t>Formalizar y socializar la estrategia de restitución de confianza entre ciudadanía y entidad</t>
  </si>
  <si>
    <t>Documento de la estrategia formalizado ante el SIG</t>
  </si>
  <si>
    <t>Oficina Asesora de Planeación y Oficina Asesora Jurídica</t>
  </si>
  <si>
    <t>(1) socialización de la estrategia realizada</t>
  </si>
  <si>
    <t>4.2 Racionalización de trámites</t>
  </si>
  <si>
    <t>4.2.1</t>
  </si>
  <si>
    <t>Registrar la Estrategia de Racionalización de Trámites en el Sistema Único de Información de Trámites – SUIT-</t>
  </si>
  <si>
    <t xml:space="preserve">100% de estrategias de racionalización identificadas registradas en SUIT </t>
  </si>
  <si>
    <r>
      <rPr>
        <b/>
        <sz val="10"/>
        <color rgb="FF000000"/>
        <rFont val="Calibri"/>
        <charset val="134"/>
        <scheme val="minor"/>
      </rPr>
      <t xml:space="preserve">Descripción: </t>
    </r>
    <r>
      <rPr>
        <sz val="10"/>
        <color rgb="FF000000"/>
        <rFont val="Calibri"/>
        <charset val="134"/>
        <scheme val="minor"/>
      </rPr>
      <t>Se diseñó Estrategía de Racionalización de Trámites asociado a la OPA "Asesorías a victimas en el Exterior" cuyo próposito es mediante canal de atención de la aplicación web Unidad en Línea, las víctimas en el exterior podrán consultar de manera rapida y eficiente el estado de su inclusión en el registro Único de Victimas RUV, solicitar inclusiones y realizar seguimiento correspondiente, con esta estrategía se garantiza una gestión más efectiva de sus casos desde cualquier lugar del mundo.</t>
    </r>
    <r>
      <rPr>
        <b/>
        <sz val="10"/>
        <color rgb="FF000000"/>
        <rFont val="Calibri"/>
        <charset val="134"/>
        <scheme val="minor"/>
      </rPr>
      <t xml:space="preserve">
Link de evidencias: 
SUIT
</t>
    </r>
    <r>
      <rPr>
        <sz val="10"/>
        <color rgb="FF000000"/>
        <rFont val="Calibri"/>
        <charset val="134"/>
        <scheme val="minor"/>
      </rPr>
      <t xml:space="preserve">https://tramites1.suit.gov.co/racionalizacion-web/faces/gestionracionalizacion/racionalizacion_priorizacion.jsf?_adf.ctrl-state=ulmrov16q_3
</t>
    </r>
    <r>
      <rPr>
        <b/>
        <sz val="10"/>
        <color rgb="FF000000"/>
        <rFont val="Calibri"/>
        <charset val="134"/>
        <scheme val="minor"/>
      </rPr>
      <t xml:space="preserve">UNIDAD
</t>
    </r>
    <r>
      <rPr>
        <sz val="10"/>
        <color rgb="FF000000"/>
        <rFont val="Calibri"/>
        <charset val="134"/>
        <scheme val="minor"/>
      </rPr>
      <t>https://unidadvictimas-my.sharepoint.com/:f:/g/personal/cesar_lozano_unidadvictimas_gov_co/ElYgtYJ97e1KiqEwgipXlU4BExAI0PP8fpA54n3UXMUeFw?e=vZfI7u</t>
    </r>
  </si>
  <si>
    <r>
      <rPr>
        <b/>
        <sz val="10"/>
        <color theme="1"/>
        <rFont val="Calibri"/>
        <charset val="134"/>
        <scheme val="minor"/>
      </rPr>
      <t>Evidencias presentadas por el OAP:</t>
    </r>
    <r>
      <rPr>
        <sz val="10"/>
        <color theme="1"/>
        <rFont val="Calibri"/>
        <charset val="134"/>
        <scheme val="minor"/>
      </rPr>
      <t xml:space="preserve"> Captura de pantalla de reporte del SUIT con fecha de generación  31-03-2025 "Consolidado estrategia de racionalización de trámites"</t>
    </r>
    <r>
      <rPr>
        <b/>
        <sz val="10"/>
        <color theme="1"/>
        <rFont val="Calibri"/>
        <charset val="134"/>
        <scheme val="minor"/>
      </rPr>
      <t xml:space="preserve">, </t>
    </r>
    <r>
      <rPr>
        <sz val="10"/>
        <color theme="1"/>
        <rFont val="Calibri"/>
        <charset val="134"/>
        <scheme val="minor"/>
      </rPr>
      <t>la cual tiene inscrita información concerniente a:</t>
    </r>
    <r>
      <rPr>
        <b/>
        <sz val="10"/>
        <color theme="1"/>
        <rFont val="Calibri"/>
        <charset val="134"/>
        <scheme val="minor"/>
      </rPr>
      <t xml:space="preserve"> Tipo</t>
    </r>
    <r>
      <rPr>
        <sz val="10"/>
        <color theme="1"/>
        <rFont val="Calibri"/>
        <charset val="134"/>
        <scheme val="minor"/>
      </rPr>
      <t xml:space="preserve"> (Otros procedimientos administrativos de cara el usuario), </t>
    </r>
    <r>
      <rPr>
        <b/>
        <sz val="10"/>
        <color theme="1"/>
        <rFont val="Calibri"/>
        <charset val="134"/>
        <scheme val="minor"/>
      </rPr>
      <t xml:space="preserve">número </t>
    </r>
    <r>
      <rPr>
        <sz val="10"/>
        <color theme="1"/>
        <rFont val="Calibri"/>
        <charset val="134"/>
        <scheme val="minor"/>
      </rPr>
      <t xml:space="preserve">(1227), </t>
    </r>
    <r>
      <rPr>
        <b/>
        <sz val="10"/>
        <color theme="1"/>
        <rFont val="Calibri"/>
        <charset val="134"/>
        <scheme val="minor"/>
      </rPr>
      <t>nombre</t>
    </r>
    <r>
      <rPr>
        <sz val="10"/>
        <color theme="1"/>
        <rFont val="Calibri"/>
        <charset val="134"/>
        <scheme val="minor"/>
      </rPr>
      <t xml:space="preserve"> (asesoría a victimas en el exterior), </t>
    </r>
    <r>
      <rPr>
        <b/>
        <sz val="10"/>
        <color theme="1"/>
        <rFont val="Calibri"/>
        <charset val="134"/>
        <scheme val="minor"/>
      </rPr>
      <t xml:space="preserve">estado </t>
    </r>
    <r>
      <rPr>
        <sz val="10"/>
        <color theme="1"/>
        <rFont val="Calibri"/>
        <charset val="134"/>
        <scheme val="minor"/>
      </rPr>
      <t>(inscrito),</t>
    </r>
    <r>
      <rPr>
        <b/>
        <sz val="10"/>
        <color theme="1"/>
        <rFont val="Calibri"/>
        <charset val="134"/>
        <scheme val="minor"/>
      </rPr>
      <t xml:space="preserve"> situación actual</t>
    </r>
    <r>
      <rPr>
        <sz val="10"/>
        <color theme="1"/>
        <rFont val="Calibri"/>
        <charset val="134"/>
        <scheme val="minor"/>
      </rPr>
      <t xml:space="preserve"> (Las víctimas en el exterior se presentaban a la cancillería o consulados del país donde se encuentre o a través de los diferentes canales de atención: telefónico, correo electrónico, chat web y videollamada. Tanto para el registro de solicitudes como para el seguimiento...), </t>
    </r>
    <r>
      <rPr>
        <b/>
        <sz val="10"/>
        <color theme="1"/>
        <rFont val="Calibri"/>
        <charset val="134"/>
        <scheme val="minor"/>
      </rPr>
      <t xml:space="preserve">mejora por implementar </t>
    </r>
    <r>
      <rPr>
        <sz val="10"/>
        <color theme="1"/>
        <rFont val="Calibri"/>
        <charset val="134"/>
        <scheme val="minor"/>
      </rPr>
      <t xml:space="preserve">(Mediante el canal de atención de la aplicación web 'Unidad en Línea', las víctimas en el exterior podrán consultar de manera rápida y eficiente el estado de su inclusión en el Registro Único de Víctimas, registrar solicitudes de asesoría y realizar el seguimiento correspondiente. Técnicamente se realizará: 1. Formulario de registro de solicitudes: orientación general, orientación y/o solicitud de retorno y reubicación y 2. Opción de consulta de solicitudes con el estado y observación de la atención realizada), </t>
    </r>
    <r>
      <rPr>
        <b/>
        <sz val="10"/>
        <color theme="1"/>
        <rFont val="Calibri"/>
        <charset val="134"/>
        <scheme val="minor"/>
      </rPr>
      <t xml:space="preserve">beneficio al ciudadano o entidad </t>
    </r>
    <r>
      <rPr>
        <sz val="10"/>
        <color theme="1"/>
        <rFont val="Calibri"/>
        <charset val="134"/>
        <scheme val="minor"/>
      </rPr>
      <t>(Este acceso digital, garantiza una atención más accesible, transparente y ágil, mejorando significativamente la comunicación entre las víctimas y la entidad...) ,</t>
    </r>
    <r>
      <rPr>
        <b/>
        <sz val="10"/>
        <color theme="1"/>
        <rFont val="Calibri"/>
        <charset val="134"/>
        <scheme val="minor"/>
      </rPr>
      <t xml:space="preserve"> tipo racionalización </t>
    </r>
    <r>
      <rPr>
        <sz val="10"/>
        <color theme="1"/>
        <rFont val="Calibri"/>
        <charset val="134"/>
        <scheme val="minor"/>
      </rPr>
      <t>(tecnológica),</t>
    </r>
    <r>
      <rPr>
        <b/>
        <sz val="10"/>
        <color theme="1"/>
        <rFont val="Calibri"/>
        <charset val="134"/>
        <scheme val="minor"/>
      </rPr>
      <t xml:space="preserve"> acciones racionalización </t>
    </r>
    <r>
      <rPr>
        <sz val="10"/>
        <color theme="1"/>
        <rFont val="Calibri"/>
        <charset val="134"/>
        <scheme val="minor"/>
      </rPr>
      <t xml:space="preserve">(Optimización del aplicativo por digitalización o automatización - Decreto 088 del 2022), </t>
    </r>
    <r>
      <rPr>
        <b/>
        <sz val="10"/>
        <color theme="1"/>
        <rFont val="Calibri"/>
        <charset val="134"/>
        <scheme val="minor"/>
      </rPr>
      <t>fecha de inicio</t>
    </r>
    <r>
      <rPr>
        <sz val="10"/>
        <color theme="1"/>
        <rFont val="Calibri"/>
        <charset val="134"/>
        <scheme val="minor"/>
      </rPr>
      <t xml:space="preserve"> (29-01-2025),</t>
    </r>
    <r>
      <rPr>
        <b/>
        <sz val="10"/>
        <color theme="1"/>
        <rFont val="Calibri"/>
        <charset val="134"/>
        <scheme val="minor"/>
      </rPr>
      <t xml:space="preserve"> fecha final racionalización</t>
    </r>
    <r>
      <rPr>
        <sz val="10"/>
        <color theme="1"/>
        <rFont val="Calibri"/>
        <charset val="134"/>
        <scheme val="minor"/>
      </rPr>
      <t xml:space="preserve"> (31-12-2025), </t>
    </r>
    <r>
      <rPr>
        <b/>
        <sz val="10"/>
        <color theme="1"/>
        <rFont val="Calibri"/>
        <charset val="134"/>
        <scheme val="minor"/>
      </rPr>
      <t>responsable</t>
    </r>
    <r>
      <rPr>
        <sz val="10"/>
        <color theme="1"/>
        <rFont val="Calibri"/>
        <charset val="134"/>
        <scheme val="minor"/>
      </rPr>
      <t xml:space="preserve"> (Oficina Tecnologia de la Información) y </t>
    </r>
    <r>
      <rPr>
        <b/>
        <sz val="10"/>
        <color theme="1"/>
        <rFont val="Calibri"/>
        <charset val="134"/>
        <scheme val="minor"/>
      </rPr>
      <t>justificación.</t>
    </r>
  </si>
  <si>
    <t>4.2.2</t>
  </si>
  <si>
    <t xml:space="preserve">Efectuar seguimiento a las estrategias de racionalización registradas en SUIT de manera trimestral. </t>
  </si>
  <si>
    <t>Tres seguimientos en SUIT</t>
  </si>
  <si>
    <r>
      <rPr>
        <b/>
        <sz val="10"/>
        <color rgb="FF000000"/>
        <rFont val="Calibri"/>
        <charset val="134"/>
        <scheme val="minor"/>
      </rPr>
      <t xml:space="preserve">Descripción: </t>
    </r>
    <r>
      <rPr>
        <sz val="10"/>
        <color rgb="FF000000"/>
        <rFont val="Calibri"/>
        <charset val="134"/>
        <scheme val="minor"/>
      </rPr>
      <t>Se efectuó Seguimiento a la Estrategía de Racionalización de Trámites asociado a la OPA "Asesorías a victimas en el Exterior " para el primer trimestre 2025, en su etapa número 1 "Plan de trabajo para implementar la propuesta de mejora del trámite", seguimiento reportado en el SUIT.</t>
    </r>
    <r>
      <rPr>
        <b/>
        <sz val="10"/>
        <color rgb="FF000000"/>
        <rFont val="Calibri"/>
        <charset val="134"/>
        <scheme val="minor"/>
      </rPr>
      <t xml:space="preserve">
Link de evidencias: 
SUIT
</t>
    </r>
    <r>
      <rPr>
        <sz val="10"/>
        <color rgb="FF000000"/>
        <rFont val="Calibri"/>
        <charset val="134"/>
        <scheme val="minor"/>
      </rPr>
      <t>https://tramites1.suit.gov.co/racionalizacion-web/faces/gestionracionalizacion/racionalizacion_seguimiento.jsf?_adf.ctrl-state=ulmrov16q_3</t>
    </r>
    <r>
      <rPr>
        <b/>
        <sz val="10"/>
        <color rgb="FF000000"/>
        <rFont val="Calibri"/>
        <charset val="134"/>
        <scheme val="minor"/>
      </rPr>
      <t xml:space="preserve">
UNIDAD
</t>
    </r>
    <r>
      <rPr>
        <sz val="10"/>
        <color rgb="FF000000"/>
        <rFont val="Calibri"/>
        <charset val="134"/>
        <scheme val="minor"/>
      </rPr>
      <t>https://unidadvictimas-my.sharepoint.com/:f:/g/personal/cesar_lozano_unidadvictimas_gov_co/Eukl7mGHBX1AonQSZ8LL2ZEBPXk2GWMdtR5jgvhrW_n1FA?e=FafakT</t>
    </r>
  </si>
  <si>
    <r>
      <rPr>
        <b/>
        <sz val="10"/>
        <color theme="1"/>
        <rFont val="Calibri"/>
        <charset val="134"/>
        <scheme val="minor"/>
      </rPr>
      <t xml:space="preserve">Evidencias presentadas por el OAP: </t>
    </r>
    <r>
      <rPr>
        <sz val="10"/>
        <color theme="1"/>
        <rFont val="Calibri"/>
        <charset val="134"/>
        <scheme val="minor"/>
      </rPr>
      <t>Captura de pantalla de reporte del SUIT Gestión de Racionalización - Monitoreo del avance a la estrategia de racionalización: Tipo, número (1227), nombre (asesoría a víctimas en el exterior), estado (inscrito), tipo racionalización (tecnológica), acción racionalización (optimización del aplicativo por digitalización o automatización - Decreto 088 de 2022), feca de inicio (29-01-2025), fecha final racionalización (31-12-2025) y fecha de reporte 02-05-2025.
Presentación en PowerPoint Plan de trabajo 2025 - Estrategia racionalización de trámites (1.identificación y establecimieno de requerimientos de mejora en Unidas en línea - febrero, marzo y abril, 2. Mejoramiento solicitudes de orientación y/o solicitud sobre intensión de retorno y reubicación - abril, mayo, junio y julio, 3. Mejoramiento solicitudes de orientaciones generales - junio, agosto, septiembre y octubre, 4. Mejoramiento solicitudes de recepción documental asociadas a las solicitudes - octubre, noviembre y diciembre)</t>
    </r>
  </si>
  <si>
    <t>4.3 Participación ciudadana</t>
  </si>
  <si>
    <t>4.3.1</t>
  </si>
  <si>
    <t>Promover espacios de participación de las víctimas para lograr su incidencia en la política pública, generando lineamientos, espacios, estrategias y su fortalecimiento</t>
  </si>
  <si>
    <t>Matriz de espacios publicada y actualizada</t>
  </si>
  <si>
    <t>Subdirección de Participación</t>
  </si>
  <si>
    <r>
      <rPr>
        <b/>
        <sz val="10"/>
        <color theme="1"/>
        <rFont val="Calibri"/>
        <charset val="134"/>
        <scheme val="minor"/>
      </rPr>
      <t>Descripción:</t>
    </r>
    <r>
      <rPr>
        <sz val="10"/>
        <color theme="1"/>
        <rFont val="Calibri"/>
        <charset val="134"/>
        <scheme val="minor"/>
      </rPr>
      <t xml:space="preserve">La Subdirección de Participación en el marco del Plan de Ejecución y Seguimiento del primer cuatrimestre del año, revisó y ajustó la Matriz de espacios publicada y actualizada, incluyendo varias categorías para la recolección de la información a través de los enlaces de participación de las direcciones territoriales. Para este período de reporte se vinculó la información de las actividades de asistencia técnica, fortalecimiento y eventos de participación con las Mesas de Participación Efectiva de Víctimas desde el mes de enero hasta el mes de marzo, incluyendo los objetivos de las actividades y los principales logros. 
Como evidencia que soporta la información reportada se encuentra la matriz debidamente diligenciada en formato Excel y en PDF. </t>
    </r>
    <r>
      <rPr>
        <b/>
        <sz val="10"/>
        <color theme="1"/>
        <rFont val="Calibri"/>
        <charset val="134"/>
        <scheme val="minor"/>
      </rPr>
      <t xml:space="preserve">
Link de evidencias: </t>
    </r>
    <r>
      <rPr>
        <sz val="10"/>
        <color theme="1"/>
        <rFont val="Calibri"/>
        <charset val="134"/>
        <scheme val="minor"/>
      </rPr>
      <t>https://unidadvictimas-my.sharepoint.com/:f:/r/personal/judith_arbelaez_unidadvictimas_gov_co/Documents/Escritorio/2025/PROGRAMA%20DE%20TRANSPARENCIA%20Y%20%C3%89TICA%20P%C3%9ABLICA/PRIMER%20REPORTE%20PTEP?csf=1&amp;web=1&amp;e=UUN5RW</t>
    </r>
  </si>
  <si>
    <r>
      <rPr>
        <b/>
        <sz val="10"/>
        <color theme="1"/>
        <rFont val="Calibri"/>
        <charset val="134"/>
        <scheme val="minor"/>
      </rPr>
      <t>Evidencias presentadas por la SP:</t>
    </r>
    <r>
      <rPr>
        <sz val="10"/>
        <color theme="1"/>
        <rFont val="Calibri"/>
        <charset val="134"/>
        <scheme val="minor"/>
      </rPr>
      <t xml:space="preserve"> Matriz espacios, la cual contiene información concerniente a: dependencia responsable, acción estratégica a la que responde, público, fecha de inicio, fecha de finalización, modalidad, lugar de la jornada (departamento), lugar de la jornada (municipio), número de víctimas participarticipantes, actores institucionales participantes, fuente apoyo finaciero, objetivo d ela actividad y principal logro(s).</t>
    </r>
    <r>
      <rPr>
        <b/>
        <sz val="10"/>
        <color theme="1"/>
        <rFont val="Calibri"/>
        <charset val="134"/>
        <scheme val="minor"/>
      </rPr>
      <t xml:space="preserve">
</t>
    </r>
  </si>
  <si>
    <r>
      <rPr>
        <b/>
        <sz val="10"/>
        <rFont val="Calibri"/>
        <charset val="134"/>
        <scheme val="minor"/>
      </rPr>
      <t>Observaciones:</t>
    </r>
    <r>
      <rPr>
        <sz val="10"/>
        <rFont val="Calibri"/>
        <charset val="134"/>
        <scheme val="minor"/>
      </rPr>
      <t xml:space="preserve"> La subdirección de participación presenta avance de lo realizado en el primer cuatrimestre 2025, donde presenta una matriz de espacios. No obstante, su cumplimiento está programado para diciembre de 2025, fecha en la cual la matriz debe estar debidamente formalizada, aprobada y publicada como lo establece la meta o producto</t>
    </r>
    <r>
      <rPr>
        <b/>
        <sz val="10"/>
        <rFont val="Calibri"/>
        <charset val="134"/>
        <scheme val="minor"/>
      </rPr>
      <t xml:space="preserve">.
</t>
    </r>
    <r>
      <rPr>
        <sz val="10"/>
        <rFont val="Calibri"/>
        <charset val="134"/>
        <scheme val="minor"/>
      </rPr>
      <t xml:space="preserve">
100% de cumplimiento de meta primer cuatrimestre 2025.
33% de avance meta 2025</t>
    </r>
  </si>
  <si>
    <t>4.3.2</t>
  </si>
  <si>
    <t>Promover espacios de participación ciudadana diferentes a la audiencia pública de rendición de cuentas en el marco de la misionalidad de la entidad, de acuerdo con lo dispuesto en la estrategia de participación ciudadana y rendición de cuetas de la entidad.</t>
  </si>
  <si>
    <t>(2) espacios realizados</t>
  </si>
  <si>
    <t>Dirección General, Oficina Asesora de Planeación - Todos los procesos que tengan relación con acciones de promoción de la participación ciudadana</t>
  </si>
  <si>
    <t>4.3.3</t>
  </si>
  <si>
    <t>Realizar 2 jornadas de capacitación sobre contenidos del Programa de Transparencia y Ética Pública dirigida a funcionarios y contratistas de la entidad, en articulación con el Plan Institucional de Capacitaciones de la entidad.</t>
  </si>
  <si>
    <t>(2) jornadas realizadas</t>
  </si>
  <si>
    <t>Grupo de Gestión del Talento Humano y Oficina Asesora de Planeación</t>
  </si>
  <si>
    <t>4.3.4</t>
  </si>
  <si>
    <t xml:space="preserve">Realizar 2 campañas participativas sobre la gestión anticorrupción de la UARIV en el marco del día nacional de lucha contra la corrupción (18 de agosto) y del día iternacional de lucha contra la corrupción (9 de diciembre) </t>
  </si>
  <si>
    <t>(2) campañas realizadas</t>
  </si>
  <si>
    <t>Oficina Asesora de Comunicaciones y Oficina Asesora de Planeación</t>
  </si>
  <si>
    <t>Esta actividad no aplica seguimiento para el primer cuatrimestre de 2025, toda vez que su inicio está programado para el mes de agosto de 2025.</t>
  </si>
  <si>
    <t>4.3.5</t>
  </si>
  <si>
    <t xml:space="preserve">Elaborar y publicar un informe individual de rendición de cuentas del acuerdo de paz con corte a 31 de Diciembre de 2024, bajo la normatividad vigente y los lineamientos del Sistema de rendición de cuentas del Departamento Administrativo de la Función Pública (DAFP). </t>
  </si>
  <si>
    <t>Dirección de Gestión Interinstitucional</t>
  </si>
  <si>
    <r>
      <rPr>
        <b/>
        <sz val="10"/>
        <color theme="1"/>
        <rFont val="Calibri"/>
        <charset val="134"/>
        <scheme val="minor"/>
      </rPr>
      <t xml:space="preserve">Descripción: </t>
    </r>
    <r>
      <rPr>
        <sz val="10"/>
        <color theme="1"/>
        <rFont val="Calibri"/>
        <charset val="134"/>
        <scheme val="minor"/>
      </rPr>
      <t>Durante el primer trimestre de 2025, se elaboró el Informe con los avances de la vigencia 2024 en la implementación del punto 5 del Acuerdo Final de Paz, denominado "Acuerdo sobre las víctimas del conflicto", el cual fue pueblicado en la página web de la UARIV el 15 de abril de 2025.</t>
    </r>
    <r>
      <rPr>
        <b/>
        <sz val="10"/>
        <color theme="1"/>
        <rFont val="Calibri"/>
        <charset val="134"/>
        <scheme val="minor"/>
      </rPr>
      <t xml:space="preserve">
</t>
    </r>
    <r>
      <rPr>
        <sz val="10"/>
        <color theme="1"/>
        <rFont val="Calibri"/>
        <charset val="134"/>
        <scheme val="minor"/>
      </rPr>
      <t>Se destaca que el indicador denominado "</t>
    </r>
    <r>
      <rPr>
        <i/>
        <sz val="10"/>
        <color theme="1"/>
        <rFont val="Calibri"/>
        <charset val="134"/>
        <scheme val="minor"/>
      </rPr>
      <t>E.E.1 Porcentaje de planes concertados, consultados en implementación e implementados</t>
    </r>
    <r>
      <rPr>
        <sz val="10"/>
        <color theme="1"/>
        <rFont val="Calibri"/>
        <charset val="134"/>
        <scheme val="minor"/>
      </rPr>
      <t>" alcanza un 64% de avance. Este indicador hace parte del Plan Marco de Implementación del Acuerdo de Paz, su horizonte de tiempo es 2017 a 2031 y se asocia con la formulación e implementación de los Planes Integrales de Reparación Colectiva PIRC. En 2024, se formularon 113 PIRC, de estos, 72 contaban con el 15% de avance en la ejecución de acciones como "</t>
    </r>
    <r>
      <rPr>
        <i/>
        <sz val="10"/>
        <color theme="1"/>
        <rFont val="Calibri"/>
        <charset val="134"/>
        <scheme val="minor"/>
      </rPr>
      <t>restitución, garantías
de no repetición, satisfacción, rehabilitación e indemnización</t>
    </r>
    <r>
      <rPr>
        <sz val="10"/>
        <color theme="1"/>
        <rFont val="Calibri"/>
        <charset val="134"/>
        <scheme val="minor"/>
      </rPr>
      <t>".</t>
    </r>
    <r>
      <rPr>
        <b/>
        <sz val="10"/>
        <color theme="1"/>
        <rFont val="Calibri"/>
        <charset val="134"/>
        <scheme val="minor"/>
      </rPr>
      <t xml:space="preserve">
Link de evidencias:
</t>
    </r>
    <r>
      <rPr>
        <sz val="10"/>
        <color theme="1"/>
        <rFont val="Calibri"/>
        <charset val="134"/>
        <scheme val="minor"/>
      </rPr>
      <t>https://www.unidadvictimas.gov.co/documentos_bibliotec/informe-implementacion-acuerdo-final-de-paz/</t>
    </r>
  </si>
  <si>
    <r>
      <rPr>
        <b/>
        <sz val="10"/>
        <color theme="1"/>
        <rFont val="Calibri"/>
        <charset val="134"/>
        <scheme val="minor"/>
      </rPr>
      <t>Evidencias presentadas por el OAP:</t>
    </r>
    <r>
      <rPr>
        <sz val="10"/>
        <color theme="1"/>
        <rFont val="Calibri"/>
        <charset val="134"/>
        <scheme val="minor"/>
      </rPr>
      <t xml:space="preserve"> Publicación del informe implementación acuerdo final de paz Unidad para la Atención y Reparación Integral a las Víctimas - 1 enero 2024 al 31 de diciembre 2024, con fecha de publicación 15-04-2025. Reseña: Este Informe de Rendición de Cuentas presenta la información de los avances de la implementación del Acuerdo de Paz adelantados entre el 1 de enero hasta el 31 de diciembre de 2024, sobre el Punto 5. Acuerdo sobre las víctimas del conflicto del Acuerdo Final de Paz. 
El informe se encuentra pubicado en la página web instiitucional en el enlace: https://www.unidadvictimas.gov.co/documentos_bibliotec/informe-implementacion-acuerdo-final-de-paz/</t>
    </r>
  </si>
  <si>
    <t>4.4 Goce Efectivo de Derechos</t>
  </si>
  <si>
    <t>4.4.1</t>
  </si>
  <si>
    <t>Medir, para cada vigencia, la contribución de las entidades territoriales al Goce Efectivo de Derechos de la población víctima, a través de la Certificación Territorial.</t>
  </si>
  <si>
    <t>Base con resultados de certificación territorial de 1133 entidades territoriales para cada vigencia discriminado por componentes, criterios y medidas de la PPV en las que tienen competencias alcaldías y gobernaciones</t>
  </si>
  <si>
    <t>DGI - Subdirección de Coordinación Nación Territorio</t>
  </si>
  <si>
    <t>Esta actividad no aplica seguimiento para el primer cuatrimestre de 2025, toda vez que su inicio está programado para el mes de junio de 2025.</t>
  </si>
  <si>
    <t>Versión</t>
  </si>
  <si>
    <t>Fecha de Cambio</t>
  </si>
  <si>
    <t>Descripción de la modificación</t>
  </si>
  <si>
    <t xml:space="preserve">Se crea documento. </t>
  </si>
  <si>
    <t>Se modifica formato, cambia nombre procedimiento.</t>
  </si>
  <si>
    <t>Se ajusta formato según la estructura del DAFP</t>
  </si>
  <si>
    <t>Plan anticorrupción actualizado 2019</t>
  </si>
  <si>
    <t>Ajuste del formato</t>
  </si>
  <si>
    <t>Se modifica el nombre del  formato antes denominado  Plan de Anticorrupción y Atención al Ciudadano por Formato de Seguimiento al Programa de Transparaencia y Ética Publica con nuevos componentes; en el marco del nuevo lineamiento del DAFP; y Considerando que el artículo 31 de la Ley 2195 del 18 de enero de 2022 modificó el artículo 73 de la Ley 1474 de 2011, y estableció la obligación de adoptar los Programas de Transparencia y Ética en el Sector Público, desde la Secretaría de Transparencia de la Presidencia de la República y el Departamento Administrativo de la Función Pública, se formulan las siguientes precisiones para las entidades del nivel nacional, departamental y municipal.</t>
  </si>
  <si>
    <t>Se realiza ajuste teniendo en cuenta las modificaciones efectuadas por la OAP en el plan de ejecución y seguimiento 2025 publicado en la página web institucional con fecha 31 de enero de 2025, quien realiza las modificaciones de conformidad con lo establecido en el Decreto 1122 del 2024 de la Presidencia de la República “Por el cual se reglamenta el artículo 73 de la Ley 1474 de 2011, modificado por el artículo 31 de la Ley 2195 de 2022, en lo relacionado con los Programas de Transparencia y Ética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</si>
</sst>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0.0%"/>
  </numFmts>
  <fonts count="31">
    <font>
      <sz val="11"/>
      <color theme="1"/>
      <name val="Calibri"/>
      <charset val="134"/>
      <scheme val="minor"/>
    </font>
    <font>
      <b/>
      <sz val="9"/>
      <color rgb="FFFFFFFF"/>
      <name val="Verdana"/>
      <charset val="134"/>
    </font>
    <font>
      <sz val="9"/>
      <color theme="1"/>
      <name val="Verdana"/>
      <charset val="134"/>
    </font>
    <font>
      <b/>
      <sz val="9"/>
      <color theme="0"/>
      <name val="Verdana"/>
      <charset val="134"/>
    </font>
    <font>
      <sz val="9"/>
      <name val="Verdana"/>
      <charset val="134"/>
    </font>
    <font>
      <b/>
      <sz val="9"/>
      <color theme="1"/>
      <name val="Verdana"/>
      <charset val="134"/>
    </font>
    <font>
      <b/>
      <sz val="11"/>
      <color theme="1"/>
      <name val="Calibri"/>
      <charset val="134"/>
      <scheme val="minor"/>
    </font>
    <font>
      <sz val="10"/>
      <color theme="1"/>
      <name val="Calibri"/>
      <charset val="134"/>
      <scheme val="minor"/>
    </font>
    <font>
      <sz val="11"/>
      <name val="Calibri"/>
      <charset val="134"/>
      <scheme val="minor"/>
    </font>
    <font>
      <sz val="9"/>
      <color theme="1"/>
      <name val="Calibri"/>
      <charset val="134"/>
      <scheme val="minor"/>
    </font>
    <font>
      <sz val="7"/>
      <name val="Verdana"/>
      <charset val="134"/>
    </font>
    <font>
      <b/>
      <sz val="9"/>
      <name val="Verdana"/>
      <charset val="134"/>
    </font>
    <font>
      <sz val="10"/>
      <name val="Calibri"/>
      <charset val="134"/>
      <scheme val="minor"/>
    </font>
    <font>
      <b/>
      <sz val="10"/>
      <color rgb="FF000000"/>
      <name val="Calibri"/>
      <charset val="134"/>
      <scheme val="minor"/>
    </font>
    <font>
      <b/>
      <sz val="11"/>
      <color rgb="FF000000"/>
      <name val="Calibri"/>
      <charset val="134"/>
      <scheme val="minor"/>
    </font>
    <font>
      <b/>
      <sz val="10"/>
      <color theme="1"/>
      <name val="Calibri"/>
      <charset val="134"/>
      <scheme val="minor"/>
    </font>
    <font>
      <b/>
      <sz val="10"/>
      <name val="Calibri"/>
      <charset val="134"/>
      <scheme val="minor"/>
    </font>
    <font>
      <sz val="8"/>
      <color theme="1"/>
      <name val="Calibri"/>
      <charset val="134"/>
      <scheme val="minor"/>
    </font>
    <font>
      <sz val="11"/>
      <color rgb="FF000000"/>
      <name val="Calibri"/>
      <charset val="134"/>
      <scheme val="minor"/>
    </font>
    <font>
      <b/>
      <sz val="11"/>
      <name val="Calibri"/>
      <charset val="134"/>
      <scheme val="minor"/>
    </font>
    <font>
      <sz val="10"/>
      <color rgb="FF000000"/>
      <name val="Calibri"/>
      <charset val="134"/>
      <scheme val="minor"/>
    </font>
    <font>
      <sz val="10"/>
      <name val="Calibri"/>
      <charset val="134"/>
    </font>
    <font>
      <b/>
      <sz val="10"/>
      <color rgb="FF000000"/>
      <name val="Calibri"/>
      <charset val="134"/>
    </font>
    <font>
      <b/>
      <sz val="10"/>
      <color theme="1"/>
      <name val="Calibri"/>
      <charset val="134"/>
    </font>
    <font>
      <sz val="11"/>
      <color theme="1"/>
      <name val="Calibri"/>
      <charset val="134"/>
      <scheme val="minor"/>
    </font>
    <font>
      <i/>
      <sz val="10"/>
      <color theme="1"/>
      <name val="Calibri"/>
      <charset val="134"/>
      <scheme val="minor"/>
    </font>
    <font>
      <b/>
      <i/>
      <sz val="10"/>
      <color theme="1"/>
      <name val="Calibri"/>
      <charset val="134"/>
      <scheme val="minor"/>
    </font>
    <font>
      <i/>
      <sz val="11"/>
      <color theme="1"/>
      <name val="Calibri"/>
      <charset val="134"/>
      <scheme val="minor"/>
    </font>
    <font>
      <b/>
      <sz val="9"/>
      <color theme="1"/>
      <name val="Calibri"/>
      <charset val="134"/>
      <scheme val="minor"/>
    </font>
    <font>
      <sz val="10"/>
      <color theme="1"/>
      <name val="Calibri"/>
      <charset val="134"/>
    </font>
    <font>
      <sz val="10"/>
      <color rgb="FF000000"/>
      <name val="Calibri"/>
      <charset val="134"/>
    </font>
  </fonts>
  <fills count="13">
    <fill>
      <patternFill patternType="none"/>
    </fill>
    <fill>
      <patternFill patternType="gray125"/>
    </fill>
    <fill>
      <patternFill patternType="solid">
        <fgColor rgb="FF3366CC"/>
        <bgColor indexed="64"/>
      </patternFill>
    </fill>
    <fill>
      <patternFill patternType="solid">
        <fgColor theme="0" tint="-0.249977111117893"/>
        <bgColor indexed="64"/>
      </patternFill>
    </fill>
    <fill>
      <patternFill patternType="solid">
        <fgColor theme="0"/>
        <bgColor indexed="64"/>
      </patternFill>
    </fill>
    <fill>
      <patternFill patternType="solid">
        <fgColor theme="6" tint="0.3999450666829432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3" tint="0.79995117038483843"/>
        <bgColor indexed="64"/>
      </patternFill>
    </fill>
    <fill>
      <patternFill patternType="solid">
        <fgColor theme="3" tint="0.59999389629810485"/>
        <bgColor indexed="64"/>
      </patternFill>
    </fill>
    <fill>
      <patternFill patternType="solid">
        <fgColor theme="4" tint="0.79995117038483843"/>
        <bgColor indexed="64"/>
      </patternFill>
    </fill>
    <fill>
      <patternFill patternType="solid">
        <fgColor rgb="FFFFFFFF"/>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top style="thin">
        <color auto="1"/>
      </top>
      <bottom/>
      <diagonal/>
    </border>
    <border>
      <left style="medium">
        <color auto="1"/>
      </left>
      <right style="medium">
        <color auto="1"/>
      </right>
      <top/>
      <bottom style="thin">
        <color auto="1"/>
      </bottom>
      <diagonal/>
    </border>
    <border>
      <left/>
      <right/>
      <top/>
      <bottom style="thin">
        <color auto="1"/>
      </bottom>
      <diagonal/>
    </border>
    <border>
      <left style="medium">
        <color auto="1"/>
      </left>
      <right/>
      <top/>
      <bottom style="thin">
        <color auto="1"/>
      </bottom>
      <diagonal/>
    </border>
    <border>
      <left/>
      <right style="medium">
        <color auto="1"/>
      </right>
      <top/>
      <bottom style="thin">
        <color auto="1"/>
      </bottom>
      <diagonal/>
    </border>
  </borders>
  <cellStyleXfs count="2">
    <xf numFmtId="0" fontId="0" fillId="0" borderId="0"/>
    <xf numFmtId="9" fontId="24" fillId="0" borderId="0" applyFont="0" applyFill="0" applyBorder="0" applyAlignment="0" applyProtection="0"/>
  </cellStyleXfs>
  <cellXfs count="363">
    <xf numFmtId="0" fontId="0" fillId="0" borderId="0" xfId="0"/>
    <xf numFmtId="0" fontId="0" fillId="0" borderId="1" xfId="0" applyBorder="1" applyAlignment="1">
      <alignment horizontal="center"/>
    </xf>
    <xf numFmtId="14" fontId="0" fillId="0" borderId="1" xfId="0" applyNumberFormat="1" applyBorder="1"/>
    <xf numFmtId="0" fontId="0" fillId="0" borderId="1" xfId="0" applyBorder="1"/>
    <xf numFmtId="14" fontId="0" fillId="0" borderId="1" xfId="0" applyNumberFormat="1" applyBorder="1" applyAlignment="1">
      <alignment horizontal="right"/>
    </xf>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5" fillId="8" borderId="13"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7" fillId="0" borderId="17" xfId="0" applyFont="1" applyBorder="1" applyAlignment="1">
      <alignment horizontal="justify" vertical="center" wrapText="1"/>
    </xf>
    <xf numFmtId="0" fontId="7" fillId="0" borderId="18" xfId="0" applyFont="1" applyBorder="1" applyAlignment="1">
      <alignment horizontal="justify" vertical="center" wrapText="1"/>
    </xf>
    <xf numFmtId="0" fontId="0" fillId="0" borderId="17" xfId="0" applyBorder="1" applyAlignment="1">
      <alignment horizontal="center" vertical="center" wrapText="1"/>
    </xf>
    <xf numFmtId="17" fontId="0" fillId="0" borderId="18" xfId="0" applyNumberFormat="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7" fillId="0" borderId="20" xfId="0" applyFont="1" applyBorder="1" applyAlignment="1">
      <alignment horizontal="justify" vertical="center" wrapText="1"/>
    </xf>
    <xf numFmtId="0" fontId="0" fillId="0" borderId="19" xfId="0" applyBorder="1" applyAlignment="1">
      <alignment horizontal="center" vertical="center" wrapText="1"/>
    </xf>
    <xf numFmtId="17" fontId="0" fillId="0" borderId="20" xfId="0" applyNumberFormat="1" applyBorder="1" applyAlignment="1">
      <alignment horizontal="center" vertical="center"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7" fillId="0" borderId="22" xfId="0" applyFont="1" applyBorder="1" applyAlignment="1">
      <alignment horizontal="justify" vertical="center" wrapText="1"/>
    </xf>
    <xf numFmtId="0" fontId="0" fillId="0" borderId="21" xfId="0" applyBorder="1" applyAlignment="1">
      <alignment horizontal="center" vertical="center" wrapText="1"/>
    </xf>
    <xf numFmtId="17" fontId="0" fillId="0" borderId="22" xfId="0" applyNumberFormat="1" applyBorder="1" applyAlignment="1">
      <alignment horizontal="center" vertical="center" wrapText="1"/>
    </xf>
    <xf numFmtId="0" fontId="0" fillId="0" borderId="17" xfId="0" applyBorder="1" applyAlignment="1">
      <alignment horizontal="justify" vertical="center" wrapText="1"/>
    </xf>
    <xf numFmtId="9" fontId="0" fillId="0" borderId="18" xfId="0" applyNumberFormat="1" applyBorder="1" applyAlignment="1">
      <alignment horizontal="center" vertical="center" wrapText="1"/>
    </xf>
    <xf numFmtId="0" fontId="8" fillId="4" borderId="21" xfId="0" applyFont="1" applyFill="1" applyBorder="1" applyAlignment="1">
      <alignment horizontal="justify" vertical="center" wrapText="1"/>
    </xf>
    <xf numFmtId="0" fontId="0" fillId="4" borderId="22" xfId="0" applyFill="1" applyBorder="1" applyAlignment="1">
      <alignment horizontal="center" vertical="center" wrapText="1"/>
    </xf>
    <xf numFmtId="0" fontId="8" fillId="4" borderId="17" xfId="0" applyFont="1" applyFill="1" applyBorder="1" applyAlignment="1">
      <alignment horizontal="justify" vertical="center" wrapText="1"/>
    </xf>
    <xf numFmtId="0" fontId="0" fillId="0" borderId="18" xfId="0" applyBorder="1" applyAlignment="1">
      <alignment horizontal="center" vertical="center" wrapText="1"/>
    </xf>
    <xf numFmtId="0" fontId="8" fillId="0" borderId="19" xfId="0" applyFont="1" applyBorder="1" applyAlignment="1">
      <alignment horizontal="justify" vertical="center" wrapText="1"/>
    </xf>
    <xf numFmtId="0" fontId="0" fillId="0" borderId="20" xfId="0" applyBorder="1" applyAlignment="1">
      <alignment horizontal="center" vertical="center" wrapText="1"/>
    </xf>
    <xf numFmtId="0" fontId="8" fillId="4" borderId="19" xfId="0" applyFont="1" applyFill="1" applyBorder="1" applyAlignment="1">
      <alignment horizontal="justify" vertical="center" wrapText="1"/>
    </xf>
    <xf numFmtId="0" fontId="0" fillId="0" borderId="21" xfId="0" applyBorder="1" applyAlignment="1">
      <alignment horizontal="justify" vertical="center" wrapText="1"/>
    </xf>
    <xf numFmtId="0" fontId="0" fillId="0" borderId="22" xfId="0" applyBorder="1" applyAlignment="1">
      <alignment horizontal="center" vertical="center" wrapText="1"/>
    </xf>
    <xf numFmtId="0" fontId="6" fillId="4" borderId="15"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0" fillId="0" borderId="15" xfId="0" applyBorder="1" applyAlignment="1">
      <alignment horizontal="justify" vertical="center" wrapText="1"/>
    </xf>
    <xf numFmtId="0" fontId="0" fillId="0" borderId="2" xfId="0" applyBorder="1" applyAlignment="1">
      <alignment horizontal="center" vertical="center" wrapText="1"/>
    </xf>
    <xf numFmtId="0" fontId="0" fillId="0" borderId="15" xfId="0" applyBorder="1" applyAlignment="1">
      <alignment horizontal="center" vertical="center" wrapText="1"/>
    </xf>
    <xf numFmtId="17" fontId="0" fillId="0" borderId="2" xfId="0" applyNumberFormat="1" applyBorder="1" applyAlignment="1">
      <alignment horizontal="center" vertical="center" wrapText="1"/>
    </xf>
    <xf numFmtId="0" fontId="2" fillId="0" borderId="0" xfId="0" applyFont="1" applyAlignment="1">
      <alignment horizontal="justify" vertical="justify" wrapText="1"/>
    </xf>
    <xf numFmtId="0" fontId="9" fillId="0" borderId="0" xfId="0" applyFont="1" applyAlignment="1">
      <alignment horizontal="justify" vertical="justify" wrapText="1"/>
    </xf>
    <xf numFmtId="0" fontId="5" fillId="0" borderId="0" xfId="0" applyFont="1" applyAlignment="1">
      <alignment horizontal="center" vertical="center" wrapText="1"/>
    </xf>
    <xf numFmtId="0" fontId="7" fillId="0" borderId="0" xfId="0" applyFont="1" applyAlignment="1">
      <alignment horizontal="justify" vertical="justify" wrapText="1"/>
    </xf>
    <xf numFmtId="0" fontId="5" fillId="0" borderId="24" xfId="0" applyFont="1" applyBorder="1" applyAlignment="1">
      <alignment horizontal="left"/>
    </xf>
    <xf numFmtId="0" fontId="11" fillId="8" borderId="5" xfId="0" applyFont="1" applyFill="1" applyBorder="1" applyAlignment="1">
      <alignment horizontal="center" vertical="center" wrapText="1"/>
    </xf>
    <xf numFmtId="0" fontId="11" fillId="8" borderId="13" xfId="0" applyFont="1" applyFill="1" applyBorder="1" applyAlignment="1">
      <alignment horizontal="center" vertical="center" wrapText="1"/>
    </xf>
    <xf numFmtId="17" fontId="0" fillId="0" borderId="17" xfId="0" applyNumberFormat="1" applyBorder="1" applyAlignment="1">
      <alignment horizontal="center" vertical="center" wrapText="1"/>
    </xf>
    <xf numFmtId="14" fontId="7" fillId="0" borderId="18" xfId="0" applyNumberFormat="1" applyFont="1" applyBorder="1" applyAlignment="1">
      <alignment horizontal="center" vertical="center" wrapText="1"/>
    </xf>
    <xf numFmtId="14" fontId="7" fillId="0" borderId="17" xfId="0" applyNumberFormat="1" applyFont="1" applyBorder="1" applyAlignment="1">
      <alignment horizontal="center" vertical="center" wrapText="1"/>
    </xf>
    <xf numFmtId="0" fontId="12" fillId="4" borderId="17" xfId="0" applyFont="1" applyFill="1" applyBorder="1" applyAlignment="1">
      <alignment horizontal="left" vertical="center" wrapText="1"/>
    </xf>
    <xf numFmtId="17" fontId="0" fillId="0" borderId="19" xfId="0" applyNumberFormat="1" applyBorder="1" applyAlignment="1">
      <alignment horizontal="center" vertical="center" wrapText="1"/>
    </xf>
    <xf numFmtId="14" fontId="7" fillId="0" borderId="20" xfId="0" applyNumberFormat="1" applyFont="1" applyBorder="1" applyAlignment="1">
      <alignment horizontal="center" vertical="center" wrapText="1"/>
    </xf>
    <xf numFmtId="14" fontId="7" fillId="0" borderId="19" xfId="0" applyNumberFormat="1" applyFont="1" applyBorder="1" applyAlignment="1">
      <alignment horizontal="center" vertical="center" wrapText="1"/>
    </xf>
    <xf numFmtId="0" fontId="12" fillId="4" borderId="19" xfId="0" applyFont="1" applyFill="1" applyBorder="1" applyAlignment="1">
      <alignment horizontal="left" vertical="center" wrapText="1"/>
    </xf>
    <xf numFmtId="17" fontId="0" fillId="0" borderId="21" xfId="0" applyNumberFormat="1" applyBorder="1" applyAlignment="1">
      <alignment horizontal="center" vertical="center" wrapText="1"/>
    </xf>
    <xf numFmtId="14" fontId="7" fillId="0" borderId="22" xfId="0" applyNumberFormat="1" applyFont="1" applyBorder="1" applyAlignment="1">
      <alignment horizontal="center" vertical="center" wrapText="1"/>
    </xf>
    <xf numFmtId="14" fontId="7" fillId="0" borderId="21" xfId="0" applyNumberFormat="1" applyFont="1" applyBorder="1" applyAlignment="1">
      <alignment horizontal="center" vertical="center" wrapText="1"/>
    </xf>
    <xf numFmtId="0" fontId="12" fillId="4" borderId="21" xfId="0" applyFont="1" applyFill="1" applyBorder="1" applyAlignment="1">
      <alignment horizontal="left" vertical="center" wrapText="1"/>
    </xf>
    <xf numFmtId="14" fontId="8" fillId="4" borderId="18" xfId="0" applyNumberFormat="1" applyFont="1" applyFill="1" applyBorder="1" applyAlignment="1">
      <alignment horizontal="center" vertical="center" wrapText="1"/>
    </xf>
    <xf numFmtId="14" fontId="13" fillId="4" borderId="17" xfId="0" applyNumberFormat="1" applyFont="1" applyFill="1" applyBorder="1" applyAlignment="1">
      <alignment horizontal="justify" vertical="center" wrapText="1"/>
    </xf>
    <xf numFmtId="9" fontId="0" fillId="4" borderId="18" xfId="1" applyFont="1" applyFill="1" applyBorder="1" applyAlignment="1">
      <alignment horizontal="center" vertical="center"/>
    </xf>
    <xf numFmtId="14" fontId="0" fillId="12" borderId="17" xfId="0" applyNumberFormat="1" applyFill="1" applyBorder="1" applyAlignment="1">
      <alignment horizontal="center" vertical="center" wrapText="1"/>
    </xf>
    <xf numFmtId="0" fontId="0" fillId="12" borderId="18" xfId="0" applyFill="1" applyBorder="1" applyAlignment="1">
      <alignment horizontal="justify" vertical="center" wrapText="1"/>
    </xf>
    <xf numFmtId="0" fontId="14" fillId="4" borderId="17" xfId="0" applyFont="1" applyFill="1" applyBorder="1" applyAlignment="1">
      <alignment horizontal="justify" vertical="top" wrapText="1"/>
    </xf>
    <xf numFmtId="0" fontId="15" fillId="12" borderId="17" xfId="0" applyFont="1" applyFill="1" applyBorder="1" applyAlignment="1">
      <alignment horizontal="justify" vertical="top" wrapText="1"/>
    </xf>
    <xf numFmtId="14" fontId="8" fillId="4" borderId="22" xfId="0" applyNumberFormat="1" applyFont="1" applyFill="1" applyBorder="1" applyAlignment="1">
      <alignment horizontal="center" vertical="center" wrapText="1"/>
    </xf>
    <xf numFmtId="14" fontId="13" fillId="4" borderId="21" xfId="0" applyNumberFormat="1" applyFont="1" applyFill="1" applyBorder="1" applyAlignment="1">
      <alignment horizontal="justify" vertical="center" wrapText="1"/>
    </xf>
    <xf numFmtId="9" fontId="0" fillId="4" borderId="22" xfId="0" applyNumberFormat="1" applyFill="1" applyBorder="1" applyAlignment="1">
      <alignment horizontal="center" vertical="center"/>
    </xf>
    <xf numFmtId="14" fontId="0" fillId="12" borderId="21" xfId="0" applyNumberFormat="1" applyFill="1" applyBorder="1" applyAlignment="1">
      <alignment horizontal="center" vertical="center" wrapText="1"/>
    </xf>
    <xf numFmtId="0" fontId="0" fillId="12" borderId="22" xfId="0" applyFill="1" applyBorder="1" applyAlignment="1">
      <alignment horizontal="justify" vertical="center" wrapText="1"/>
    </xf>
    <xf numFmtId="0" fontId="14" fillId="4" borderId="21" xfId="0" applyFont="1" applyFill="1" applyBorder="1" applyAlignment="1">
      <alignment horizontal="justify" vertical="top" wrapText="1"/>
    </xf>
    <xf numFmtId="0" fontId="15" fillId="4" borderId="21" xfId="0" applyFont="1" applyFill="1" applyBorder="1" applyAlignment="1">
      <alignment horizontal="justify" vertical="justify" wrapText="1"/>
    </xf>
    <xf numFmtId="14" fontId="15" fillId="4" borderId="17" xfId="0" applyNumberFormat="1" applyFont="1" applyFill="1" applyBorder="1" applyAlignment="1">
      <alignment horizontal="justify" vertical="center" wrapText="1"/>
    </xf>
    <xf numFmtId="9" fontId="0" fillId="4" borderId="18" xfId="0" applyNumberFormat="1" applyFill="1" applyBorder="1" applyAlignment="1">
      <alignment horizontal="center" vertical="center"/>
    </xf>
    <xf numFmtId="0" fontId="6" fillId="12" borderId="17" xfId="0" applyFont="1" applyFill="1" applyBorder="1" applyAlignment="1">
      <alignment horizontal="justify" vertical="top" wrapText="1"/>
    </xf>
    <xf numFmtId="0" fontId="15" fillId="12" borderId="17" xfId="0" applyFont="1" applyFill="1" applyBorder="1" applyAlignment="1">
      <alignment horizontal="justify" vertical="center" wrapText="1"/>
    </xf>
    <xf numFmtId="14" fontId="8" fillId="4" borderId="20" xfId="0" applyNumberFormat="1" applyFont="1" applyFill="1" applyBorder="1" applyAlignment="1">
      <alignment horizontal="center" vertical="center" wrapText="1"/>
    </xf>
    <xf numFmtId="14" fontId="12" fillId="4" borderId="19" xfId="0" applyNumberFormat="1" applyFont="1" applyFill="1" applyBorder="1" applyAlignment="1">
      <alignment horizontal="center" vertical="center" wrapText="1"/>
    </xf>
    <xf numFmtId="14" fontId="8" fillId="4" borderId="19" xfId="0" applyNumberFormat="1" applyFont="1" applyFill="1" applyBorder="1" applyAlignment="1">
      <alignment horizontal="center" vertical="center" wrapText="1"/>
    </xf>
    <xf numFmtId="14" fontId="0" fillId="4" borderId="22" xfId="0" applyNumberFormat="1" applyFill="1" applyBorder="1" applyAlignment="1">
      <alignment horizontal="center" vertical="center"/>
    </xf>
    <xf numFmtId="14" fontId="15" fillId="4" borderId="21" xfId="0" applyNumberFormat="1" applyFont="1" applyFill="1" applyBorder="1" applyAlignment="1">
      <alignment horizontal="justify" vertical="top" wrapText="1"/>
    </xf>
    <xf numFmtId="14" fontId="0" fillId="4" borderId="21" xfId="0" applyNumberFormat="1" applyFill="1" applyBorder="1" applyAlignment="1">
      <alignment horizontal="center" vertical="center"/>
    </xf>
    <xf numFmtId="0" fontId="15" fillId="4" borderId="21" xfId="0" applyFont="1" applyFill="1" applyBorder="1" applyAlignment="1">
      <alignment horizontal="justify" vertical="center" wrapText="1"/>
    </xf>
    <xf numFmtId="17" fontId="0" fillId="0" borderId="15" xfId="0" applyNumberFormat="1" applyBorder="1" applyAlignment="1">
      <alignment horizontal="center" vertical="center" wrapText="1"/>
    </xf>
    <xf numFmtId="0" fontId="7" fillId="0" borderId="15" xfId="0" applyFont="1" applyBorder="1" applyAlignment="1">
      <alignment horizontal="center" vertical="center" wrapText="1"/>
    </xf>
    <xf numFmtId="0" fontId="12" fillId="4" borderId="15" xfId="0" applyFont="1" applyFill="1" applyBorder="1" applyAlignment="1">
      <alignment horizontal="left" vertical="center" wrapText="1"/>
    </xf>
    <xf numFmtId="0" fontId="5" fillId="0" borderId="0" xfId="0" applyFont="1" applyAlignment="1">
      <alignment horizontal="center" vertical="justify" wrapText="1"/>
    </xf>
    <xf numFmtId="0" fontId="4" fillId="0" borderId="24" xfId="0" applyFont="1" applyBorder="1" applyAlignment="1" applyProtection="1">
      <alignment horizontal="left" vertical="center" wrapText="1"/>
      <protection hidden="1"/>
    </xf>
    <xf numFmtId="0" fontId="4" fillId="4" borderId="24" xfId="0" applyFont="1" applyFill="1" applyBorder="1" applyAlignment="1" applyProtection="1">
      <alignment horizontal="left" vertical="center" wrapText="1"/>
      <protection hidden="1"/>
    </xf>
    <xf numFmtId="0" fontId="2" fillId="0" borderId="24" xfId="0" applyFont="1" applyBorder="1"/>
    <xf numFmtId="0" fontId="2" fillId="0" borderId="24" xfId="0" applyFont="1" applyBorder="1" applyAlignment="1">
      <alignment horizontal="center"/>
    </xf>
    <xf numFmtId="0" fontId="5" fillId="8" borderId="4" xfId="0" applyFont="1" applyFill="1" applyBorder="1" applyAlignment="1">
      <alignment horizontal="center" vertical="center" wrapText="1"/>
    </xf>
    <xf numFmtId="0" fontId="12" fillId="4" borderId="25" xfId="0" applyFont="1" applyFill="1" applyBorder="1" applyAlignment="1">
      <alignment horizontal="justify" vertical="center" wrapText="1"/>
    </xf>
    <xf numFmtId="0" fontId="12" fillId="4" borderId="26" xfId="0" applyFont="1" applyFill="1" applyBorder="1" applyAlignment="1">
      <alignment horizontal="justify" vertical="center" wrapText="1"/>
    </xf>
    <xf numFmtId="0" fontId="12" fillId="4" borderId="27" xfId="0" applyFont="1" applyFill="1" applyBorder="1" applyAlignment="1">
      <alignment horizontal="justify" vertical="center" wrapText="1"/>
    </xf>
    <xf numFmtId="0" fontId="12" fillId="4" borderId="25"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6" fillId="4" borderId="25" xfId="0" applyFont="1" applyFill="1" applyBorder="1" applyAlignment="1">
      <alignment horizontal="justify" vertical="center" wrapText="1"/>
    </xf>
    <xf numFmtId="0" fontId="17" fillId="0" borderId="0" xfId="0" applyFont="1" applyAlignment="1">
      <alignment horizontal="justify" vertical="justify" wrapText="1"/>
    </xf>
    <xf numFmtId="0" fontId="12" fillId="4" borderId="11" xfId="0" applyFont="1" applyFill="1" applyBorder="1" applyAlignment="1">
      <alignment horizontal="justify" vertical="center" wrapText="1"/>
    </xf>
    <xf numFmtId="0" fontId="7" fillId="0" borderId="0" xfId="0" applyFont="1" applyAlignment="1">
      <alignment horizontal="left" vertical="justify" wrapText="1"/>
    </xf>
    <xf numFmtId="0" fontId="0" fillId="0" borderId="0" xfId="0" applyAlignment="1">
      <alignment horizontal="justify" vertical="justify" wrapText="1"/>
    </xf>
    <xf numFmtId="0" fontId="5" fillId="8" borderId="9"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6" fillId="0" borderId="28" xfId="0" applyFont="1" applyBorder="1" applyAlignment="1">
      <alignment horizontal="center" vertical="center"/>
    </xf>
    <xf numFmtId="0" fontId="0" fillId="0" borderId="18" xfId="0" applyBorder="1" applyAlignment="1">
      <alignment horizontal="justify" vertical="center" wrapText="1"/>
    </xf>
    <xf numFmtId="0" fontId="6" fillId="0" borderId="16" xfId="0" applyFont="1" applyBorder="1" applyAlignment="1">
      <alignment horizontal="center" vertical="center"/>
    </xf>
    <xf numFmtId="0" fontId="0" fillId="0" borderId="19" xfId="0" applyBorder="1" applyAlignment="1">
      <alignment horizontal="justify" vertical="center" wrapText="1"/>
    </xf>
    <xf numFmtId="0" fontId="0" fillId="0" borderId="20" xfId="0" applyBorder="1" applyAlignment="1">
      <alignment horizontal="justify" vertical="center" wrapText="1"/>
    </xf>
    <xf numFmtId="0" fontId="18" fillId="0" borderId="19" xfId="0" applyFont="1" applyBorder="1" applyAlignment="1">
      <alignment horizontal="justify" vertical="center" wrapText="1"/>
    </xf>
    <xf numFmtId="0" fontId="18" fillId="0" borderId="20" xfId="0" applyFont="1" applyBorder="1" applyAlignment="1">
      <alignment horizontal="justify" vertical="center" wrapText="1"/>
    </xf>
    <xf numFmtId="0" fontId="6" fillId="0" borderId="29" xfId="0" applyFont="1" applyBorder="1" applyAlignment="1">
      <alignment horizontal="center" vertical="center"/>
    </xf>
    <xf numFmtId="0" fontId="0" fillId="0" borderId="30" xfId="0" applyBorder="1" applyAlignment="1">
      <alignment horizontal="justify" vertical="center" wrapText="1"/>
    </xf>
    <xf numFmtId="0" fontId="0" fillId="0" borderId="31" xfId="0" applyBorder="1" applyAlignment="1">
      <alignment horizontal="justify" vertical="center" wrapText="1"/>
    </xf>
    <xf numFmtId="0" fontId="0" fillId="0" borderId="30" xfId="0" applyBorder="1" applyAlignment="1">
      <alignment horizontal="center" vertical="center" wrapText="1"/>
    </xf>
    <xf numFmtId="17" fontId="0" fillId="0" borderId="31" xfId="0" applyNumberFormat="1" applyBorder="1" applyAlignment="1">
      <alignment horizontal="center" vertical="center" wrapText="1"/>
    </xf>
    <xf numFmtId="0" fontId="19" fillId="4" borderId="28" xfId="0" applyFont="1" applyFill="1" applyBorder="1" applyAlignment="1">
      <alignment horizontal="center" vertical="center" wrapText="1"/>
    </xf>
    <xf numFmtId="0" fontId="0" fillId="4" borderId="17" xfId="0" applyFill="1" applyBorder="1" applyAlignment="1">
      <alignment horizontal="justify" vertical="center" wrapText="1"/>
    </xf>
    <xf numFmtId="0" fontId="19" fillId="4" borderId="16" xfId="0" applyFont="1" applyFill="1" applyBorder="1" applyAlignment="1">
      <alignment horizontal="center" vertical="center" wrapText="1"/>
    </xf>
    <xf numFmtId="0" fontId="19" fillId="4" borderId="29" xfId="0" applyFont="1" applyFill="1" applyBorder="1" applyAlignment="1">
      <alignment horizontal="center" vertical="center" wrapText="1"/>
    </xf>
    <xf numFmtId="0" fontId="0" fillId="4" borderId="31" xfId="0"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0" fillId="4" borderId="19" xfId="0" applyFill="1" applyBorder="1" applyAlignment="1">
      <alignment horizontal="justify" vertical="center" wrapText="1"/>
    </xf>
    <xf numFmtId="0" fontId="19" fillId="4" borderId="21" xfId="0" applyFont="1" applyFill="1" applyBorder="1" applyAlignment="1">
      <alignment horizontal="center" vertical="center" wrapText="1"/>
    </xf>
    <xf numFmtId="0" fontId="0" fillId="0" borderId="22" xfId="0" applyBorder="1" applyAlignment="1">
      <alignment horizontal="justify" vertical="center" wrapText="1"/>
    </xf>
    <xf numFmtId="14" fontId="8" fillId="12" borderId="18" xfId="0" applyNumberFormat="1" applyFont="1" applyFill="1" applyBorder="1" applyAlignment="1">
      <alignment horizontal="justify" vertical="center" wrapText="1"/>
    </xf>
    <xf numFmtId="9" fontId="7" fillId="4" borderId="18" xfId="0" applyNumberFormat="1" applyFont="1" applyFill="1" applyBorder="1" applyAlignment="1">
      <alignment horizontal="center" vertical="center"/>
    </xf>
    <xf numFmtId="14" fontId="7" fillId="12" borderId="17" xfId="0" applyNumberFormat="1" applyFont="1" applyFill="1" applyBorder="1" applyAlignment="1">
      <alignment horizontal="center" vertical="center" wrapText="1"/>
    </xf>
    <xf numFmtId="0" fontId="7" fillId="12" borderId="18" xfId="0" applyFont="1" applyFill="1" applyBorder="1" applyAlignment="1">
      <alignment horizontal="justify" vertical="center" wrapText="1"/>
    </xf>
    <xf numFmtId="0" fontId="7" fillId="12" borderId="17" xfId="0" applyFont="1" applyFill="1" applyBorder="1" applyAlignment="1">
      <alignment horizontal="justify" vertical="center" wrapText="1"/>
    </xf>
    <xf numFmtId="0" fontId="15" fillId="12" borderId="18" xfId="0" applyFont="1" applyFill="1" applyBorder="1" applyAlignment="1">
      <alignment horizontal="justify" vertical="center" wrapText="1"/>
    </xf>
    <xf numFmtId="14" fontId="8" fillId="12" borderId="20" xfId="0" applyNumberFormat="1" applyFont="1" applyFill="1" applyBorder="1" applyAlignment="1">
      <alignment horizontal="center" vertical="center" wrapText="1"/>
    </xf>
    <xf numFmtId="14" fontId="12" fillId="12" borderId="19" xfId="0" applyNumberFormat="1" applyFont="1" applyFill="1" applyBorder="1" applyAlignment="1">
      <alignment horizontal="justify" vertical="center" wrapText="1"/>
    </xf>
    <xf numFmtId="14" fontId="12" fillId="12" borderId="20" xfId="0" applyNumberFormat="1" applyFont="1" applyFill="1" applyBorder="1" applyAlignment="1">
      <alignment horizontal="center" vertical="center" wrapText="1"/>
    </xf>
    <xf numFmtId="14" fontId="7" fillId="12" borderId="19" xfId="0" applyNumberFormat="1" applyFont="1" applyFill="1" applyBorder="1" applyAlignment="1">
      <alignment horizontal="center" vertical="center" wrapText="1"/>
    </xf>
    <xf numFmtId="14" fontId="7" fillId="12" borderId="20" xfId="0" applyNumberFormat="1" applyFont="1" applyFill="1" applyBorder="1" applyAlignment="1">
      <alignment horizontal="center" vertical="center" wrapText="1"/>
    </xf>
    <xf numFmtId="0" fontId="12" fillId="4" borderId="20" xfId="0" applyFont="1" applyFill="1" applyBorder="1" applyAlignment="1">
      <alignment horizontal="left" vertical="center" wrapText="1"/>
    </xf>
    <xf numFmtId="14" fontId="15" fillId="4" borderId="19" xfId="0" applyNumberFormat="1" applyFont="1" applyFill="1" applyBorder="1" applyAlignment="1">
      <alignment horizontal="justify" vertical="center" wrapText="1"/>
    </xf>
    <xf numFmtId="9" fontId="7" fillId="4" borderId="20" xfId="0" applyNumberFormat="1" applyFont="1" applyFill="1" applyBorder="1" applyAlignment="1">
      <alignment horizontal="center" vertical="center"/>
    </xf>
    <xf numFmtId="0" fontId="7" fillId="12" borderId="20" xfId="0" applyFont="1" applyFill="1" applyBorder="1" applyAlignment="1">
      <alignment horizontal="justify" vertical="center" wrapText="1"/>
    </xf>
    <xf numFmtId="0" fontId="7" fillId="12" borderId="19" xfId="0" applyFont="1" applyFill="1" applyBorder="1" applyAlignment="1">
      <alignment horizontal="justify" vertical="center" wrapText="1"/>
    </xf>
    <xf numFmtId="0" fontId="15" fillId="12" borderId="20" xfId="0" applyFont="1" applyFill="1" applyBorder="1" applyAlignment="1">
      <alignment horizontal="justify" vertical="top" wrapText="1"/>
    </xf>
    <xf numFmtId="14" fontId="15" fillId="0" borderId="19" xfId="0" applyNumberFormat="1" applyFont="1" applyBorder="1" applyAlignment="1">
      <alignment horizontal="justify" vertical="center" wrapText="1"/>
    </xf>
    <xf numFmtId="168" fontId="7" fillId="4" borderId="20" xfId="0" applyNumberFormat="1" applyFont="1" applyFill="1" applyBorder="1" applyAlignment="1">
      <alignment horizontal="center" vertical="center"/>
    </xf>
    <xf numFmtId="0" fontId="15" fillId="12" borderId="19" xfId="0" applyFont="1" applyFill="1" applyBorder="1" applyAlignment="1">
      <alignment horizontal="justify" vertical="top" wrapText="1"/>
    </xf>
    <xf numFmtId="0" fontId="15" fillId="12" borderId="19" xfId="0" applyFont="1" applyFill="1" applyBorder="1" applyAlignment="1">
      <alignment horizontal="justify" vertical="center" wrapText="1"/>
    </xf>
    <xf numFmtId="0" fontId="15" fillId="12" borderId="20" xfId="0" applyFont="1" applyFill="1" applyBorder="1" applyAlignment="1">
      <alignment horizontal="justify" vertical="center" wrapText="1"/>
    </xf>
    <xf numFmtId="0" fontId="7" fillId="12" borderId="20" xfId="0" applyFont="1" applyFill="1" applyBorder="1" applyAlignment="1">
      <alignment horizontal="justify" vertical="top" wrapText="1"/>
    </xf>
    <xf numFmtId="17" fontId="0" fillId="0" borderId="30" xfId="0" applyNumberFormat="1" applyBorder="1" applyAlignment="1">
      <alignment horizontal="center" vertical="center" wrapText="1"/>
    </xf>
    <xf numFmtId="14" fontId="8" fillId="12" borderId="31" xfId="0" applyNumberFormat="1" applyFont="1" applyFill="1" applyBorder="1" applyAlignment="1">
      <alignment horizontal="center" vertical="center" wrapText="1"/>
    </xf>
    <xf numFmtId="14" fontId="15" fillId="4" borderId="30" xfId="0" applyNumberFormat="1" applyFont="1" applyFill="1" applyBorder="1" applyAlignment="1">
      <alignment horizontal="justify" vertical="center" wrapText="1"/>
    </xf>
    <xf numFmtId="9" fontId="7" fillId="4" borderId="31" xfId="0" applyNumberFormat="1" applyFont="1" applyFill="1" applyBorder="1" applyAlignment="1">
      <alignment horizontal="center" vertical="center"/>
    </xf>
    <xf numFmtId="14" fontId="7" fillId="12" borderId="30" xfId="0" applyNumberFormat="1" applyFont="1" applyFill="1" applyBorder="1" applyAlignment="1">
      <alignment horizontal="center" vertical="center" wrapText="1"/>
    </xf>
    <xf numFmtId="0" fontId="7" fillId="12" borderId="31" xfId="0" applyFont="1" applyFill="1" applyBorder="1" applyAlignment="1">
      <alignment horizontal="justify" vertical="center" wrapText="1"/>
    </xf>
    <xf numFmtId="0" fontId="7" fillId="12" borderId="30" xfId="0" applyFont="1" applyFill="1" applyBorder="1" applyAlignment="1">
      <alignment horizontal="justify" vertical="justify" wrapText="1"/>
    </xf>
    <xf numFmtId="0" fontId="15" fillId="12" borderId="31" xfId="0" applyFont="1" applyFill="1" applyBorder="1" applyAlignment="1">
      <alignment horizontal="justify" vertical="center" wrapText="1"/>
    </xf>
    <xf numFmtId="0" fontId="8" fillId="4" borderId="18" xfId="0" applyFont="1" applyFill="1" applyBorder="1" applyAlignment="1">
      <alignment horizontal="left" vertical="center" wrapText="1"/>
    </xf>
    <xf numFmtId="14" fontId="15" fillId="4" borderId="17" xfId="0" applyNumberFormat="1" applyFont="1" applyFill="1" applyBorder="1" applyAlignment="1">
      <alignment horizontal="left" vertical="center" wrapText="1"/>
    </xf>
    <xf numFmtId="9" fontId="7" fillId="4" borderId="18" xfId="1" applyFont="1" applyFill="1" applyBorder="1" applyAlignment="1">
      <alignment horizontal="center" vertical="center"/>
    </xf>
    <xf numFmtId="0" fontId="13" fillId="4" borderId="17" xfId="0" applyFont="1" applyFill="1" applyBorder="1" applyAlignment="1">
      <alignment horizontal="justify" vertical="center" wrapText="1"/>
    </xf>
    <xf numFmtId="0" fontId="6" fillId="12" borderId="18" xfId="0" applyFont="1" applyFill="1" applyBorder="1" applyAlignment="1">
      <alignment horizontal="justify" vertical="center" wrapText="1"/>
    </xf>
    <xf numFmtId="14" fontId="20" fillId="4" borderId="19" xfId="0" applyNumberFormat="1" applyFont="1" applyFill="1" applyBorder="1" applyAlignment="1">
      <alignment horizontal="left" vertical="center" wrapText="1"/>
    </xf>
    <xf numFmtId="0" fontId="13" fillId="4" borderId="19" xfId="0" applyFont="1" applyFill="1" applyBorder="1" applyAlignment="1">
      <alignment horizontal="justify" vertical="center" wrapText="1"/>
    </xf>
    <xf numFmtId="0" fontId="6" fillId="12" borderId="20" xfId="0" applyFont="1" applyFill="1" applyBorder="1" applyAlignment="1">
      <alignment horizontal="justify" vertical="top" wrapText="1"/>
    </xf>
    <xf numFmtId="14" fontId="13" fillId="4" borderId="19" xfId="0" applyNumberFormat="1" applyFont="1" applyFill="1" applyBorder="1" applyAlignment="1">
      <alignment horizontal="left" vertical="center" wrapText="1"/>
    </xf>
    <xf numFmtId="0" fontId="20" fillId="4" borderId="19" xfId="0" applyFont="1" applyFill="1" applyBorder="1" applyAlignment="1">
      <alignment horizontal="justify" vertical="center" wrapText="1"/>
    </xf>
    <xf numFmtId="0" fontId="6" fillId="4" borderId="20" xfId="0" applyFont="1" applyFill="1" applyBorder="1" applyAlignment="1">
      <alignment horizontal="justify" vertical="center" wrapText="1"/>
    </xf>
    <xf numFmtId="14" fontId="8" fillId="4" borderId="31" xfId="0" applyNumberFormat="1" applyFont="1" applyFill="1" applyBorder="1" applyAlignment="1">
      <alignment horizontal="center" vertical="center" wrapText="1"/>
    </xf>
    <xf numFmtId="14" fontId="15" fillId="4" borderId="30" xfId="0" applyNumberFormat="1" applyFont="1" applyFill="1" applyBorder="1" applyAlignment="1">
      <alignment horizontal="left" vertical="center" wrapText="1"/>
    </xf>
    <xf numFmtId="0" fontId="20" fillId="4" borderId="30" xfId="0" applyFont="1" applyFill="1" applyBorder="1" applyAlignment="1">
      <alignment horizontal="justify" vertical="center" wrapText="1"/>
    </xf>
    <xf numFmtId="0" fontId="6" fillId="12" borderId="31" xfId="0" applyFont="1" applyFill="1" applyBorder="1" applyAlignment="1">
      <alignment horizontal="justify" vertical="top" wrapText="1"/>
    </xf>
    <xf numFmtId="14" fontId="8" fillId="4" borderId="17" xfId="0" applyNumberFormat="1" applyFont="1" applyFill="1" applyBorder="1" applyAlignment="1">
      <alignment horizontal="center" vertical="center" wrapText="1"/>
    </xf>
    <xf numFmtId="14" fontId="15" fillId="4" borderId="18" xfId="0" applyNumberFormat="1" applyFont="1" applyFill="1" applyBorder="1" applyAlignment="1">
      <alignment horizontal="justify" vertical="center" wrapText="1"/>
    </xf>
    <xf numFmtId="9" fontId="7" fillId="4" borderId="17" xfId="0" applyNumberFormat="1" applyFont="1" applyFill="1" applyBorder="1" applyAlignment="1">
      <alignment horizontal="center" vertical="center"/>
    </xf>
    <xf numFmtId="14" fontId="7" fillId="12" borderId="18" xfId="0" applyNumberFormat="1" applyFont="1" applyFill="1" applyBorder="1" applyAlignment="1">
      <alignment horizontal="center" vertical="center" wrapText="1"/>
    </xf>
    <xf numFmtId="0" fontId="7" fillId="4" borderId="17" xfId="0" applyFont="1" applyFill="1" applyBorder="1" applyAlignment="1">
      <alignment horizontal="justify" vertical="center" wrapText="1"/>
    </xf>
    <xf numFmtId="0" fontId="13" fillId="4" borderId="18" xfId="0" applyFont="1" applyFill="1" applyBorder="1" applyAlignment="1">
      <alignment horizontal="justify" vertical="center" wrapText="1"/>
    </xf>
    <xf numFmtId="0" fontId="6" fillId="4" borderId="17" xfId="0" applyFont="1" applyFill="1" applyBorder="1" applyAlignment="1">
      <alignment horizontal="justify" vertical="center" wrapText="1"/>
    </xf>
    <xf numFmtId="14" fontId="15" fillId="4" borderId="20" xfId="0" applyNumberFormat="1" applyFont="1" applyFill="1" applyBorder="1" applyAlignment="1">
      <alignment horizontal="justify" vertical="center" wrapText="1"/>
    </xf>
    <xf numFmtId="9" fontId="7" fillId="4" borderId="19" xfId="0" applyNumberFormat="1" applyFont="1" applyFill="1" applyBorder="1" applyAlignment="1">
      <alignment horizontal="center" vertical="center"/>
    </xf>
    <xf numFmtId="0" fontId="7" fillId="4" borderId="19" xfId="0" applyFont="1" applyFill="1" applyBorder="1" applyAlignment="1">
      <alignment horizontal="justify" vertical="center" wrapText="1"/>
    </xf>
    <xf numFmtId="0" fontId="20" fillId="4" borderId="20" xfId="0" applyFont="1" applyFill="1" applyBorder="1" applyAlignment="1">
      <alignment horizontal="justify" vertical="center" wrapText="1"/>
    </xf>
    <xf numFmtId="0" fontId="6" fillId="4" borderId="19" xfId="0" applyFont="1" applyFill="1" applyBorder="1" applyAlignment="1">
      <alignment horizontal="justify" vertical="center" wrapText="1"/>
    </xf>
    <xf numFmtId="14" fontId="13" fillId="4" borderId="20" xfId="0" applyNumberFormat="1" applyFont="1" applyFill="1" applyBorder="1" applyAlignment="1">
      <alignment horizontal="justify" vertical="center" wrapText="1"/>
    </xf>
    <xf numFmtId="0" fontId="6" fillId="12" borderId="19" xfId="0" applyFont="1" applyFill="1" applyBorder="1" applyAlignment="1">
      <alignment horizontal="justify" vertical="center" wrapText="1"/>
    </xf>
    <xf numFmtId="14" fontId="12" fillId="4" borderId="20" xfId="0" applyNumberFormat="1" applyFont="1" applyFill="1" applyBorder="1" applyAlignment="1">
      <alignment horizontal="center" vertical="center" wrapText="1"/>
    </xf>
    <xf numFmtId="14" fontId="8" fillId="4" borderId="21" xfId="0" applyNumberFormat="1" applyFont="1" applyFill="1" applyBorder="1" applyAlignment="1">
      <alignment horizontal="center" vertical="center" wrapText="1"/>
    </xf>
    <xf numFmtId="14" fontId="12" fillId="4" borderId="22" xfId="0" applyNumberFormat="1" applyFont="1" applyFill="1" applyBorder="1" applyAlignment="1">
      <alignment horizontal="center" vertical="center" wrapText="1"/>
    </xf>
    <xf numFmtId="14" fontId="12" fillId="4" borderId="21" xfId="0" applyNumberFormat="1"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19" xfId="0" applyFont="1" applyFill="1" applyBorder="1" applyAlignment="1">
      <alignment horizontal="justify" vertical="center" wrapText="1"/>
    </xf>
    <xf numFmtId="0" fontId="12" fillId="4" borderId="19" xfId="0" applyFont="1" applyFill="1" applyBorder="1" applyAlignment="1">
      <alignment horizontal="center" vertical="center" wrapText="1"/>
    </xf>
    <xf numFmtId="9" fontId="15" fillId="12" borderId="19" xfId="0" applyNumberFormat="1" applyFont="1" applyFill="1" applyBorder="1" applyAlignment="1">
      <alignment horizontal="justify" vertical="top" wrapText="1"/>
    </xf>
    <xf numFmtId="0" fontId="16" fillId="4" borderId="30" xfId="0" applyFont="1" applyFill="1" applyBorder="1" applyAlignment="1">
      <alignment horizontal="justify" vertical="center" wrapText="1"/>
    </xf>
    <xf numFmtId="0" fontId="7" fillId="12" borderId="30" xfId="0" applyFont="1" applyFill="1" applyBorder="1" applyAlignment="1">
      <alignment horizontal="justify" vertical="center" wrapText="1"/>
    </xf>
    <xf numFmtId="0" fontId="16" fillId="4" borderId="25" xfId="0" applyFont="1" applyFill="1" applyBorder="1" applyAlignment="1">
      <alignment horizontal="justify" vertical="justify" wrapText="1"/>
    </xf>
    <xf numFmtId="0" fontId="16" fillId="4" borderId="26" xfId="0" applyFont="1" applyFill="1" applyBorder="1" applyAlignment="1">
      <alignment horizontal="justify" vertical="justify" wrapText="1"/>
    </xf>
    <xf numFmtId="0" fontId="6" fillId="4" borderId="24" xfId="0" applyFont="1" applyFill="1" applyBorder="1" applyAlignment="1">
      <alignment horizontal="center" vertical="center" wrapText="1"/>
    </xf>
    <xf numFmtId="0" fontId="6" fillId="0" borderId="10" xfId="0" applyFont="1" applyBorder="1" applyAlignment="1">
      <alignment horizontal="center" vertical="center"/>
    </xf>
    <xf numFmtId="0" fontId="0" fillId="0" borderId="24" xfId="0" applyBorder="1" applyAlignment="1">
      <alignment horizontal="justify" vertical="center" wrapText="1"/>
    </xf>
    <xf numFmtId="0" fontId="0" fillId="0" borderId="10" xfId="0" applyBorder="1" applyAlignment="1">
      <alignment horizontal="center" vertical="center" wrapText="1"/>
    </xf>
    <xf numFmtId="0" fontId="0" fillId="0" borderId="24" xfId="0" applyBorder="1" applyAlignment="1">
      <alignment horizontal="center" vertical="center" wrapText="1"/>
    </xf>
    <xf numFmtId="17" fontId="0" fillId="0" borderId="10" xfId="0" applyNumberFormat="1" applyBorder="1" applyAlignment="1">
      <alignment horizontal="center" vertical="center" wrapText="1"/>
    </xf>
    <xf numFmtId="0" fontId="19" fillId="0" borderId="18"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2" xfId="0" applyFont="1" applyBorder="1" applyAlignment="1">
      <alignment horizontal="center" vertical="center" wrapText="1"/>
    </xf>
    <xf numFmtId="17" fontId="0" fillId="0" borderId="24" xfId="0" applyNumberFormat="1" applyBorder="1" applyAlignment="1">
      <alignment horizontal="center" vertical="center" wrapText="1"/>
    </xf>
    <xf numFmtId="14" fontId="7" fillId="0" borderId="10" xfId="0" applyNumberFormat="1" applyFont="1" applyBorder="1" applyAlignment="1">
      <alignment horizontal="center" vertical="center" wrapText="1"/>
    </xf>
    <xf numFmtId="14" fontId="7" fillId="0" borderId="24" xfId="0" applyNumberFormat="1" applyFont="1" applyBorder="1" applyAlignment="1">
      <alignment horizontal="justify" vertical="center" wrapText="1"/>
    </xf>
    <xf numFmtId="9" fontId="0" fillId="12" borderId="10" xfId="0" applyNumberFormat="1" applyFill="1" applyBorder="1" applyAlignment="1">
      <alignment horizontal="center" vertical="center"/>
    </xf>
    <xf numFmtId="14" fontId="0" fillId="12" borderId="24" xfId="0" applyNumberFormat="1" applyFill="1" applyBorder="1" applyAlignment="1">
      <alignment horizontal="center" vertical="center" wrapText="1"/>
    </xf>
    <xf numFmtId="0" fontId="7" fillId="12" borderId="10" xfId="0" applyFont="1" applyFill="1" applyBorder="1" applyAlignment="1">
      <alignment horizontal="justify" vertical="center" wrapText="1"/>
    </xf>
    <xf numFmtId="0" fontId="15" fillId="4" borderId="24" xfId="0" applyFont="1" applyFill="1" applyBorder="1" applyAlignment="1">
      <alignment horizontal="justify" vertical="justify" wrapText="1"/>
    </xf>
    <xf numFmtId="9" fontId="9" fillId="4" borderId="10" xfId="0" applyNumberFormat="1" applyFont="1" applyFill="1" applyBorder="1" applyAlignment="1">
      <alignment horizontal="justify" vertical="center" wrapText="1"/>
    </xf>
    <xf numFmtId="0" fontId="20" fillId="4" borderId="17" xfId="0" applyFont="1" applyFill="1" applyBorder="1" applyAlignment="1">
      <alignment horizontal="justify" vertical="center" wrapText="1"/>
    </xf>
    <xf numFmtId="9" fontId="9" fillId="4" borderId="18" xfId="0" applyNumberFormat="1" applyFont="1" applyFill="1" applyBorder="1" applyAlignment="1">
      <alignment horizontal="justify" vertical="center" wrapText="1"/>
    </xf>
    <xf numFmtId="9" fontId="0" fillId="4" borderId="20" xfId="0" applyNumberFormat="1" applyFill="1" applyBorder="1" applyAlignment="1">
      <alignment horizontal="center" vertical="center"/>
    </xf>
    <xf numFmtId="14" fontId="0" fillId="12" borderId="19" xfId="0" applyNumberFormat="1" applyFill="1" applyBorder="1" applyAlignment="1">
      <alignment horizontal="center" vertical="center" wrapText="1"/>
    </xf>
    <xf numFmtId="9" fontId="9" fillId="4" borderId="20" xfId="0" applyNumberFormat="1" applyFont="1" applyFill="1" applyBorder="1" applyAlignment="1">
      <alignment horizontal="justify" vertical="center" wrapText="1"/>
    </xf>
    <xf numFmtId="9" fontId="9" fillId="4" borderId="22" xfId="0" applyNumberFormat="1"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6" fillId="4" borderId="17" xfId="0" applyFont="1" applyFill="1" applyBorder="1" applyAlignment="1">
      <alignment horizontal="justify" vertical="justify" wrapText="1"/>
    </xf>
    <xf numFmtId="0" fontId="16" fillId="4" borderId="19" xfId="0" applyFont="1" applyFill="1" applyBorder="1" applyAlignment="1">
      <alignment horizontal="justify" vertical="justify" wrapText="1"/>
    </xf>
    <xf numFmtId="0" fontId="12" fillId="4" borderId="21" xfId="0" applyFont="1" applyFill="1" applyBorder="1" applyAlignment="1">
      <alignment horizontal="justify" vertical="center" wrapText="1"/>
    </xf>
    <xf numFmtId="0" fontId="0" fillId="4" borderId="17" xfId="0" applyFill="1" applyBorder="1" applyAlignment="1">
      <alignment horizontal="center" vertical="center" wrapText="1"/>
    </xf>
    <xf numFmtId="0" fontId="8" fillId="4" borderId="18" xfId="0" applyFont="1" applyFill="1" applyBorder="1" applyAlignment="1">
      <alignment horizontal="justify" vertical="center" wrapText="1"/>
    </xf>
    <xf numFmtId="0" fontId="0" fillId="0" borderId="28" xfId="0" applyBorder="1" applyAlignment="1">
      <alignment horizontal="center" vertical="center" wrapText="1"/>
    </xf>
    <xf numFmtId="17" fontId="0" fillId="0" borderId="25" xfId="0" applyNumberFormat="1" applyBorder="1" applyAlignment="1">
      <alignment horizontal="center" vertical="center" wrapText="1"/>
    </xf>
    <xf numFmtId="0" fontId="0" fillId="4" borderId="19" xfId="0" applyFill="1" applyBorder="1" applyAlignment="1">
      <alignment horizontal="center" vertical="center" wrapText="1"/>
    </xf>
    <xf numFmtId="0" fontId="8" fillId="4" borderId="20" xfId="0" applyFont="1" applyFill="1" applyBorder="1" applyAlignment="1">
      <alignment horizontal="justify" vertical="center" wrapText="1"/>
    </xf>
    <xf numFmtId="0" fontId="0" fillId="0" borderId="16" xfId="0" applyBorder="1" applyAlignment="1">
      <alignment horizontal="center" vertical="center" wrapText="1"/>
    </xf>
    <xf numFmtId="17" fontId="0" fillId="0" borderId="26" xfId="0" applyNumberFormat="1" applyBorder="1" applyAlignment="1">
      <alignment horizontal="center" vertical="center" wrapText="1"/>
    </xf>
    <xf numFmtId="0" fontId="0" fillId="4" borderId="21" xfId="0" applyFill="1" applyBorder="1" applyAlignment="1">
      <alignment horizontal="center" vertical="center" wrapText="1"/>
    </xf>
    <xf numFmtId="0" fontId="8" fillId="4" borderId="22" xfId="0" applyFont="1" applyFill="1" applyBorder="1" applyAlignment="1">
      <alignment horizontal="justify" vertical="center" wrapText="1"/>
    </xf>
    <xf numFmtId="0" fontId="0" fillId="0" borderId="23" xfId="0" applyBorder="1" applyAlignment="1">
      <alignment horizontal="center" vertical="center" wrapText="1"/>
    </xf>
    <xf numFmtId="17" fontId="0" fillId="0" borderId="27" xfId="0" applyNumberFormat="1" applyBorder="1" applyAlignment="1">
      <alignment horizontal="center" vertical="center" wrapText="1"/>
    </xf>
    <xf numFmtId="0" fontId="0" fillId="0" borderId="28" xfId="0" applyBorder="1" applyAlignment="1">
      <alignment horizontal="justify" vertical="center" wrapText="1"/>
    </xf>
    <xf numFmtId="0" fontId="0" fillId="0" borderId="23" xfId="0" applyBorder="1" applyAlignment="1">
      <alignment horizontal="justify" vertical="center" wrapText="1"/>
    </xf>
    <xf numFmtId="0" fontId="6" fillId="4" borderId="32" xfId="0" applyFont="1" applyFill="1" applyBorder="1" applyAlignment="1">
      <alignment horizontal="center" vertical="center" wrapText="1"/>
    </xf>
    <xf numFmtId="0" fontId="0" fillId="0" borderId="33" xfId="0" applyBorder="1" applyAlignment="1">
      <alignment horizontal="justify" vertical="center" wrapText="1"/>
    </xf>
    <xf numFmtId="0" fontId="0" fillId="0" borderId="34" xfId="0" applyBorder="1" applyAlignment="1">
      <alignment horizontal="justify" vertical="center" wrapText="1"/>
    </xf>
    <xf numFmtId="0" fontId="0" fillId="0" borderId="32" xfId="0" applyBorder="1" applyAlignment="1">
      <alignment horizontal="center" vertical="center" wrapText="1"/>
    </xf>
    <xf numFmtId="17" fontId="0" fillId="0" borderId="35" xfId="0" applyNumberFormat="1" applyBorder="1" applyAlignment="1">
      <alignment horizontal="center" vertical="center" wrapText="1"/>
    </xf>
    <xf numFmtId="0" fontId="0" fillId="0" borderId="16" xfId="0" applyBorder="1" applyAlignment="1">
      <alignment horizontal="justify" vertical="center" wrapText="1"/>
    </xf>
    <xf numFmtId="9" fontId="0" fillId="0" borderId="23" xfId="0" applyNumberFormat="1" applyBorder="1" applyAlignment="1">
      <alignment horizontal="justify" vertical="center" wrapText="1"/>
    </xf>
    <xf numFmtId="14" fontId="0" fillId="0" borderId="17" xfId="0" applyNumberFormat="1" applyBorder="1" applyAlignment="1">
      <alignment horizontal="center" vertical="center" wrapText="1"/>
    </xf>
    <xf numFmtId="14" fontId="7" fillId="0" borderId="17" xfId="0" applyNumberFormat="1" applyFont="1" applyBorder="1" applyAlignment="1">
      <alignment horizontal="justify" vertical="center" wrapText="1"/>
    </xf>
    <xf numFmtId="9" fontId="7" fillId="0" borderId="17" xfId="0" applyNumberFormat="1" applyFont="1" applyBorder="1" applyAlignment="1">
      <alignment horizontal="center" vertical="center" wrapText="1"/>
    </xf>
    <xf numFmtId="9" fontId="9" fillId="4" borderId="17" xfId="0" applyNumberFormat="1" applyFont="1" applyFill="1" applyBorder="1" applyAlignment="1">
      <alignment horizontal="justify" vertical="justify" wrapText="1"/>
    </xf>
    <xf numFmtId="14" fontId="7" fillId="0" borderId="30" xfId="0" applyNumberFormat="1" applyFont="1" applyBorder="1" applyAlignment="1">
      <alignment horizontal="center" vertical="center" wrapText="1"/>
    </xf>
    <xf numFmtId="9" fontId="9" fillId="4" borderId="19" xfId="0" applyNumberFormat="1" applyFont="1" applyFill="1" applyBorder="1" applyAlignment="1">
      <alignment horizontal="justify" vertical="center" wrapText="1"/>
    </xf>
    <xf numFmtId="14" fontId="0" fillId="0" borderId="21" xfId="0" applyNumberFormat="1" applyBorder="1" applyAlignment="1">
      <alignment horizontal="center" vertical="center" wrapText="1"/>
    </xf>
    <xf numFmtId="14" fontId="7" fillId="0" borderId="24" xfId="0" applyNumberFormat="1" applyFont="1" applyBorder="1" applyAlignment="1">
      <alignment horizontal="justify" vertical="justify" wrapText="1"/>
    </xf>
    <xf numFmtId="9" fontId="7" fillId="0" borderId="21" xfId="0" applyNumberFormat="1" applyFont="1" applyBorder="1" applyAlignment="1">
      <alignment horizontal="center" vertical="center" wrapText="1"/>
    </xf>
    <xf numFmtId="14" fontId="7" fillId="0" borderId="21" xfId="0" applyNumberFormat="1" applyFont="1" applyBorder="1" applyAlignment="1">
      <alignment horizontal="justify" vertical="center" wrapText="1"/>
    </xf>
    <xf numFmtId="14" fontId="7" fillId="0" borderId="22" xfId="0" applyNumberFormat="1" applyFont="1" applyBorder="1" applyAlignment="1">
      <alignment horizontal="justify" vertical="center" wrapText="1"/>
    </xf>
    <xf numFmtId="9" fontId="9" fillId="4" borderId="21" xfId="0" applyNumberFormat="1" applyFont="1" applyFill="1" applyBorder="1" applyAlignment="1">
      <alignment horizontal="justify" vertical="justify" wrapText="1"/>
    </xf>
    <xf numFmtId="14" fontId="0" fillId="0" borderId="28" xfId="0" applyNumberFormat="1" applyBorder="1" applyAlignment="1">
      <alignment horizontal="center" vertical="center" wrapText="1"/>
    </xf>
    <xf numFmtId="0" fontId="21" fillId="4" borderId="13" xfId="0" applyFont="1" applyFill="1" applyBorder="1" applyAlignment="1">
      <alignment horizontal="justify" vertical="center" wrapText="1"/>
    </xf>
    <xf numFmtId="0" fontId="12" fillId="4" borderId="18" xfId="0" applyFont="1" applyFill="1" applyBorder="1" applyAlignment="1">
      <alignment horizontal="center" vertical="center" wrapText="1"/>
    </xf>
    <xf numFmtId="0" fontId="12" fillId="4" borderId="18" xfId="0" applyFont="1" applyFill="1" applyBorder="1" applyAlignment="1">
      <alignment horizontal="left" vertical="center" wrapText="1"/>
    </xf>
    <xf numFmtId="14" fontId="0" fillId="0" borderId="23" xfId="0" applyNumberFormat="1" applyBorder="1" applyAlignment="1">
      <alignment horizontal="center" vertical="center" wrapText="1"/>
    </xf>
    <xf numFmtId="14" fontId="22" fillId="4" borderId="21" xfId="0" applyNumberFormat="1" applyFont="1" applyFill="1" applyBorder="1" applyAlignment="1">
      <alignment horizontal="justify" vertical="justify" wrapText="1"/>
    </xf>
    <xf numFmtId="9" fontId="7" fillId="4" borderId="21" xfId="0" applyNumberFormat="1" applyFont="1" applyFill="1" applyBorder="1" applyAlignment="1">
      <alignment horizontal="center" vertical="center"/>
    </xf>
    <xf numFmtId="14" fontId="7" fillId="12" borderId="22" xfId="0" applyNumberFormat="1" applyFont="1" applyFill="1" applyBorder="1" applyAlignment="1">
      <alignment horizontal="center" vertical="center" wrapText="1"/>
    </xf>
    <xf numFmtId="0" fontId="7" fillId="12" borderId="21" xfId="0" applyFont="1" applyFill="1" applyBorder="1" applyAlignment="1">
      <alignment horizontal="justify" vertical="center" wrapText="1"/>
    </xf>
    <xf numFmtId="0" fontId="20" fillId="4" borderId="22" xfId="0" applyFont="1" applyFill="1" applyBorder="1" applyAlignment="1">
      <alignment horizontal="justify" vertical="center" wrapText="1"/>
    </xf>
    <xf numFmtId="17" fontId="0" fillId="0" borderId="33" xfId="0" applyNumberFormat="1" applyBorder="1" applyAlignment="1">
      <alignment horizontal="center" vertical="center" wrapText="1"/>
    </xf>
    <xf numFmtId="14" fontId="0" fillId="0" borderId="34" xfId="0" applyNumberFormat="1" applyBorder="1" applyAlignment="1">
      <alignment horizontal="center" vertical="center" wrapText="1"/>
    </xf>
    <xf numFmtId="0" fontId="21" fillId="4" borderId="32" xfId="0" applyFont="1" applyFill="1" applyBorder="1" applyAlignment="1">
      <alignment horizontal="justify" vertical="center" wrapText="1"/>
    </xf>
    <xf numFmtId="0" fontId="12" fillId="4" borderId="32"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2" fillId="4" borderId="32" xfId="0" applyFont="1" applyFill="1" applyBorder="1" applyAlignment="1">
      <alignment horizontal="left" vertical="center" wrapText="1"/>
    </xf>
    <xf numFmtId="0" fontId="12" fillId="4" borderId="33" xfId="0" applyFont="1" applyFill="1" applyBorder="1" applyAlignment="1">
      <alignment horizontal="left" vertical="center" wrapText="1"/>
    </xf>
    <xf numFmtId="14" fontId="0" fillId="0" borderId="16" xfId="0" applyNumberFormat="1" applyBorder="1" applyAlignment="1">
      <alignment horizontal="center" vertical="center" wrapText="1"/>
    </xf>
    <xf numFmtId="14" fontId="23" fillId="4" borderId="19" xfId="0" applyNumberFormat="1" applyFont="1" applyFill="1" applyBorder="1" applyAlignment="1">
      <alignment horizontal="justify" vertical="center" wrapText="1"/>
    </xf>
    <xf numFmtId="0" fontId="12" fillId="12" borderId="19" xfId="0" applyFont="1" applyFill="1" applyBorder="1" applyAlignment="1">
      <alignment horizontal="justify" vertical="center" wrapText="1"/>
    </xf>
    <xf numFmtId="14" fontId="23" fillId="4" borderId="21" xfId="0" applyNumberFormat="1" applyFont="1" applyFill="1" applyBorder="1" applyAlignment="1">
      <alignment horizontal="justify" vertical="center" wrapText="1"/>
    </xf>
    <xf numFmtId="0" fontId="15" fillId="12" borderId="22" xfId="0" applyFont="1" applyFill="1" applyBorder="1" applyAlignment="1">
      <alignment horizontal="justify" vertical="top" wrapText="1"/>
    </xf>
    <xf numFmtId="0" fontId="15" fillId="12" borderId="21" xfId="0" applyFont="1" applyFill="1" applyBorder="1" applyAlignment="1">
      <alignment horizontal="justify" vertical="top" wrapText="1"/>
    </xf>
    <xf numFmtId="0" fontId="12" fillId="4" borderId="26" xfId="0" applyFont="1" applyFill="1" applyBorder="1" applyAlignment="1">
      <alignment horizontal="justify" vertical="justify" wrapText="1"/>
    </xf>
    <xf numFmtId="0" fontId="12" fillId="4" borderId="35" xfId="0" applyFont="1" applyFill="1" applyBorder="1" applyAlignment="1">
      <alignment horizontal="justify" vertical="center" wrapText="1"/>
    </xf>
    <xf numFmtId="0" fontId="15" fillId="12" borderId="26" xfId="0" applyFont="1" applyFill="1" applyBorder="1" applyAlignment="1">
      <alignment horizontal="justify" vertical="center" wrapText="1"/>
    </xf>
    <xf numFmtId="0" fontId="0" fillId="0" borderId="2" xfId="0" applyBorder="1" applyAlignment="1">
      <alignment horizontal="center"/>
    </xf>
    <xf numFmtId="0" fontId="4" fillId="4" borderId="9" xfId="0" applyFont="1" applyFill="1" applyBorder="1" applyAlignment="1" applyProtection="1">
      <alignment horizontal="center" vertical="center" wrapText="1"/>
      <protection hidden="1"/>
    </xf>
    <xf numFmtId="0" fontId="4" fillId="4" borderId="10" xfId="0" applyFont="1" applyFill="1" applyBorder="1" applyAlignment="1" applyProtection="1">
      <alignment horizontal="center" vertical="center" wrapText="1"/>
      <protection hidden="1"/>
    </xf>
    <xf numFmtId="0" fontId="4" fillId="4" borderId="12" xfId="0" applyFont="1" applyFill="1" applyBorder="1" applyAlignment="1" applyProtection="1">
      <alignment horizontal="center" vertical="center" wrapText="1"/>
      <protection hidden="1"/>
    </xf>
    <xf numFmtId="0" fontId="2" fillId="0" borderId="5" xfId="0" applyFont="1" applyBorder="1" applyAlignment="1">
      <alignment horizontal="center"/>
    </xf>
    <xf numFmtId="0" fontId="5" fillId="0" borderId="9" xfId="0" applyFont="1" applyBorder="1" applyAlignment="1">
      <alignment horizontal="left"/>
    </xf>
    <xf numFmtId="0" fontId="5" fillId="0" borderId="12" xfId="0" applyFont="1" applyBorder="1" applyAlignment="1">
      <alignment horizontal="left"/>
    </xf>
    <xf numFmtId="0" fontId="2" fillId="0" borderId="9" xfId="0" applyFont="1" applyBorder="1" applyAlignment="1">
      <alignment horizontal="left"/>
    </xf>
    <xf numFmtId="0" fontId="2" fillId="0" borderId="10" xfId="0" applyFont="1" applyBorder="1" applyAlignment="1">
      <alignment horizontal="left"/>
    </xf>
    <xf numFmtId="0" fontId="2" fillId="0" borderId="12" xfId="0" applyFont="1" applyBorder="1" applyAlignment="1">
      <alignment horizontal="left"/>
    </xf>
    <xf numFmtId="0" fontId="2" fillId="0" borderId="0" xfId="0" applyFont="1" applyAlignment="1">
      <alignment horizontal="center"/>
    </xf>
    <xf numFmtId="0" fontId="5" fillId="6" borderId="10" xfId="0" applyFont="1" applyFill="1" applyBorder="1" applyAlignment="1">
      <alignment horizontal="center"/>
    </xf>
    <xf numFmtId="0" fontId="5" fillId="6" borderId="12" xfId="0" applyFont="1" applyFill="1" applyBorder="1" applyAlignment="1">
      <alignment horizontal="center"/>
    </xf>
    <xf numFmtId="0" fontId="5" fillId="7" borderId="10"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10" fillId="0" borderId="0" xfId="0" applyFont="1" applyAlignment="1">
      <alignment horizontal="right" vertical="justify" wrapText="1"/>
    </xf>
    <xf numFmtId="0" fontId="10" fillId="0" borderId="0" xfId="0" applyFont="1" applyAlignment="1">
      <alignment horizontal="right" vertical="justify"/>
    </xf>
    <xf numFmtId="0" fontId="5" fillId="0" borderId="0" xfId="0" applyFont="1" applyAlignment="1">
      <alignment horizontal="left" vertical="justify"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4" fillId="0" borderId="13" xfId="0" applyFont="1" applyBorder="1" applyAlignment="1" applyProtection="1">
      <alignment horizontal="left" vertical="center" wrapText="1"/>
      <protection hidden="1"/>
    </xf>
    <xf numFmtId="0" fontId="4" fillId="0" borderId="15" xfId="0" applyFont="1" applyBorder="1" applyAlignment="1" applyProtection="1">
      <alignment horizontal="left" vertical="center" wrapText="1"/>
      <protection hidden="1"/>
    </xf>
    <xf numFmtId="0" fontId="5" fillId="9" borderId="3"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2" fillId="3" borderId="3" xfId="0" applyFont="1" applyFill="1" applyBorder="1" applyAlignment="1" applyProtection="1">
      <alignment horizontal="center"/>
      <protection hidden="1"/>
    </xf>
    <xf numFmtId="0" fontId="2" fillId="3" borderId="4" xfId="0" applyFont="1" applyFill="1" applyBorder="1" applyAlignment="1" applyProtection="1">
      <alignment horizontal="center"/>
      <protection hidden="1"/>
    </xf>
    <xf numFmtId="0" fontId="2" fillId="3" borderId="6" xfId="0" applyFont="1" applyFill="1" applyBorder="1" applyAlignment="1" applyProtection="1">
      <alignment horizontal="center"/>
      <protection hidden="1"/>
    </xf>
    <xf numFmtId="0" fontId="2" fillId="3" borderId="7" xfId="0" applyFont="1" applyFill="1" applyBorder="1" applyAlignment="1" applyProtection="1">
      <alignment horizontal="center"/>
      <protection hidden="1"/>
    </xf>
    <xf numFmtId="0" fontId="2" fillId="3" borderId="8" xfId="0" applyFont="1" applyFill="1" applyBorder="1" applyAlignment="1" applyProtection="1">
      <alignment horizontal="center"/>
      <protection hidden="1"/>
    </xf>
    <xf numFmtId="0" fontId="2" fillId="3" borderId="11" xfId="0" applyFont="1" applyFill="1" applyBorder="1" applyAlignment="1" applyProtection="1">
      <alignment horizontal="center"/>
      <protection hidden="1"/>
    </xf>
    <xf numFmtId="0" fontId="3" fillId="3" borderId="3" xfId="0" applyFont="1" applyFill="1" applyBorder="1" applyAlignment="1" applyProtection="1">
      <alignment horizontal="center" vertical="center" wrapText="1"/>
      <protection hidden="1"/>
    </xf>
    <xf numFmtId="0" fontId="3" fillId="3" borderId="5" xfId="0" applyFont="1" applyFill="1" applyBorder="1" applyAlignment="1" applyProtection="1">
      <alignment horizontal="center" vertical="center" wrapText="1"/>
      <protection hidden="1"/>
    </xf>
    <xf numFmtId="0" fontId="3" fillId="3" borderId="4" xfId="0" applyFont="1" applyFill="1" applyBorder="1" applyAlignment="1" applyProtection="1">
      <alignment horizontal="center" vertical="center" wrapText="1"/>
      <protection hidden="1"/>
    </xf>
    <xf numFmtId="0" fontId="3" fillId="3" borderId="8" xfId="0" applyFont="1" applyFill="1" applyBorder="1" applyAlignment="1" applyProtection="1">
      <alignment horizontal="center" vertical="center" wrapText="1"/>
      <protection hidden="1"/>
    </xf>
    <xf numFmtId="0" fontId="3" fillId="3" borderId="2" xfId="0" applyFont="1" applyFill="1" applyBorder="1" applyAlignment="1" applyProtection="1">
      <alignment horizontal="center" vertical="center" wrapText="1"/>
      <protection hidden="1"/>
    </xf>
    <xf numFmtId="0" fontId="3" fillId="3" borderId="11" xfId="0" applyFont="1" applyFill="1" applyBorder="1" applyAlignment="1" applyProtection="1">
      <alignment horizontal="center" vertical="center" wrapText="1"/>
      <protection hidden="1"/>
    </xf>
    <xf numFmtId="0" fontId="2" fillId="4" borderId="3" xfId="0" applyFont="1" applyFill="1" applyBorder="1" applyAlignment="1" applyProtection="1">
      <alignment horizontal="center" vertical="center" wrapText="1"/>
      <protection hidden="1"/>
    </xf>
    <xf numFmtId="0" fontId="2" fillId="4" borderId="5" xfId="0" applyFont="1" applyFill="1" applyBorder="1" applyAlignment="1" applyProtection="1">
      <alignment horizontal="center" vertical="center" wrapText="1"/>
      <protection hidden="1"/>
    </xf>
    <xf numFmtId="0" fontId="2" fillId="4" borderId="4"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0" fontId="2" fillId="4" borderId="11" xfId="0" applyFont="1" applyFill="1" applyBorder="1" applyAlignment="1" applyProtection="1">
      <alignment horizontal="center" vertical="center" wrapText="1"/>
      <protection hidden="1"/>
    </xf>
    <xf numFmtId="0" fontId="6" fillId="4" borderId="16"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7" fillId="0" borderId="19" xfId="0" applyFont="1" applyBorder="1" applyAlignment="1">
      <alignment horizontal="justify" vertical="center" wrapText="1"/>
    </xf>
    <xf numFmtId="0" fontId="7" fillId="0" borderId="21" xfId="0" applyFont="1" applyBorder="1" applyAlignment="1">
      <alignment horizontal="justify" vertical="center" wrapText="1"/>
    </xf>
    <xf numFmtId="0" fontId="1" fillId="2" borderId="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FF9999"/>
      <color rgb="FF66FFFF"/>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647701</xdr:colOff>
      <xdr:row>1</xdr:row>
      <xdr:rowOff>28575</xdr:rowOff>
    </xdr:from>
    <xdr:to>
      <xdr:col>2</xdr:col>
      <xdr:colOff>676276</xdr:colOff>
      <xdr:row>5</xdr:row>
      <xdr:rowOff>200025</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04875" y="228600"/>
          <a:ext cx="1200150" cy="952500"/>
        </a:xfrm>
        <a:prstGeom prst="rect">
          <a:avLst/>
        </a:prstGeom>
      </xdr:spPr>
    </xdr:pic>
    <xdr:clientData/>
  </xdr:twoCellAnchor>
  <xdr:twoCellAnchor editAs="oneCell">
    <xdr:from>
      <xdr:col>15</xdr:col>
      <xdr:colOff>666750</xdr:colOff>
      <xdr:row>23</xdr:row>
      <xdr:rowOff>149503</xdr:rowOff>
    </xdr:from>
    <xdr:to>
      <xdr:col>15</xdr:col>
      <xdr:colOff>2447924</xdr:colOff>
      <xdr:row>26</xdr:row>
      <xdr:rowOff>88900</xdr:rowOff>
    </xdr:to>
    <xdr:pic>
      <xdr:nvPicPr>
        <xdr:cNvPr id="2" name="Imagen 1">
          <a:extLst>
            <a:ext uri="{FF2B5EF4-FFF2-40B4-BE49-F238E27FC236}">
              <a16:creationId xmlns:a16="http://schemas.microsoft.com/office/drawing/2014/main" id="{DBC93627-9275-9681-EA9B-963C463249E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526750" y="21930003"/>
          <a:ext cx="1781174" cy="495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619125</xdr:colOff>
      <xdr:row>1</xdr:row>
      <xdr:rowOff>19050</xdr:rowOff>
    </xdr:from>
    <xdr:to>
      <xdr:col>2</xdr:col>
      <xdr:colOff>647700</xdr:colOff>
      <xdr:row>5</xdr:row>
      <xdr:rowOff>190500</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876300" y="219075"/>
          <a:ext cx="1200150" cy="952500"/>
        </a:xfrm>
        <a:prstGeom prst="rect">
          <a:avLst/>
        </a:prstGeom>
      </xdr:spPr>
    </xdr:pic>
    <xdr:clientData/>
  </xdr:twoCellAnchor>
  <xdr:twoCellAnchor editAs="oneCell">
    <xdr:from>
      <xdr:col>15</xdr:col>
      <xdr:colOff>820063</xdr:colOff>
      <xdr:row>20</xdr:row>
      <xdr:rowOff>57150</xdr:rowOff>
    </xdr:from>
    <xdr:to>
      <xdr:col>15</xdr:col>
      <xdr:colOff>2124075</xdr:colOff>
      <xdr:row>22</xdr:row>
      <xdr:rowOff>57150</xdr:rowOff>
    </xdr:to>
    <xdr:pic>
      <xdr:nvPicPr>
        <xdr:cNvPr id="2" name="Imagen 1">
          <a:extLst>
            <a:ext uri="{FF2B5EF4-FFF2-40B4-BE49-F238E27FC236}">
              <a16:creationId xmlns:a16="http://schemas.microsoft.com/office/drawing/2014/main" id="{68E97B83-6145-1F47-CC38-0C0EB153BC6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13288" y="9220200"/>
          <a:ext cx="1304012"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685800</xdr:colOff>
      <xdr:row>1</xdr:row>
      <xdr:rowOff>19050</xdr:rowOff>
    </xdr:from>
    <xdr:to>
      <xdr:col>2</xdr:col>
      <xdr:colOff>714375</xdr:colOff>
      <xdr:row>5</xdr:row>
      <xdr:rowOff>190500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942975" y="219075"/>
          <a:ext cx="1200150" cy="952500"/>
        </a:xfrm>
        <a:prstGeom prst="rect">
          <a:avLst/>
        </a:prstGeom>
      </xdr:spPr>
    </xdr:pic>
    <xdr:clientData/>
  </xdr:twoCellAnchor>
  <xdr:twoCellAnchor editAs="oneCell">
    <xdr:from>
      <xdr:col>15</xdr:col>
      <xdr:colOff>821530</xdr:colOff>
      <xdr:row>39</xdr:row>
      <xdr:rowOff>160241</xdr:rowOff>
    </xdr:from>
    <xdr:to>
      <xdr:col>15</xdr:col>
      <xdr:colOff>2636043</xdr:colOff>
      <xdr:row>42</xdr:row>
      <xdr:rowOff>116681</xdr:rowOff>
    </xdr:to>
    <xdr:pic>
      <xdr:nvPicPr>
        <xdr:cNvPr id="2" name="Imagen 1">
          <a:extLst>
            <a:ext uri="{FF2B5EF4-FFF2-40B4-BE49-F238E27FC236}">
              <a16:creationId xmlns:a16="http://schemas.microsoft.com/office/drawing/2014/main" id="{A0D73615-DD91-8E64-83EE-6EEAC9D4C5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205155" y="46011210"/>
          <a:ext cx="1814513" cy="504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695325</xdr:colOff>
      <xdr:row>1</xdr:row>
      <xdr:rowOff>19050</xdr:rowOff>
    </xdr:from>
    <xdr:to>
      <xdr:col>2</xdr:col>
      <xdr:colOff>723900</xdr:colOff>
      <xdr:row>5</xdr:row>
      <xdr:rowOff>190500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52500" y="219075"/>
          <a:ext cx="1200150" cy="952500"/>
        </a:xfrm>
        <a:prstGeom prst="rect">
          <a:avLst/>
        </a:prstGeom>
      </xdr:spPr>
    </xdr:pic>
    <xdr:clientData/>
  </xdr:twoCellAnchor>
  <xdr:twoCellAnchor editAs="oneCell">
    <xdr:from>
      <xdr:col>15</xdr:col>
      <xdr:colOff>809624</xdr:colOff>
      <xdr:row>26</xdr:row>
      <xdr:rowOff>124768</xdr:rowOff>
    </xdr:from>
    <xdr:to>
      <xdr:col>15</xdr:col>
      <xdr:colOff>2709862</xdr:colOff>
      <xdr:row>29</xdr:row>
      <xdr:rowOff>104774</xdr:rowOff>
    </xdr:to>
    <xdr:pic>
      <xdr:nvPicPr>
        <xdr:cNvPr id="2" name="Imagen 1">
          <a:extLst>
            <a:ext uri="{FF2B5EF4-FFF2-40B4-BE49-F238E27FC236}">
              <a16:creationId xmlns:a16="http://schemas.microsoft.com/office/drawing/2014/main" id="{C8D1A292-7F73-A7CA-9157-CA15D7072E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33655" y="22722831"/>
          <a:ext cx="1900238" cy="5276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Microsoft/Windows/INetCache/Content.Outlook/I1SG0SAD/Consolidado%20primer%20cuatrimestre%20Plan%20Ejecuci&#243;n%20y%20Seguimiento%202025%20PT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ES"/>
      <sheetName val="PTEP"/>
    </sheetNames>
    <sheetDataSet>
      <sheetData sheetId="0"/>
      <sheetData sheetId="1">
        <row r="10">
          <cell r="J10" t="str">
            <v>No Aplica</v>
          </cell>
        </row>
        <row r="11">
          <cell r="J11">
            <v>45743</v>
          </cell>
        </row>
        <row r="12">
          <cell r="J12" t="str">
            <v>No Aplica</v>
          </cell>
        </row>
        <row r="13">
          <cell r="J13">
            <v>45777</v>
          </cell>
        </row>
        <row r="14">
          <cell r="J14">
            <v>45777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5117038483843"/>
  </sheetPr>
  <dimension ref="B1:S66"/>
  <sheetViews>
    <sheetView tabSelected="1" topLeftCell="H1" zoomScale="60" zoomScaleNormal="60" workbookViewId="0">
      <selection activeCell="M32" sqref="M32"/>
    </sheetView>
  </sheetViews>
  <sheetFormatPr baseColWidth="10" defaultColWidth="11" defaultRowHeight="15"/>
  <cols>
    <col min="1" max="1" width="3.85546875" customWidth="1"/>
    <col min="2" max="2" width="17.5703125" customWidth="1"/>
    <col min="3" max="3" width="22.85546875" customWidth="1"/>
    <col min="4" max="4" width="7.7109375" customWidth="1"/>
    <col min="5" max="5" width="53.5703125" customWidth="1"/>
    <col min="6" max="6" width="24.7109375" customWidth="1"/>
    <col min="7" max="7" width="17.7109375" customWidth="1"/>
    <col min="8" max="8" width="15.140625" customWidth="1"/>
    <col min="9" max="9" width="14.28515625" customWidth="1"/>
    <col min="10" max="10" width="10.85546875" customWidth="1"/>
    <col min="11" max="11" width="74.28515625" customWidth="1"/>
    <col min="12" max="12" width="16.42578125" customWidth="1"/>
    <col min="13" max="13" width="17.42578125" customWidth="1"/>
    <col min="14" max="14" width="25" customWidth="1"/>
    <col min="15" max="15" width="21.42578125" customWidth="1"/>
    <col min="16" max="16" width="66.28515625" customWidth="1"/>
    <col min="17" max="17" width="46.42578125" customWidth="1"/>
    <col min="19" max="19" width="12" customWidth="1"/>
  </cols>
  <sheetData>
    <row r="1" spans="2:17">
      <c r="B1" s="292"/>
      <c r="C1" s="292"/>
      <c r="D1" s="292"/>
      <c r="E1" s="292"/>
      <c r="F1" s="292"/>
      <c r="G1" s="292"/>
      <c r="H1" s="292"/>
      <c r="I1" s="292"/>
      <c r="J1" s="292"/>
      <c r="K1" s="292"/>
      <c r="L1" s="292"/>
      <c r="M1" s="292"/>
      <c r="N1" s="292"/>
      <c r="O1" s="292"/>
      <c r="P1" s="292"/>
      <c r="Q1" s="292"/>
    </row>
    <row r="2" spans="2:17" ht="12.75" customHeight="1">
      <c r="B2" s="334"/>
      <c r="C2" s="335"/>
      <c r="D2" s="340" t="s">
        <v>0</v>
      </c>
      <c r="E2" s="341"/>
      <c r="F2" s="341"/>
      <c r="G2" s="341"/>
      <c r="H2" s="341"/>
      <c r="I2" s="341"/>
      <c r="J2" s="341"/>
      <c r="K2" s="341"/>
      <c r="L2" s="341"/>
      <c r="M2" s="341"/>
      <c r="N2" s="341"/>
      <c r="O2" s="341"/>
      <c r="P2" s="342"/>
      <c r="Q2" s="318" t="s">
        <v>1</v>
      </c>
    </row>
    <row r="3" spans="2:17" ht="12.75" customHeight="1">
      <c r="B3" s="336"/>
      <c r="C3" s="337"/>
      <c r="D3" s="343"/>
      <c r="E3" s="344"/>
      <c r="F3" s="344"/>
      <c r="G3" s="344"/>
      <c r="H3" s="344"/>
      <c r="I3" s="344"/>
      <c r="J3" s="344"/>
      <c r="K3" s="344"/>
      <c r="L3" s="344"/>
      <c r="M3" s="344"/>
      <c r="N3" s="344"/>
      <c r="O3" s="344"/>
      <c r="P3" s="345"/>
      <c r="Q3" s="319"/>
    </row>
    <row r="4" spans="2:17" ht="18.75" customHeight="1">
      <c r="B4" s="336"/>
      <c r="C4" s="337"/>
      <c r="D4" s="293" t="s">
        <v>2</v>
      </c>
      <c r="E4" s="294"/>
      <c r="F4" s="294"/>
      <c r="G4" s="294"/>
      <c r="H4" s="294"/>
      <c r="I4" s="294"/>
      <c r="J4" s="294"/>
      <c r="K4" s="294"/>
      <c r="L4" s="294"/>
      <c r="M4" s="294"/>
      <c r="N4" s="294"/>
      <c r="O4" s="294"/>
      <c r="P4" s="295"/>
      <c r="Q4" s="95" t="s">
        <v>3</v>
      </c>
    </row>
    <row r="5" spans="2:17" ht="17.25" customHeight="1">
      <c r="B5" s="336"/>
      <c r="C5" s="337"/>
      <c r="D5" s="346" t="s">
        <v>4</v>
      </c>
      <c r="E5" s="347"/>
      <c r="F5" s="347"/>
      <c r="G5" s="347"/>
      <c r="H5" s="347"/>
      <c r="I5" s="347"/>
      <c r="J5" s="347"/>
      <c r="K5" s="347"/>
      <c r="L5" s="347"/>
      <c r="M5" s="347"/>
      <c r="N5" s="347"/>
      <c r="O5" s="347"/>
      <c r="P5" s="348"/>
      <c r="Q5" s="96" t="s">
        <v>5</v>
      </c>
    </row>
    <row r="6" spans="2:17" ht="18" customHeight="1">
      <c r="B6" s="338"/>
      <c r="C6" s="339"/>
      <c r="D6" s="349"/>
      <c r="E6" s="350"/>
      <c r="F6" s="350"/>
      <c r="G6" s="350"/>
      <c r="H6" s="350"/>
      <c r="I6" s="350"/>
      <c r="J6" s="350"/>
      <c r="K6" s="350"/>
      <c r="L6" s="350"/>
      <c r="M6" s="350"/>
      <c r="N6" s="350"/>
      <c r="O6" s="350"/>
      <c r="P6" s="351"/>
      <c r="Q6" s="95" t="s">
        <v>6</v>
      </c>
    </row>
    <row r="7" spans="2:17">
      <c r="B7" s="296"/>
      <c r="C7" s="296"/>
      <c r="D7" s="296"/>
      <c r="E7" s="296"/>
      <c r="F7" s="296"/>
      <c r="G7" s="296"/>
      <c r="H7" s="296"/>
      <c r="I7" s="296"/>
      <c r="J7" s="296"/>
      <c r="K7" s="296"/>
      <c r="L7" s="296"/>
      <c r="M7" s="296"/>
      <c r="N7" s="296"/>
      <c r="O7" s="296"/>
      <c r="P7" s="296"/>
      <c r="Q7" s="296"/>
    </row>
    <row r="8" spans="2:17">
      <c r="B8" s="297" t="s">
        <v>7</v>
      </c>
      <c r="C8" s="298"/>
      <c r="D8" s="299" t="s">
        <v>8</v>
      </c>
      <c r="E8" s="300"/>
      <c r="F8" s="300"/>
      <c r="G8" s="300"/>
      <c r="H8" s="300"/>
      <c r="I8" s="300"/>
      <c r="J8" s="300"/>
      <c r="K8" s="300"/>
      <c r="L8" s="300"/>
      <c r="M8" s="300"/>
      <c r="N8" s="300"/>
      <c r="O8" s="301"/>
      <c r="P8" s="51" t="s">
        <v>9</v>
      </c>
      <c r="Q8" s="97" t="s">
        <v>10</v>
      </c>
    </row>
    <row r="9" spans="2:17">
      <c r="B9" s="297" t="s">
        <v>11</v>
      </c>
      <c r="C9" s="298"/>
      <c r="D9" s="299">
        <v>2025</v>
      </c>
      <c r="E9" s="300"/>
      <c r="F9" s="300"/>
      <c r="G9" s="300"/>
      <c r="H9" s="300"/>
      <c r="I9" s="300"/>
      <c r="J9" s="300"/>
      <c r="K9" s="300"/>
      <c r="L9" s="300"/>
      <c r="M9" s="300"/>
      <c r="N9" s="300"/>
      <c r="O9" s="300"/>
      <c r="P9" s="300"/>
      <c r="Q9" s="301"/>
    </row>
    <row r="10" spans="2:17">
      <c r="B10" s="297" t="s">
        <v>12</v>
      </c>
      <c r="C10" s="298"/>
      <c r="D10" s="299" t="s">
        <v>13</v>
      </c>
      <c r="E10" s="300"/>
      <c r="F10" s="300"/>
      <c r="G10" s="300"/>
      <c r="H10" s="300"/>
      <c r="I10" s="300"/>
      <c r="J10" s="300"/>
      <c r="K10" s="300"/>
      <c r="L10" s="300"/>
      <c r="M10" s="300"/>
      <c r="N10" s="300"/>
      <c r="O10" s="300"/>
      <c r="P10" s="300"/>
      <c r="Q10" s="301"/>
    </row>
    <row r="11" spans="2:17">
      <c r="B11" s="297" t="s">
        <v>14</v>
      </c>
      <c r="C11" s="298"/>
      <c r="D11" s="299" t="s">
        <v>15</v>
      </c>
      <c r="E11" s="300"/>
      <c r="F11" s="300"/>
      <c r="G11" s="300"/>
      <c r="H11" s="300"/>
      <c r="I11" s="300"/>
      <c r="J11" s="300"/>
      <c r="K11" s="300"/>
      <c r="L11" s="300"/>
      <c r="M11" s="300"/>
      <c r="N11" s="300"/>
      <c r="O11" s="301"/>
      <c r="P11" s="51" t="s">
        <v>16</v>
      </c>
      <c r="Q11" s="98">
        <v>1</v>
      </c>
    </row>
    <row r="12" spans="2:17">
      <c r="B12" s="302"/>
      <c r="C12" s="302"/>
      <c r="D12" s="302"/>
      <c r="E12" s="302"/>
      <c r="F12" s="302"/>
      <c r="G12" s="302"/>
      <c r="H12" s="302"/>
      <c r="I12" s="302"/>
      <c r="J12" s="302"/>
      <c r="K12" s="302"/>
      <c r="L12" s="302"/>
      <c r="M12" s="302"/>
      <c r="N12" s="302"/>
      <c r="O12" s="302"/>
      <c r="P12" s="302"/>
      <c r="Q12" s="302"/>
    </row>
    <row r="13" spans="2:17" ht="15.75" customHeight="1">
      <c r="B13" s="310" t="s">
        <v>17</v>
      </c>
      <c r="C13" s="303" t="s">
        <v>18</v>
      </c>
      <c r="D13" s="303"/>
      <c r="E13" s="303"/>
      <c r="F13" s="303"/>
      <c r="G13" s="303"/>
      <c r="H13" s="303"/>
      <c r="I13" s="304"/>
      <c r="J13" s="320" t="s">
        <v>19</v>
      </c>
      <c r="K13" s="321"/>
      <c r="L13" s="328" t="s">
        <v>20</v>
      </c>
      <c r="M13" s="329"/>
      <c r="N13" s="329"/>
      <c r="O13" s="330"/>
      <c r="P13" s="324" t="s">
        <v>21</v>
      </c>
      <c r="Q13" s="325"/>
    </row>
    <row r="14" spans="2:17" ht="15" customHeight="1">
      <c r="B14" s="311"/>
      <c r="C14" s="305" t="s">
        <v>22</v>
      </c>
      <c r="D14" s="305"/>
      <c r="E14" s="305"/>
      <c r="F14" s="305"/>
      <c r="G14" s="305"/>
      <c r="H14" s="305"/>
      <c r="I14" s="306"/>
      <c r="J14" s="322"/>
      <c r="K14" s="323"/>
      <c r="L14" s="331"/>
      <c r="M14" s="332"/>
      <c r="N14" s="332"/>
      <c r="O14" s="333"/>
      <c r="P14" s="326"/>
      <c r="Q14" s="327"/>
    </row>
    <row r="15" spans="2:17" ht="72" customHeight="1">
      <c r="B15" s="312"/>
      <c r="C15" s="111" t="s">
        <v>23</v>
      </c>
      <c r="D15" s="12" t="s">
        <v>24</v>
      </c>
      <c r="E15" s="13" t="s">
        <v>25</v>
      </c>
      <c r="F15" s="111" t="s">
        <v>26</v>
      </c>
      <c r="G15" s="12" t="s">
        <v>27</v>
      </c>
      <c r="H15" s="99" t="s">
        <v>28</v>
      </c>
      <c r="I15" s="13" t="s">
        <v>29</v>
      </c>
      <c r="J15" s="53" t="s">
        <v>30</v>
      </c>
      <c r="K15" s="53" t="s">
        <v>31</v>
      </c>
      <c r="L15" s="12" t="s">
        <v>32</v>
      </c>
      <c r="M15" s="13" t="s">
        <v>33</v>
      </c>
      <c r="N15" s="12" t="s">
        <v>34</v>
      </c>
      <c r="O15" s="13" t="s">
        <v>35</v>
      </c>
      <c r="P15" s="12" t="s">
        <v>36</v>
      </c>
      <c r="Q15" s="99" t="s">
        <v>37</v>
      </c>
    </row>
    <row r="16" spans="2:17" ht="316.5" customHeight="1">
      <c r="B16" s="313" t="s">
        <v>38</v>
      </c>
      <c r="C16" s="315" t="s">
        <v>39</v>
      </c>
      <c r="D16" s="233" t="s">
        <v>40</v>
      </c>
      <c r="E16" s="234" t="s">
        <v>41</v>
      </c>
      <c r="F16" s="235" t="s">
        <v>42</v>
      </c>
      <c r="G16" s="18" t="s">
        <v>43</v>
      </c>
      <c r="H16" s="236">
        <v>45658</v>
      </c>
      <c r="I16" s="19">
        <v>45658</v>
      </c>
      <c r="J16" s="254">
        <v>45777</v>
      </c>
      <c r="K16" s="255" t="s">
        <v>44</v>
      </c>
      <c r="L16" s="256">
        <v>1</v>
      </c>
      <c r="M16" s="55">
        <v>45779</v>
      </c>
      <c r="N16" s="255" t="s">
        <v>45</v>
      </c>
      <c r="O16" s="55"/>
      <c r="P16" s="257" t="s">
        <v>46</v>
      </c>
      <c r="Q16" s="100" t="s">
        <v>47</v>
      </c>
    </row>
    <row r="17" spans="2:19" ht="44.25" customHeight="1">
      <c r="B17" s="313"/>
      <c r="C17" s="316"/>
      <c r="D17" s="237" t="s">
        <v>48</v>
      </c>
      <c r="E17" s="238" t="s">
        <v>49</v>
      </c>
      <c r="F17" s="239" t="s">
        <v>50</v>
      </c>
      <c r="G17" s="23" t="s">
        <v>43</v>
      </c>
      <c r="H17" s="240">
        <v>45778</v>
      </c>
      <c r="I17" s="24">
        <v>45992</v>
      </c>
      <c r="J17" s="58" t="s">
        <v>51</v>
      </c>
      <c r="K17" s="258" t="s">
        <v>52</v>
      </c>
      <c r="L17" s="60" t="s">
        <v>51</v>
      </c>
      <c r="M17" s="59" t="s">
        <v>51</v>
      </c>
      <c r="N17" s="60" t="s">
        <v>51</v>
      </c>
      <c r="O17" s="59" t="s">
        <v>51</v>
      </c>
      <c r="P17" s="259" t="s">
        <v>53</v>
      </c>
      <c r="Q17" s="289" t="s">
        <v>54</v>
      </c>
    </row>
    <row r="18" spans="2:19" ht="336" customHeight="1">
      <c r="B18" s="313"/>
      <c r="C18" s="317"/>
      <c r="D18" s="241" t="s">
        <v>55</v>
      </c>
      <c r="E18" s="242" t="s">
        <v>56</v>
      </c>
      <c r="F18" s="243" t="s">
        <v>57</v>
      </c>
      <c r="G18" s="28" t="s">
        <v>58</v>
      </c>
      <c r="H18" s="244">
        <v>45658</v>
      </c>
      <c r="I18" s="29">
        <v>45992</v>
      </c>
      <c r="J18" s="260">
        <v>45772</v>
      </c>
      <c r="K18" s="261" t="s">
        <v>59</v>
      </c>
      <c r="L18" s="262">
        <v>0.33</v>
      </c>
      <c r="M18" s="63">
        <v>45779</v>
      </c>
      <c r="N18" s="263" t="s">
        <v>60</v>
      </c>
      <c r="O18" s="264" t="s">
        <v>61</v>
      </c>
      <c r="P18" s="265" t="s">
        <v>62</v>
      </c>
      <c r="Q18" s="104" t="s">
        <v>63</v>
      </c>
    </row>
    <row r="19" spans="2:19" ht="69" customHeight="1">
      <c r="B19" s="313"/>
      <c r="C19" s="315" t="s">
        <v>64</v>
      </c>
      <c r="D19" s="14" t="s">
        <v>65</v>
      </c>
      <c r="E19" s="113" t="s">
        <v>66</v>
      </c>
      <c r="F19" s="245" t="s">
        <v>67</v>
      </c>
      <c r="G19" s="18" t="s">
        <v>43</v>
      </c>
      <c r="H19" s="236">
        <v>45839</v>
      </c>
      <c r="I19" s="19">
        <v>45992</v>
      </c>
      <c r="J19" s="266" t="str">
        <f>[1]PTEP!J10</f>
        <v>No Aplica</v>
      </c>
      <c r="K19" s="267" t="s">
        <v>51</v>
      </c>
      <c r="L19" s="198" t="s">
        <v>51</v>
      </c>
      <c r="M19" s="268" t="s">
        <v>51</v>
      </c>
      <c r="N19" s="57" t="s">
        <v>51</v>
      </c>
      <c r="O19" s="269" t="s">
        <v>51</v>
      </c>
      <c r="P19" s="57" t="s">
        <v>53</v>
      </c>
      <c r="Q19" s="100" t="s">
        <v>68</v>
      </c>
    </row>
    <row r="20" spans="2:19" ht="168.75" customHeight="1">
      <c r="B20" s="313"/>
      <c r="C20" s="317"/>
      <c r="D20" s="25" t="s">
        <v>69</v>
      </c>
      <c r="E20" s="133" t="s">
        <v>70</v>
      </c>
      <c r="F20" s="246" t="s">
        <v>71</v>
      </c>
      <c r="G20" s="28" t="s">
        <v>72</v>
      </c>
      <c r="H20" s="244">
        <v>45658</v>
      </c>
      <c r="I20" s="29">
        <v>45992</v>
      </c>
      <c r="J20" s="270">
        <f>[1]PTEP!J11</f>
        <v>45743</v>
      </c>
      <c r="K20" s="271" t="s">
        <v>73</v>
      </c>
      <c r="L20" s="272">
        <v>0.33</v>
      </c>
      <c r="M20" s="273">
        <v>45779</v>
      </c>
      <c r="N20" s="274" t="s">
        <v>60</v>
      </c>
      <c r="O20" s="275" t="s">
        <v>74</v>
      </c>
      <c r="P20" s="232" t="s">
        <v>75</v>
      </c>
      <c r="Q20" s="104" t="s">
        <v>76</v>
      </c>
    </row>
    <row r="21" spans="2:19" ht="49.5" customHeight="1">
      <c r="B21" s="313"/>
      <c r="C21" s="316" t="s">
        <v>77</v>
      </c>
      <c r="D21" s="247" t="s">
        <v>78</v>
      </c>
      <c r="E21" s="248" t="s">
        <v>79</v>
      </c>
      <c r="F21" s="249" t="s">
        <v>80</v>
      </c>
      <c r="G21" s="250" t="s">
        <v>81</v>
      </c>
      <c r="H21" s="251">
        <v>45839</v>
      </c>
      <c r="I21" s="276">
        <v>45992</v>
      </c>
      <c r="J21" s="277" t="str">
        <f>[1]PTEP!J12</f>
        <v>No Aplica</v>
      </c>
      <c r="K21" s="278" t="s">
        <v>51</v>
      </c>
      <c r="L21" s="279" t="s">
        <v>51</v>
      </c>
      <c r="M21" s="280" t="s">
        <v>51</v>
      </c>
      <c r="N21" s="281" t="s">
        <v>51</v>
      </c>
      <c r="O21" s="282" t="s">
        <v>51</v>
      </c>
      <c r="P21" s="281" t="s">
        <v>53</v>
      </c>
      <c r="Q21" s="290" t="s">
        <v>82</v>
      </c>
    </row>
    <row r="22" spans="2:19" ht="222" customHeight="1">
      <c r="B22" s="313"/>
      <c r="C22" s="316"/>
      <c r="D22" s="20" t="s">
        <v>83</v>
      </c>
      <c r="E22" s="116" t="s">
        <v>84</v>
      </c>
      <c r="F22" s="252" t="s">
        <v>85</v>
      </c>
      <c r="G22" s="23" t="s">
        <v>86</v>
      </c>
      <c r="H22" s="240">
        <v>45658</v>
      </c>
      <c r="I22" s="24">
        <v>45992</v>
      </c>
      <c r="J22" s="283">
        <f>[1]PTEP!J13</f>
        <v>45777</v>
      </c>
      <c r="K22" s="284" t="s">
        <v>87</v>
      </c>
      <c r="L22" s="188"/>
      <c r="M22" s="144">
        <v>45779</v>
      </c>
      <c r="N22" s="149" t="s">
        <v>88</v>
      </c>
      <c r="O22" s="148" t="s">
        <v>89</v>
      </c>
      <c r="P22" s="285" t="s">
        <v>90</v>
      </c>
      <c r="Q22" s="291" t="s">
        <v>91</v>
      </c>
      <c r="S22" s="106"/>
    </row>
    <row r="23" spans="2:19" ht="221.25" customHeight="1">
      <c r="B23" s="314"/>
      <c r="C23" s="317"/>
      <c r="D23" s="25" t="s">
        <v>92</v>
      </c>
      <c r="E23" s="133" t="s">
        <v>93</v>
      </c>
      <c r="F23" s="253" t="s">
        <v>94</v>
      </c>
      <c r="G23" s="28" t="s">
        <v>95</v>
      </c>
      <c r="H23" s="244">
        <v>45658</v>
      </c>
      <c r="I23" s="29">
        <v>45992</v>
      </c>
      <c r="J23" s="270">
        <f>[1]PTEP!J14</f>
        <v>45777</v>
      </c>
      <c r="K23" s="286" t="s">
        <v>96</v>
      </c>
      <c r="L23" s="272">
        <v>0.33</v>
      </c>
      <c r="M23" s="273">
        <v>45779</v>
      </c>
      <c r="N23" s="274" t="s">
        <v>97</v>
      </c>
      <c r="O23" s="287"/>
      <c r="P23" s="288" t="s">
        <v>98</v>
      </c>
      <c r="Q23" s="104" t="s">
        <v>63</v>
      </c>
    </row>
    <row r="24" spans="2:19">
      <c r="B24" s="47"/>
      <c r="C24" s="47"/>
      <c r="D24" s="47"/>
      <c r="E24" s="47"/>
      <c r="F24" s="47"/>
      <c r="G24" s="47"/>
      <c r="H24" s="47"/>
      <c r="I24" s="47"/>
      <c r="J24" s="47"/>
      <c r="K24" s="47"/>
      <c r="L24" s="47"/>
      <c r="M24" s="47"/>
      <c r="N24" s="47"/>
      <c r="O24" s="47"/>
      <c r="P24" s="47"/>
      <c r="Q24" s="47"/>
    </row>
    <row r="25" spans="2:19" ht="13.5" customHeight="1">
      <c r="B25" s="48"/>
      <c r="C25" s="48"/>
      <c r="D25" s="48"/>
      <c r="E25" s="47"/>
      <c r="F25" s="47"/>
      <c r="G25" s="47"/>
      <c r="H25" s="307" t="s">
        <v>99</v>
      </c>
      <c r="I25" s="308"/>
      <c r="J25" s="308"/>
      <c r="K25" s="308"/>
      <c r="L25" s="308"/>
      <c r="M25" s="308"/>
      <c r="N25" s="308"/>
      <c r="O25" s="308"/>
      <c r="P25" s="308"/>
      <c r="Q25" s="308"/>
    </row>
    <row r="26" spans="2:19">
      <c r="B26" s="48"/>
      <c r="C26" s="48"/>
      <c r="D26" s="48"/>
      <c r="E26" s="47"/>
      <c r="F26" s="47"/>
      <c r="G26" s="47"/>
      <c r="H26" s="47"/>
      <c r="I26" s="47"/>
      <c r="J26" s="47"/>
      <c r="K26" s="47"/>
      <c r="L26" s="47"/>
      <c r="M26" s="47"/>
      <c r="N26" s="47"/>
      <c r="O26" s="47"/>
      <c r="P26" s="47"/>
      <c r="Q26" s="47"/>
    </row>
    <row r="27" spans="2:19">
      <c r="B27" s="47"/>
      <c r="C27" s="47"/>
      <c r="D27" s="47"/>
      <c r="E27" s="47"/>
      <c r="F27" s="47"/>
      <c r="G27" s="47"/>
      <c r="H27" s="47"/>
      <c r="I27" s="47"/>
      <c r="J27" s="47"/>
      <c r="K27" s="47"/>
      <c r="L27" s="47"/>
      <c r="M27" s="47"/>
      <c r="N27" s="47"/>
      <c r="O27" s="47"/>
      <c r="P27" s="309" t="s">
        <v>100</v>
      </c>
      <c r="Q27" s="309"/>
    </row>
    <row r="28" spans="2:19">
      <c r="B28" s="47"/>
      <c r="C28" s="47"/>
      <c r="D28" s="47"/>
      <c r="E28" s="47"/>
      <c r="F28" s="47"/>
      <c r="G28" s="47"/>
      <c r="H28" s="47"/>
      <c r="I28" s="47"/>
      <c r="J28" s="47"/>
      <c r="K28" s="47"/>
      <c r="L28" s="47"/>
      <c r="M28" s="47"/>
      <c r="N28" s="47"/>
      <c r="O28" s="47"/>
      <c r="P28" s="309" t="s">
        <v>101</v>
      </c>
      <c r="Q28" s="309"/>
    </row>
    <row r="29" spans="2:19">
      <c r="B29" s="47"/>
      <c r="C29" s="47"/>
      <c r="D29" s="47"/>
      <c r="E29" s="47"/>
      <c r="F29" s="47"/>
      <c r="P29" s="47"/>
      <c r="Q29" s="47"/>
    </row>
    <row r="30" spans="2:19">
      <c r="B30" s="49"/>
      <c r="C30" s="49"/>
      <c r="D30" s="49"/>
      <c r="E30" s="47"/>
      <c r="F30" s="47"/>
      <c r="P30" s="94"/>
      <c r="Q30" s="47"/>
    </row>
    <row r="31" spans="2:19">
      <c r="B31" s="47"/>
      <c r="C31" s="47"/>
      <c r="D31" s="47"/>
      <c r="E31" s="47"/>
      <c r="F31" s="47"/>
      <c r="G31" s="47"/>
      <c r="H31" s="47"/>
      <c r="I31" s="47"/>
      <c r="J31" s="47"/>
      <c r="K31" s="47"/>
      <c r="L31" s="47"/>
      <c r="M31" s="47"/>
      <c r="N31" s="47"/>
      <c r="O31" s="47"/>
      <c r="Q31" s="47"/>
    </row>
    <row r="32" spans="2:19">
      <c r="B32" s="50"/>
      <c r="C32" s="50"/>
      <c r="D32" s="50"/>
      <c r="E32" s="50"/>
      <c r="F32" s="50"/>
      <c r="G32" s="50"/>
      <c r="H32" s="50"/>
      <c r="I32" s="50"/>
      <c r="J32" s="50"/>
      <c r="K32" s="50"/>
      <c r="L32" s="50"/>
      <c r="M32" s="50"/>
      <c r="N32" s="50"/>
      <c r="O32" s="50"/>
      <c r="P32" s="50"/>
      <c r="Q32" s="50"/>
    </row>
    <row r="33" spans="2:17">
      <c r="B33" s="50"/>
      <c r="C33" s="50"/>
      <c r="D33" s="50"/>
      <c r="E33" s="50"/>
      <c r="F33" s="50"/>
      <c r="G33" s="50"/>
      <c r="H33" s="50"/>
      <c r="I33" s="50"/>
      <c r="J33" s="50"/>
      <c r="K33" s="50"/>
      <c r="L33" s="50"/>
      <c r="M33" s="50"/>
      <c r="N33" s="50"/>
      <c r="O33" s="50"/>
      <c r="P33" s="50"/>
      <c r="Q33" s="108"/>
    </row>
    <row r="34" spans="2:17">
      <c r="B34" s="50"/>
      <c r="C34" s="50"/>
      <c r="D34" s="50"/>
      <c r="E34" s="50"/>
      <c r="F34" s="50"/>
      <c r="G34" s="50"/>
      <c r="H34" s="50"/>
      <c r="I34" s="50"/>
      <c r="J34" s="50"/>
      <c r="K34" s="50"/>
      <c r="L34" s="50"/>
      <c r="M34" s="50"/>
      <c r="N34" s="50"/>
      <c r="O34" s="50"/>
      <c r="P34" s="50"/>
      <c r="Q34" s="50"/>
    </row>
    <row r="35" spans="2:17">
      <c r="B35" s="50"/>
      <c r="C35" s="50"/>
      <c r="D35" s="50"/>
      <c r="E35" s="50"/>
      <c r="F35" s="50"/>
      <c r="G35" s="50"/>
      <c r="H35" s="50"/>
      <c r="I35" s="50"/>
      <c r="J35" s="50"/>
      <c r="K35" s="50"/>
      <c r="L35" s="50"/>
      <c r="M35" s="50"/>
      <c r="N35" s="50"/>
      <c r="O35" s="50"/>
      <c r="P35" s="50"/>
      <c r="Q35" s="50"/>
    </row>
    <row r="36" spans="2:17">
      <c r="B36" s="50"/>
      <c r="C36" s="50"/>
      <c r="D36" s="50"/>
      <c r="E36" s="50"/>
      <c r="F36" s="50"/>
      <c r="G36" s="50"/>
      <c r="H36" s="50"/>
      <c r="I36" s="50"/>
      <c r="J36" s="50"/>
      <c r="K36" s="50"/>
      <c r="L36" s="50"/>
      <c r="M36" s="50"/>
      <c r="N36" s="50"/>
      <c r="O36" s="50"/>
      <c r="P36" s="50"/>
      <c r="Q36" s="50"/>
    </row>
    <row r="37" spans="2:17">
      <c r="B37" s="50"/>
      <c r="C37" s="50"/>
      <c r="D37" s="50"/>
      <c r="E37" s="50"/>
      <c r="F37" s="50"/>
      <c r="G37" s="50"/>
      <c r="H37" s="50"/>
      <c r="I37" s="50"/>
      <c r="J37" s="50"/>
      <c r="K37" s="50"/>
      <c r="L37" s="50"/>
      <c r="M37" s="50"/>
      <c r="N37" s="50"/>
      <c r="O37" s="50"/>
      <c r="P37" s="50"/>
      <c r="Q37" s="50"/>
    </row>
    <row r="38" spans="2:17">
      <c r="B38" s="50"/>
      <c r="C38" s="50"/>
      <c r="D38" s="50"/>
      <c r="E38" s="50"/>
      <c r="F38" s="50"/>
      <c r="G38" s="50"/>
      <c r="H38" s="50"/>
      <c r="I38" s="50"/>
      <c r="J38" s="50"/>
      <c r="K38" s="50"/>
      <c r="L38" s="50"/>
      <c r="M38" s="50"/>
      <c r="N38" s="50"/>
      <c r="O38" s="50"/>
      <c r="P38" s="50"/>
      <c r="Q38" s="50"/>
    </row>
    <row r="39" spans="2:17">
      <c r="B39" s="50"/>
      <c r="C39" s="50"/>
      <c r="D39" s="50"/>
      <c r="E39" s="50"/>
      <c r="F39" s="50"/>
      <c r="G39" s="50"/>
      <c r="H39" s="50"/>
      <c r="I39" s="50"/>
      <c r="J39" s="50"/>
      <c r="K39" s="50"/>
      <c r="L39" s="50"/>
      <c r="M39" s="50"/>
      <c r="N39" s="50"/>
      <c r="O39" s="50"/>
      <c r="P39" s="50"/>
      <c r="Q39" s="50"/>
    </row>
    <row r="40" spans="2:17">
      <c r="B40" s="50"/>
      <c r="C40" s="50"/>
      <c r="D40" s="50"/>
      <c r="E40" s="50"/>
      <c r="F40" s="50"/>
      <c r="G40" s="50"/>
      <c r="H40" s="50"/>
      <c r="I40" s="50"/>
      <c r="J40" s="50"/>
      <c r="K40" s="50"/>
      <c r="L40" s="50"/>
      <c r="M40" s="50"/>
      <c r="N40" s="50"/>
      <c r="O40" s="50"/>
      <c r="P40" s="50"/>
      <c r="Q40" s="50"/>
    </row>
    <row r="41" spans="2:17">
      <c r="B41" s="50"/>
      <c r="C41" s="50"/>
      <c r="D41" s="50"/>
      <c r="E41" s="50"/>
      <c r="F41" s="50"/>
      <c r="G41" s="50"/>
      <c r="H41" s="50"/>
      <c r="I41" s="50"/>
      <c r="J41" s="50"/>
      <c r="K41" s="50"/>
      <c r="L41" s="50"/>
      <c r="M41" s="50"/>
      <c r="N41" s="50"/>
      <c r="O41" s="50"/>
      <c r="P41" s="50"/>
      <c r="Q41" s="50"/>
    </row>
    <row r="42" spans="2:17">
      <c r="B42" s="50"/>
      <c r="C42" s="50"/>
      <c r="D42" s="50"/>
      <c r="E42" s="50"/>
      <c r="F42" s="50"/>
      <c r="G42" s="50"/>
      <c r="H42" s="50"/>
      <c r="I42" s="50"/>
      <c r="J42" s="50"/>
      <c r="K42" s="50"/>
      <c r="L42" s="50"/>
      <c r="M42" s="50"/>
      <c r="N42" s="50"/>
      <c r="O42" s="50"/>
      <c r="P42" s="50"/>
      <c r="Q42" s="50"/>
    </row>
    <row r="43" spans="2:17">
      <c r="B43" s="50"/>
      <c r="C43" s="50"/>
      <c r="D43" s="50"/>
      <c r="E43" s="50"/>
      <c r="F43" s="50"/>
      <c r="G43" s="50"/>
      <c r="H43" s="50"/>
      <c r="I43" s="50"/>
      <c r="J43" s="50"/>
      <c r="K43" s="50"/>
      <c r="L43" s="50"/>
      <c r="M43" s="50"/>
      <c r="N43" s="50"/>
      <c r="O43" s="50"/>
      <c r="P43" s="50"/>
      <c r="Q43" s="50"/>
    </row>
    <row r="44" spans="2:17">
      <c r="B44" s="50"/>
      <c r="C44" s="50"/>
      <c r="D44" s="50"/>
      <c r="E44" s="50"/>
      <c r="F44" s="50"/>
      <c r="G44" s="50"/>
      <c r="H44" s="50"/>
      <c r="I44" s="50"/>
      <c r="J44" s="50"/>
      <c r="K44" s="50"/>
      <c r="L44" s="50"/>
      <c r="M44" s="50"/>
      <c r="N44" s="50"/>
      <c r="O44" s="50"/>
      <c r="P44" s="50"/>
      <c r="Q44" s="50"/>
    </row>
    <row r="45" spans="2:17">
      <c r="B45" s="50"/>
      <c r="C45" s="50"/>
      <c r="D45" s="50"/>
      <c r="E45" s="50"/>
      <c r="F45" s="50"/>
      <c r="G45" s="50"/>
      <c r="H45" s="50"/>
      <c r="I45" s="50"/>
      <c r="J45" s="50"/>
      <c r="K45" s="50"/>
      <c r="L45" s="50"/>
      <c r="M45" s="50"/>
      <c r="N45" s="50"/>
      <c r="O45" s="50"/>
      <c r="P45" s="50"/>
      <c r="Q45" s="50"/>
    </row>
    <row r="46" spans="2:17">
      <c r="B46" s="50"/>
      <c r="C46" s="50"/>
      <c r="D46" s="50"/>
      <c r="E46" s="50"/>
      <c r="F46" s="50"/>
      <c r="G46" s="50"/>
      <c r="H46" s="50"/>
      <c r="I46" s="50"/>
      <c r="J46" s="50"/>
      <c r="K46" s="50"/>
      <c r="L46" s="50"/>
      <c r="M46" s="50"/>
      <c r="N46" s="50"/>
      <c r="O46" s="50"/>
      <c r="P46" s="50"/>
      <c r="Q46" s="50"/>
    </row>
    <row r="47" spans="2:17">
      <c r="B47" s="50"/>
      <c r="C47" s="50"/>
      <c r="D47" s="50"/>
      <c r="E47" s="50"/>
      <c r="F47" s="50"/>
      <c r="G47" s="50"/>
      <c r="H47" s="50"/>
      <c r="I47" s="50"/>
      <c r="J47" s="50"/>
      <c r="K47" s="50"/>
      <c r="L47" s="50"/>
      <c r="M47" s="50"/>
      <c r="N47" s="50"/>
      <c r="O47" s="50"/>
      <c r="P47" s="50"/>
      <c r="Q47" s="50"/>
    </row>
    <row r="48" spans="2:17">
      <c r="B48" s="50"/>
      <c r="C48" s="50"/>
      <c r="D48" s="50"/>
      <c r="E48" s="50"/>
      <c r="F48" s="50"/>
      <c r="G48" s="50"/>
      <c r="H48" s="50"/>
      <c r="I48" s="50"/>
      <c r="J48" s="50"/>
      <c r="K48" s="50"/>
      <c r="L48" s="50"/>
      <c r="M48" s="50"/>
      <c r="N48" s="50"/>
      <c r="O48" s="50"/>
      <c r="P48" s="50"/>
      <c r="Q48" s="50"/>
    </row>
    <row r="49" spans="2:17">
      <c r="B49" s="50"/>
      <c r="C49" s="50"/>
      <c r="D49" s="50"/>
      <c r="E49" s="50"/>
      <c r="F49" s="50"/>
      <c r="G49" s="50"/>
      <c r="H49" s="50"/>
      <c r="I49" s="50"/>
      <c r="J49" s="50"/>
      <c r="K49" s="50"/>
      <c r="L49" s="50"/>
      <c r="M49" s="50"/>
      <c r="N49" s="50"/>
      <c r="O49" s="50"/>
      <c r="P49" s="50"/>
      <c r="Q49" s="50"/>
    </row>
    <row r="50" spans="2:17">
      <c r="B50" s="50"/>
      <c r="C50" s="50"/>
      <c r="D50" s="50"/>
      <c r="E50" s="50"/>
      <c r="F50" s="50"/>
      <c r="G50" s="50"/>
      <c r="H50" s="50"/>
      <c r="I50" s="50"/>
      <c r="J50" s="50"/>
      <c r="K50" s="50"/>
      <c r="L50" s="50"/>
      <c r="M50" s="50"/>
      <c r="N50" s="50"/>
      <c r="O50" s="50"/>
      <c r="P50" s="50"/>
      <c r="Q50" s="50"/>
    </row>
    <row r="51" spans="2:17">
      <c r="B51" s="50"/>
      <c r="C51" s="50"/>
      <c r="D51" s="50"/>
      <c r="E51" s="50"/>
      <c r="F51" s="50"/>
      <c r="G51" s="50"/>
      <c r="H51" s="50"/>
      <c r="I51" s="50"/>
      <c r="J51" s="50"/>
      <c r="K51" s="50"/>
      <c r="L51" s="50"/>
      <c r="M51" s="50"/>
      <c r="N51" s="50"/>
      <c r="O51" s="50"/>
      <c r="P51" s="50"/>
      <c r="Q51" s="50"/>
    </row>
    <row r="52" spans="2:17">
      <c r="B52" s="50"/>
      <c r="C52" s="50"/>
      <c r="D52" s="50"/>
      <c r="E52" s="50"/>
      <c r="F52" s="50"/>
      <c r="G52" s="50"/>
      <c r="H52" s="50"/>
      <c r="I52" s="50"/>
      <c r="J52" s="50"/>
      <c r="K52" s="50"/>
      <c r="L52" s="50"/>
      <c r="M52" s="50"/>
      <c r="N52" s="50"/>
      <c r="O52" s="50"/>
      <c r="P52" s="50"/>
      <c r="Q52" s="50"/>
    </row>
    <row r="53" spans="2:17">
      <c r="B53" s="50"/>
      <c r="C53" s="50"/>
      <c r="D53" s="50"/>
      <c r="E53" s="50"/>
      <c r="F53" s="50"/>
      <c r="G53" s="50"/>
      <c r="H53" s="50"/>
      <c r="I53" s="50"/>
      <c r="J53" s="50"/>
      <c r="K53" s="50"/>
      <c r="L53" s="50"/>
      <c r="M53" s="50"/>
      <c r="N53" s="50"/>
      <c r="O53" s="50"/>
      <c r="P53" s="50"/>
      <c r="Q53" s="50"/>
    </row>
    <row r="54" spans="2:17">
      <c r="B54" s="50"/>
      <c r="C54" s="50"/>
      <c r="D54" s="50"/>
      <c r="E54" s="50"/>
      <c r="F54" s="50"/>
      <c r="G54" s="50"/>
      <c r="H54" s="50"/>
      <c r="I54" s="50"/>
      <c r="J54" s="50"/>
      <c r="K54" s="50"/>
      <c r="L54" s="50"/>
      <c r="M54" s="50"/>
      <c r="N54" s="50"/>
      <c r="O54" s="50"/>
      <c r="P54" s="50"/>
      <c r="Q54" s="50"/>
    </row>
    <row r="55" spans="2:17">
      <c r="B55" s="50"/>
      <c r="C55" s="50"/>
      <c r="D55" s="50"/>
      <c r="E55" s="50"/>
      <c r="F55" s="50"/>
      <c r="G55" s="50"/>
      <c r="H55" s="50"/>
      <c r="I55" s="50"/>
      <c r="J55" s="50"/>
      <c r="K55" s="50"/>
      <c r="L55" s="50"/>
      <c r="M55" s="50"/>
      <c r="N55" s="50"/>
      <c r="O55" s="50"/>
      <c r="P55" s="50"/>
      <c r="Q55" s="50"/>
    </row>
    <row r="56" spans="2:17">
      <c r="B56" s="50"/>
      <c r="C56" s="50"/>
      <c r="D56" s="50"/>
      <c r="E56" s="50"/>
      <c r="F56" s="50"/>
      <c r="G56" s="50"/>
      <c r="H56" s="50"/>
      <c r="I56" s="50"/>
      <c r="J56" s="50"/>
      <c r="K56" s="50"/>
      <c r="L56" s="50"/>
      <c r="M56" s="50"/>
      <c r="N56" s="50"/>
      <c r="O56" s="50"/>
      <c r="P56" s="50"/>
      <c r="Q56" s="50"/>
    </row>
    <row r="57" spans="2:17">
      <c r="B57" s="50"/>
      <c r="C57" s="50"/>
      <c r="D57" s="50"/>
      <c r="E57" s="50"/>
      <c r="F57" s="50"/>
      <c r="G57" s="50"/>
      <c r="H57" s="50"/>
      <c r="I57" s="50"/>
      <c r="J57" s="50"/>
      <c r="K57" s="50"/>
      <c r="L57" s="50"/>
      <c r="M57" s="50"/>
      <c r="N57" s="50"/>
      <c r="O57" s="50"/>
      <c r="P57" s="50"/>
      <c r="Q57" s="50"/>
    </row>
    <row r="58" spans="2:17">
      <c r="B58" s="50"/>
      <c r="C58" s="50"/>
      <c r="D58" s="50"/>
      <c r="E58" s="50"/>
      <c r="F58" s="50"/>
      <c r="G58" s="50"/>
      <c r="H58" s="50"/>
      <c r="I58" s="50"/>
      <c r="J58" s="50"/>
      <c r="K58" s="50"/>
      <c r="L58" s="50"/>
      <c r="M58" s="50"/>
      <c r="N58" s="50"/>
      <c r="O58" s="50"/>
      <c r="P58" s="50"/>
      <c r="Q58" s="50"/>
    </row>
    <row r="59" spans="2:17">
      <c r="B59" s="50"/>
      <c r="C59" s="50"/>
      <c r="D59" s="50"/>
      <c r="E59" s="50"/>
      <c r="F59" s="50"/>
      <c r="G59" s="50"/>
      <c r="H59" s="50"/>
      <c r="I59" s="50"/>
      <c r="J59" s="50"/>
      <c r="K59" s="50"/>
      <c r="L59" s="50"/>
      <c r="M59" s="50"/>
      <c r="N59" s="50"/>
      <c r="O59" s="50"/>
      <c r="P59" s="50"/>
      <c r="Q59" s="50"/>
    </row>
    <row r="60" spans="2:17">
      <c r="B60" s="50"/>
      <c r="C60" s="50"/>
      <c r="D60" s="50"/>
      <c r="E60" s="50"/>
      <c r="F60" s="50"/>
      <c r="G60" s="50"/>
      <c r="H60" s="50"/>
      <c r="I60" s="50"/>
      <c r="J60" s="50"/>
      <c r="K60" s="50"/>
      <c r="L60" s="50"/>
      <c r="M60" s="50"/>
      <c r="N60" s="50"/>
      <c r="O60" s="50"/>
      <c r="P60" s="50"/>
      <c r="Q60" s="50"/>
    </row>
    <row r="61" spans="2:17">
      <c r="B61" s="50"/>
      <c r="C61" s="50"/>
      <c r="D61" s="50"/>
      <c r="E61" s="50"/>
      <c r="F61" s="50"/>
      <c r="G61" s="50"/>
      <c r="H61" s="50"/>
      <c r="I61" s="50"/>
      <c r="J61" s="50"/>
      <c r="K61" s="50"/>
      <c r="L61" s="50"/>
      <c r="M61" s="50"/>
      <c r="N61" s="50"/>
      <c r="O61" s="50"/>
      <c r="P61" s="50"/>
      <c r="Q61" s="50"/>
    </row>
    <row r="62" spans="2:17">
      <c r="B62" s="50"/>
      <c r="C62" s="50"/>
      <c r="D62" s="50"/>
      <c r="E62" s="50"/>
      <c r="F62" s="50"/>
      <c r="G62" s="50"/>
      <c r="H62" s="50"/>
      <c r="I62" s="50"/>
      <c r="J62" s="50"/>
      <c r="K62" s="50"/>
      <c r="L62" s="50"/>
      <c r="M62" s="50"/>
      <c r="N62" s="50"/>
      <c r="O62" s="50"/>
      <c r="P62" s="50"/>
      <c r="Q62" s="50"/>
    </row>
    <row r="63" spans="2:17">
      <c r="B63" s="50"/>
      <c r="C63" s="50"/>
      <c r="D63" s="50"/>
      <c r="E63" s="50"/>
      <c r="F63" s="50"/>
      <c r="G63" s="50"/>
      <c r="H63" s="50"/>
      <c r="I63" s="50"/>
      <c r="J63" s="50"/>
      <c r="K63" s="50"/>
      <c r="L63" s="50"/>
      <c r="M63" s="50"/>
      <c r="N63" s="50"/>
      <c r="O63" s="50"/>
      <c r="P63" s="50"/>
      <c r="Q63" s="50"/>
    </row>
    <row r="64" spans="2:17">
      <c r="B64" s="50"/>
      <c r="C64" s="50"/>
      <c r="D64" s="50"/>
      <c r="E64" s="50"/>
      <c r="F64" s="50"/>
      <c r="G64" s="50"/>
      <c r="H64" s="50"/>
      <c r="I64" s="50"/>
      <c r="J64" s="50"/>
      <c r="K64" s="50"/>
      <c r="L64" s="50"/>
      <c r="M64" s="50"/>
      <c r="N64" s="50"/>
      <c r="O64" s="50"/>
      <c r="P64" s="50"/>
      <c r="Q64" s="50"/>
    </row>
    <row r="65" spans="2:17">
      <c r="B65" s="109"/>
      <c r="C65" s="109"/>
      <c r="D65" s="109"/>
      <c r="E65" s="109"/>
      <c r="F65" s="109"/>
      <c r="G65" s="109"/>
      <c r="H65" s="109"/>
      <c r="I65" s="109"/>
      <c r="J65" s="109"/>
      <c r="K65" s="109"/>
      <c r="L65" s="109"/>
      <c r="M65" s="109"/>
      <c r="N65" s="109"/>
      <c r="O65" s="109"/>
      <c r="P65" s="109"/>
      <c r="Q65" s="109"/>
    </row>
    <row r="66" spans="2:17">
      <c r="B66" s="109"/>
      <c r="C66" s="109"/>
      <c r="D66" s="109"/>
      <c r="E66" s="109"/>
      <c r="F66" s="109"/>
      <c r="G66" s="109"/>
      <c r="H66" s="109"/>
      <c r="I66" s="109"/>
      <c r="J66" s="109"/>
      <c r="K66" s="109"/>
      <c r="L66" s="109"/>
      <c r="M66" s="109"/>
      <c r="N66" s="109"/>
      <c r="O66" s="109"/>
      <c r="P66" s="109"/>
      <c r="Q66" s="109"/>
    </row>
  </sheetData>
  <sheetProtection algorithmName="SHA-512" hashValue="4AWZhNtqSkE5QYB+aI8qEhSV8/HnhdKOiu7BkVSDcTHlhB6wK2Mazcv6VoMJoKyvbc9G+4j1VbSqVwEFzqrCIw==" saltValue="ccPDCuDXNkKWkS54E917vA==" spinCount="100000" sheet="1" objects="1" scenarios="1"/>
  <mergeCells count="29">
    <mergeCell ref="P28:Q28"/>
    <mergeCell ref="B13:B15"/>
    <mergeCell ref="B16:B23"/>
    <mergeCell ref="C16:C18"/>
    <mergeCell ref="C19:C20"/>
    <mergeCell ref="C21:C23"/>
    <mergeCell ref="J13:K14"/>
    <mergeCell ref="P13:Q14"/>
    <mergeCell ref="L13:O14"/>
    <mergeCell ref="B12:Q12"/>
    <mergeCell ref="C13:I13"/>
    <mergeCell ref="C14:I14"/>
    <mergeCell ref="H25:Q25"/>
    <mergeCell ref="P27:Q27"/>
    <mergeCell ref="B9:C9"/>
    <mergeCell ref="D9:Q9"/>
    <mergeCell ref="B10:C10"/>
    <mergeCell ref="D10:Q10"/>
    <mergeCell ref="B11:C11"/>
    <mergeCell ref="D11:O11"/>
    <mergeCell ref="B1:Q1"/>
    <mergeCell ref="D4:P4"/>
    <mergeCell ref="B7:Q7"/>
    <mergeCell ref="B8:C8"/>
    <mergeCell ref="D8:O8"/>
    <mergeCell ref="Q2:Q3"/>
    <mergeCell ref="B2:C6"/>
    <mergeCell ref="D2:P3"/>
    <mergeCell ref="D5:P6"/>
  </mergeCells>
  <pageMargins left="0.511811023622047" right="0.31496062992126" top="0.74803149606299202" bottom="0.55118110236220497" header="0.31496062992126" footer="0.31496062992126"/>
  <pageSetup scale="5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B1:Q62"/>
  <sheetViews>
    <sheetView topLeftCell="L19" workbookViewId="0">
      <selection activeCell="P29" sqref="P29"/>
    </sheetView>
  </sheetViews>
  <sheetFormatPr baseColWidth="10" defaultColWidth="11" defaultRowHeight="15"/>
  <cols>
    <col min="1" max="1" width="3.85546875" customWidth="1"/>
    <col min="2" max="2" width="17.5703125" customWidth="1"/>
    <col min="3" max="3" width="20.140625" customWidth="1"/>
    <col min="4" max="4" width="7.7109375" customWidth="1"/>
    <col min="5" max="5" width="45" customWidth="1"/>
    <col min="6" max="6" width="23.28515625" customWidth="1"/>
    <col min="7" max="7" width="17.7109375" customWidth="1"/>
    <col min="8" max="8" width="15.140625" customWidth="1"/>
    <col min="9" max="9" width="14.28515625" customWidth="1"/>
    <col min="10" max="10" width="10.85546875" customWidth="1"/>
    <col min="11" max="11" width="67.28515625" customWidth="1"/>
    <col min="12" max="12" width="16.42578125" customWidth="1"/>
    <col min="13" max="13" width="17.42578125" customWidth="1"/>
    <col min="14" max="14" width="26" customWidth="1"/>
    <col min="15" max="15" width="27.140625" customWidth="1"/>
    <col min="16" max="16" width="63" customWidth="1"/>
    <col min="17" max="17" width="46.5703125" customWidth="1"/>
    <col min="19" max="19" width="12" customWidth="1"/>
  </cols>
  <sheetData>
    <row r="1" spans="2:17">
      <c r="B1" s="292"/>
      <c r="C1" s="292"/>
      <c r="D1" s="292"/>
      <c r="E1" s="292"/>
      <c r="F1" s="292"/>
      <c r="G1" s="292"/>
      <c r="H1" s="292"/>
      <c r="I1" s="292"/>
      <c r="J1" s="292"/>
      <c r="K1" s="292"/>
      <c r="L1" s="292"/>
      <c r="M1" s="292"/>
      <c r="N1" s="292"/>
      <c r="O1" s="292"/>
      <c r="P1" s="292"/>
      <c r="Q1" s="292"/>
    </row>
    <row r="2" spans="2:17" ht="12.75" customHeight="1">
      <c r="B2" s="334"/>
      <c r="C2" s="335"/>
      <c r="D2" s="340" t="s">
        <v>0</v>
      </c>
      <c r="E2" s="341"/>
      <c r="F2" s="341"/>
      <c r="G2" s="341"/>
      <c r="H2" s="341"/>
      <c r="I2" s="341"/>
      <c r="J2" s="341"/>
      <c r="K2" s="341"/>
      <c r="L2" s="341"/>
      <c r="M2" s="341"/>
      <c r="N2" s="341"/>
      <c r="O2" s="341"/>
      <c r="P2" s="342"/>
      <c r="Q2" s="318" t="s">
        <v>1</v>
      </c>
    </row>
    <row r="3" spans="2:17" ht="12.75" customHeight="1">
      <c r="B3" s="336"/>
      <c r="C3" s="337"/>
      <c r="D3" s="343"/>
      <c r="E3" s="344"/>
      <c r="F3" s="344"/>
      <c r="G3" s="344"/>
      <c r="H3" s="344"/>
      <c r="I3" s="344"/>
      <c r="J3" s="344"/>
      <c r="K3" s="344"/>
      <c r="L3" s="344"/>
      <c r="M3" s="344"/>
      <c r="N3" s="344"/>
      <c r="O3" s="344"/>
      <c r="P3" s="345"/>
      <c r="Q3" s="319"/>
    </row>
    <row r="4" spans="2:17" ht="18.75" customHeight="1">
      <c r="B4" s="336"/>
      <c r="C4" s="337"/>
      <c r="D4" s="293" t="s">
        <v>2</v>
      </c>
      <c r="E4" s="294"/>
      <c r="F4" s="294"/>
      <c r="G4" s="294"/>
      <c r="H4" s="294"/>
      <c r="I4" s="294"/>
      <c r="J4" s="294"/>
      <c r="K4" s="294"/>
      <c r="L4" s="294"/>
      <c r="M4" s="294"/>
      <c r="N4" s="294"/>
      <c r="O4" s="294"/>
      <c r="P4" s="295"/>
      <c r="Q4" s="95" t="s">
        <v>3</v>
      </c>
    </row>
    <row r="5" spans="2:17" ht="17.25" customHeight="1">
      <c r="B5" s="336"/>
      <c r="C5" s="337"/>
      <c r="D5" s="346" t="s">
        <v>4</v>
      </c>
      <c r="E5" s="347"/>
      <c r="F5" s="347"/>
      <c r="G5" s="347"/>
      <c r="H5" s="347"/>
      <c r="I5" s="347"/>
      <c r="J5" s="347"/>
      <c r="K5" s="347"/>
      <c r="L5" s="347"/>
      <c r="M5" s="347"/>
      <c r="N5" s="347"/>
      <c r="O5" s="347"/>
      <c r="P5" s="348"/>
      <c r="Q5" s="96" t="s">
        <v>5</v>
      </c>
    </row>
    <row r="6" spans="2:17" ht="18" customHeight="1">
      <c r="B6" s="338"/>
      <c r="C6" s="339"/>
      <c r="D6" s="349"/>
      <c r="E6" s="350"/>
      <c r="F6" s="350"/>
      <c r="G6" s="350"/>
      <c r="H6" s="350"/>
      <c r="I6" s="350"/>
      <c r="J6" s="350"/>
      <c r="K6" s="350"/>
      <c r="L6" s="350"/>
      <c r="M6" s="350"/>
      <c r="N6" s="350"/>
      <c r="O6" s="350"/>
      <c r="P6" s="351"/>
      <c r="Q6" s="95" t="s">
        <v>102</v>
      </c>
    </row>
    <row r="7" spans="2:17">
      <c r="B7" s="296"/>
      <c r="C7" s="296"/>
      <c r="D7" s="296"/>
      <c r="E7" s="296"/>
      <c r="F7" s="296"/>
      <c r="G7" s="296"/>
      <c r="H7" s="296"/>
      <c r="I7" s="296"/>
      <c r="J7" s="296"/>
      <c r="K7" s="296"/>
      <c r="L7" s="296"/>
      <c r="M7" s="296"/>
      <c r="N7" s="296"/>
      <c r="O7" s="296"/>
      <c r="P7" s="296"/>
      <c r="Q7" s="296"/>
    </row>
    <row r="8" spans="2:17">
      <c r="B8" s="297" t="s">
        <v>7</v>
      </c>
      <c r="C8" s="298"/>
      <c r="D8" s="299" t="s">
        <v>8</v>
      </c>
      <c r="E8" s="300"/>
      <c r="F8" s="300"/>
      <c r="G8" s="300"/>
      <c r="H8" s="300"/>
      <c r="I8" s="300"/>
      <c r="J8" s="300"/>
      <c r="K8" s="300"/>
      <c r="L8" s="300"/>
      <c r="M8" s="300"/>
      <c r="N8" s="300"/>
      <c r="O8" s="301"/>
      <c r="P8" s="51" t="s">
        <v>9</v>
      </c>
      <c r="Q8" s="97" t="s">
        <v>10</v>
      </c>
    </row>
    <row r="9" spans="2:17">
      <c r="B9" s="297" t="s">
        <v>11</v>
      </c>
      <c r="C9" s="298"/>
      <c r="D9" s="299">
        <v>2025</v>
      </c>
      <c r="E9" s="300"/>
      <c r="F9" s="300"/>
      <c r="G9" s="300"/>
      <c r="H9" s="300"/>
      <c r="I9" s="300"/>
      <c r="J9" s="300"/>
      <c r="K9" s="300"/>
      <c r="L9" s="300"/>
      <c r="M9" s="300"/>
      <c r="N9" s="300"/>
      <c r="O9" s="300"/>
      <c r="P9" s="300"/>
      <c r="Q9" s="301"/>
    </row>
    <row r="10" spans="2:17">
      <c r="B10" s="297" t="s">
        <v>12</v>
      </c>
      <c r="C10" s="298"/>
      <c r="D10" s="299" t="s">
        <v>13</v>
      </c>
      <c r="E10" s="300"/>
      <c r="F10" s="300"/>
      <c r="G10" s="300"/>
      <c r="H10" s="300"/>
      <c r="I10" s="300"/>
      <c r="J10" s="300"/>
      <c r="K10" s="300"/>
      <c r="L10" s="300"/>
      <c r="M10" s="300"/>
      <c r="N10" s="300"/>
      <c r="O10" s="300"/>
      <c r="P10" s="300"/>
      <c r="Q10" s="301"/>
    </row>
    <row r="11" spans="2:17">
      <c r="B11" s="297" t="s">
        <v>14</v>
      </c>
      <c r="C11" s="298"/>
      <c r="D11" s="299" t="s">
        <v>15</v>
      </c>
      <c r="E11" s="300"/>
      <c r="F11" s="300"/>
      <c r="G11" s="300"/>
      <c r="H11" s="300"/>
      <c r="I11" s="300"/>
      <c r="J11" s="300"/>
      <c r="K11" s="300"/>
      <c r="L11" s="300"/>
      <c r="M11" s="300"/>
      <c r="N11" s="300"/>
      <c r="O11" s="301"/>
      <c r="P11" s="51" t="s">
        <v>16</v>
      </c>
      <c r="Q11" s="98">
        <v>1</v>
      </c>
    </row>
    <row r="12" spans="2:17">
      <c r="B12" s="302"/>
      <c r="C12" s="302"/>
      <c r="D12" s="302"/>
      <c r="E12" s="302"/>
      <c r="F12" s="302"/>
      <c r="G12" s="302"/>
      <c r="H12" s="302"/>
      <c r="I12" s="302"/>
      <c r="J12" s="302"/>
      <c r="K12" s="302"/>
      <c r="L12" s="302"/>
      <c r="M12" s="302"/>
      <c r="N12" s="302"/>
      <c r="O12" s="302"/>
      <c r="P12" s="302"/>
      <c r="Q12" s="302"/>
    </row>
    <row r="13" spans="2:17" ht="15.75" customHeight="1">
      <c r="B13" s="310" t="s">
        <v>17</v>
      </c>
      <c r="C13" s="303" t="s">
        <v>18</v>
      </c>
      <c r="D13" s="303"/>
      <c r="E13" s="303"/>
      <c r="F13" s="303"/>
      <c r="G13" s="303"/>
      <c r="H13" s="303"/>
      <c r="I13" s="304"/>
      <c r="J13" s="320" t="s">
        <v>19</v>
      </c>
      <c r="K13" s="321"/>
      <c r="L13" s="328" t="s">
        <v>20</v>
      </c>
      <c r="M13" s="329"/>
      <c r="N13" s="329"/>
      <c r="O13" s="330"/>
      <c r="P13" s="324" t="s">
        <v>21</v>
      </c>
      <c r="Q13" s="325"/>
    </row>
    <row r="14" spans="2:17" ht="15" customHeight="1">
      <c r="B14" s="311"/>
      <c r="C14" s="305" t="s">
        <v>103</v>
      </c>
      <c r="D14" s="305"/>
      <c r="E14" s="305"/>
      <c r="F14" s="305"/>
      <c r="G14" s="305"/>
      <c r="H14" s="305"/>
      <c r="I14" s="306"/>
      <c r="J14" s="322"/>
      <c r="K14" s="323"/>
      <c r="L14" s="331"/>
      <c r="M14" s="332"/>
      <c r="N14" s="332"/>
      <c r="O14" s="333"/>
      <c r="P14" s="326"/>
      <c r="Q14" s="327"/>
    </row>
    <row r="15" spans="2:17" ht="63.75" customHeight="1">
      <c r="B15" s="312"/>
      <c r="C15" s="12" t="s">
        <v>23</v>
      </c>
      <c r="D15" s="13" t="s">
        <v>24</v>
      </c>
      <c r="E15" s="12" t="s">
        <v>25</v>
      </c>
      <c r="F15" s="13" t="s">
        <v>26</v>
      </c>
      <c r="G15" s="12" t="s">
        <v>27</v>
      </c>
      <c r="H15" s="13" t="s">
        <v>28</v>
      </c>
      <c r="I15" s="12" t="s">
        <v>29</v>
      </c>
      <c r="J15" s="52" t="s">
        <v>30</v>
      </c>
      <c r="K15" s="53" t="s">
        <v>31</v>
      </c>
      <c r="L15" s="99" t="s">
        <v>32</v>
      </c>
      <c r="M15" s="13" t="s">
        <v>33</v>
      </c>
      <c r="N15" s="111" t="s">
        <v>34</v>
      </c>
      <c r="O15" s="12" t="s">
        <v>35</v>
      </c>
      <c r="P15" s="13" t="s">
        <v>104</v>
      </c>
      <c r="Q15" s="12" t="s">
        <v>37</v>
      </c>
    </row>
    <row r="16" spans="2:17" ht="164.25" customHeight="1">
      <c r="B16" s="352" t="s">
        <v>105</v>
      </c>
      <c r="C16" s="206" t="s">
        <v>106</v>
      </c>
      <c r="D16" s="207" t="s">
        <v>107</v>
      </c>
      <c r="E16" s="208" t="s">
        <v>108</v>
      </c>
      <c r="F16" s="209" t="s">
        <v>109</v>
      </c>
      <c r="G16" s="210" t="s">
        <v>110</v>
      </c>
      <c r="H16" s="211">
        <v>45658</v>
      </c>
      <c r="I16" s="215">
        <v>45870</v>
      </c>
      <c r="J16" s="216">
        <v>45763</v>
      </c>
      <c r="K16" s="217" t="s">
        <v>111</v>
      </c>
      <c r="L16" s="218">
        <v>0.5</v>
      </c>
      <c r="M16" s="219">
        <v>45779</v>
      </c>
      <c r="N16" s="220" t="s">
        <v>112</v>
      </c>
      <c r="O16" s="221"/>
      <c r="P16" s="222" t="s">
        <v>113</v>
      </c>
      <c r="Q16" s="229" t="s">
        <v>114</v>
      </c>
    </row>
    <row r="17" spans="2:17" ht="104.25" customHeight="1">
      <c r="B17" s="352"/>
      <c r="C17" s="315" t="s">
        <v>115</v>
      </c>
      <c r="D17" s="212" t="s">
        <v>116</v>
      </c>
      <c r="E17" s="30" t="s">
        <v>117</v>
      </c>
      <c r="F17" s="35" t="s">
        <v>118</v>
      </c>
      <c r="G17" s="18" t="s">
        <v>119</v>
      </c>
      <c r="H17" s="19">
        <v>45658</v>
      </c>
      <c r="I17" s="54">
        <v>45809</v>
      </c>
      <c r="J17" s="55"/>
      <c r="K17" s="56"/>
      <c r="L17" s="68">
        <v>0</v>
      </c>
      <c r="M17" s="69">
        <v>45779</v>
      </c>
      <c r="N17" s="137" t="s">
        <v>120</v>
      </c>
      <c r="O17" s="223" t="s">
        <v>121</v>
      </c>
      <c r="P17" s="224" t="s">
        <v>122</v>
      </c>
      <c r="Q17" s="230" t="s">
        <v>123</v>
      </c>
    </row>
    <row r="18" spans="2:17" ht="96" customHeight="1">
      <c r="B18" s="352"/>
      <c r="C18" s="316"/>
      <c r="D18" s="213" t="s">
        <v>124</v>
      </c>
      <c r="E18" s="36" t="s">
        <v>125</v>
      </c>
      <c r="F18" s="37" t="s">
        <v>126</v>
      </c>
      <c r="G18" s="23" t="s">
        <v>119</v>
      </c>
      <c r="H18" s="24">
        <v>45658</v>
      </c>
      <c r="I18" s="58">
        <v>45809</v>
      </c>
      <c r="J18" s="59"/>
      <c r="K18" s="60"/>
      <c r="L18" s="225">
        <v>0</v>
      </c>
      <c r="M18" s="226">
        <v>45779</v>
      </c>
      <c r="N18" s="148" t="s">
        <v>120</v>
      </c>
      <c r="O18" s="174" t="s">
        <v>121</v>
      </c>
      <c r="P18" s="227" t="s">
        <v>122</v>
      </c>
      <c r="Q18" s="231" t="s">
        <v>127</v>
      </c>
    </row>
    <row r="19" spans="2:17" ht="63" customHeight="1">
      <c r="B19" s="353"/>
      <c r="C19" s="317"/>
      <c r="D19" s="214" t="s">
        <v>128</v>
      </c>
      <c r="E19" s="39" t="s">
        <v>129</v>
      </c>
      <c r="F19" s="40" t="s">
        <v>130</v>
      </c>
      <c r="G19" s="28" t="s">
        <v>119</v>
      </c>
      <c r="H19" s="29">
        <v>45839</v>
      </c>
      <c r="I19" s="62">
        <v>45962</v>
      </c>
      <c r="J19" s="63" t="s">
        <v>51</v>
      </c>
      <c r="K19" s="64" t="s">
        <v>51</v>
      </c>
      <c r="L19" s="63" t="s">
        <v>51</v>
      </c>
      <c r="M19" s="64" t="s">
        <v>51</v>
      </c>
      <c r="N19" s="63" t="s">
        <v>51</v>
      </c>
      <c r="O19" s="64" t="s">
        <v>51</v>
      </c>
      <c r="P19" s="228" t="s">
        <v>53</v>
      </c>
      <c r="Q19" s="232" t="s">
        <v>68</v>
      </c>
    </row>
    <row r="20" spans="2:17">
      <c r="B20" s="47"/>
      <c r="C20" s="47"/>
      <c r="D20" s="47"/>
      <c r="E20" s="47"/>
      <c r="F20" s="47"/>
      <c r="G20" s="47"/>
      <c r="H20" s="47"/>
      <c r="I20" s="47"/>
      <c r="J20" s="47"/>
      <c r="K20" s="47"/>
      <c r="L20" s="47"/>
      <c r="M20" s="47"/>
      <c r="N20" s="47"/>
      <c r="O20" s="47"/>
      <c r="P20" s="47"/>
      <c r="Q20" s="47"/>
    </row>
    <row r="21" spans="2:17" ht="13.5" customHeight="1">
      <c r="B21" s="48"/>
      <c r="C21" s="48"/>
      <c r="D21" s="48"/>
      <c r="E21" s="47"/>
      <c r="F21" s="47"/>
      <c r="G21" s="47"/>
      <c r="H21" s="307" t="s">
        <v>99</v>
      </c>
      <c r="I21" s="308"/>
      <c r="J21" s="308"/>
      <c r="K21" s="308"/>
      <c r="L21" s="308"/>
      <c r="M21" s="308"/>
      <c r="N21" s="308"/>
      <c r="O21" s="308"/>
      <c r="P21" s="308"/>
      <c r="Q21" s="308"/>
    </row>
    <row r="22" spans="2:17">
      <c r="B22" s="48"/>
      <c r="C22" s="48"/>
      <c r="D22" s="48"/>
      <c r="E22" s="47"/>
      <c r="F22" s="47"/>
      <c r="G22" s="47"/>
      <c r="H22" s="47"/>
      <c r="I22" s="47"/>
      <c r="J22" s="47"/>
      <c r="K22" s="47"/>
      <c r="L22" s="47"/>
      <c r="M22" s="47"/>
      <c r="N22" s="47"/>
      <c r="O22" s="47"/>
      <c r="P22" s="47"/>
      <c r="Q22" s="47"/>
    </row>
    <row r="23" spans="2:17">
      <c r="B23" s="47"/>
      <c r="C23" s="47"/>
      <c r="D23" s="47"/>
      <c r="E23" s="47"/>
      <c r="F23" s="47"/>
      <c r="G23" s="47"/>
      <c r="H23" s="47"/>
      <c r="I23" s="47"/>
      <c r="J23" s="47"/>
      <c r="K23" s="47"/>
      <c r="L23" s="47"/>
      <c r="M23" s="47"/>
      <c r="N23" s="47"/>
      <c r="O23" s="47"/>
      <c r="P23" s="309" t="s">
        <v>100</v>
      </c>
      <c r="Q23" s="309"/>
    </row>
    <row r="24" spans="2:17">
      <c r="B24" s="47"/>
      <c r="C24" s="47"/>
      <c r="D24" s="47"/>
      <c r="E24" s="47"/>
      <c r="F24" s="47"/>
      <c r="G24" s="47"/>
      <c r="H24" s="47"/>
      <c r="I24" s="47"/>
      <c r="J24" s="47"/>
      <c r="K24" s="47"/>
      <c r="L24" s="47"/>
      <c r="M24" s="47"/>
      <c r="N24" s="47"/>
      <c r="O24" s="47"/>
      <c r="P24" s="309" t="s">
        <v>101</v>
      </c>
      <c r="Q24" s="309"/>
    </row>
    <row r="25" spans="2:17">
      <c r="B25" s="47"/>
      <c r="C25" s="47"/>
      <c r="D25" s="47"/>
      <c r="E25" s="47"/>
      <c r="F25" s="47"/>
      <c r="P25" s="47"/>
      <c r="Q25" s="47"/>
    </row>
    <row r="26" spans="2:17">
      <c r="B26" s="49"/>
      <c r="C26" s="49"/>
      <c r="D26" s="49"/>
      <c r="E26" s="47"/>
      <c r="F26" s="47"/>
      <c r="P26" s="94"/>
      <c r="Q26" s="47"/>
    </row>
    <row r="27" spans="2:17">
      <c r="B27" s="47"/>
      <c r="C27" s="47"/>
      <c r="D27" s="47"/>
      <c r="E27" s="47"/>
      <c r="F27" s="47"/>
      <c r="G27" s="47"/>
      <c r="H27" s="47"/>
      <c r="I27" s="47"/>
      <c r="J27" s="47"/>
      <c r="K27" s="47"/>
      <c r="L27" s="47"/>
      <c r="M27" s="47"/>
      <c r="N27" s="47"/>
      <c r="O27" s="47"/>
      <c r="P27" s="47"/>
      <c r="Q27" s="47"/>
    </row>
    <row r="28" spans="2:17">
      <c r="B28" s="50"/>
      <c r="C28" s="50"/>
      <c r="D28" s="50"/>
      <c r="E28" s="50"/>
      <c r="F28" s="50"/>
      <c r="G28" s="50"/>
      <c r="H28" s="50"/>
      <c r="I28" s="50"/>
      <c r="J28" s="50"/>
      <c r="K28" s="50"/>
      <c r="L28" s="50"/>
      <c r="M28" s="50"/>
      <c r="N28" s="50"/>
      <c r="O28" s="50"/>
      <c r="P28" s="50"/>
      <c r="Q28" s="50"/>
    </row>
    <row r="29" spans="2:17">
      <c r="B29" s="50"/>
      <c r="C29" s="50"/>
      <c r="D29" s="50"/>
      <c r="E29" s="50"/>
      <c r="F29" s="50"/>
      <c r="G29" s="50"/>
      <c r="H29" s="50"/>
      <c r="I29" s="50"/>
      <c r="J29" s="50"/>
      <c r="K29" s="50"/>
      <c r="L29" s="50"/>
      <c r="M29" s="50"/>
      <c r="N29" s="50"/>
      <c r="O29" s="50"/>
      <c r="Q29" s="108"/>
    </row>
    <row r="30" spans="2:17">
      <c r="B30" s="50"/>
      <c r="C30" s="50"/>
      <c r="D30" s="50"/>
      <c r="E30" s="50"/>
      <c r="F30" s="50"/>
      <c r="G30" s="50"/>
      <c r="H30" s="50"/>
      <c r="I30" s="50"/>
      <c r="J30" s="50"/>
      <c r="K30" s="50"/>
      <c r="L30" s="50"/>
      <c r="M30" s="50"/>
      <c r="N30" s="50"/>
      <c r="O30" s="50"/>
      <c r="P30" s="50"/>
      <c r="Q30" s="50"/>
    </row>
    <row r="31" spans="2:17">
      <c r="B31" s="50"/>
      <c r="C31" s="50"/>
      <c r="D31" s="50"/>
      <c r="E31" s="50"/>
      <c r="F31" s="50"/>
      <c r="G31" s="50"/>
      <c r="H31" s="50"/>
      <c r="I31" s="50"/>
      <c r="J31" s="50"/>
      <c r="K31" s="50"/>
      <c r="L31" s="50"/>
      <c r="M31" s="50"/>
      <c r="N31" s="50"/>
      <c r="O31" s="50"/>
      <c r="P31" s="50"/>
      <c r="Q31" s="50"/>
    </row>
    <row r="32" spans="2:17">
      <c r="B32" s="50"/>
      <c r="C32" s="50"/>
      <c r="D32" s="50"/>
      <c r="E32" s="50"/>
      <c r="F32" s="50"/>
      <c r="G32" s="50"/>
      <c r="H32" s="50"/>
      <c r="I32" s="50"/>
      <c r="J32" s="50"/>
      <c r="K32" s="50"/>
      <c r="L32" s="50"/>
      <c r="M32" s="50"/>
      <c r="N32" s="50"/>
      <c r="O32" s="50"/>
      <c r="P32" s="50"/>
      <c r="Q32" s="50"/>
    </row>
    <row r="33" spans="2:17">
      <c r="B33" s="50"/>
      <c r="C33" s="50"/>
      <c r="D33" s="50"/>
      <c r="E33" s="50"/>
      <c r="F33" s="50"/>
      <c r="G33" s="50"/>
      <c r="H33" s="50"/>
      <c r="I33" s="50"/>
      <c r="J33" s="50"/>
      <c r="K33" s="50"/>
      <c r="L33" s="50"/>
      <c r="M33" s="50"/>
      <c r="N33" s="50"/>
      <c r="O33" s="50"/>
      <c r="P33" s="50"/>
      <c r="Q33" s="50"/>
    </row>
    <row r="34" spans="2:17">
      <c r="B34" s="50"/>
      <c r="C34" s="50"/>
      <c r="D34" s="50"/>
      <c r="E34" s="50"/>
      <c r="F34" s="50"/>
      <c r="G34" s="50"/>
      <c r="H34" s="50"/>
      <c r="I34" s="50"/>
      <c r="J34" s="50"/>
      <c r="K34" s="50"/>
      <c r="L34" s="50"/>
      <c r="M34" s="50"/>
      <c r="N34" s="50"/>
      <c r="O34" s="50"/>
      <c r="P34" s="50"/>
      <c r="Q34" s="50"/>
    </row>
    <row r="35" spans="2:17">
      <c r="B35" s="50"/>
      <c r="C35" s="50"/>
      <c r="D35" s="50"/>
      <c r="E35" s="50"/>
      <c r="F35" s="50"/>
      <c r="G35" s="50"/>
      <c r="H35" s="50"/>
      <c r="I35" s="50"/>
      <c r="J35" s="50"/>
      <c r="K35" s="50"/>
      <c r="L35" s="50"/>
      <c r="M35" s="50"/>
      <c r="N35" s="50"/>
      <c r="O35" s="50"/>
      <c r="P35" s="50"/>
      <c r="Q35" s="50"/>
    </row>
    <row r="36" spans="2:17">
      <c r="B36" s="50"/>
      <c r="C36" s="50"/>
      <c r="D36" s="50"/>
      <c r="E36" s="50"/>
      <c r="F36" s="50"/>
      <c r="G36" s="50"/>
      <c r="H36" s="50"/>
      <c r="I36" s="50"/>
      <c r="J36" s="50"/>
      <c r="K36" s="50"/>
      <c r="L36" s="50"/>
      <c r="M36" s="50"/>
      <c r="N36" s="50"/>
      <c r="O36" s="50"/>
      <c r="P36" s="50"/>
      <c r="Q36" s="50"/>
    </row>
    <row r="37" spans="2:17">
      <c r="B37" s="50"/>
      <c r="C37" s="50"/>
      <c r="D37" s="50"/>
      <c r="E37" s="50"/>
      <c r="F37" s="50"/>
      <c r="G37" s="50"/>
      <c r="H37" s="50"/>
      <c r="I37" s="50"/>
      <c r="J37" s="50"/>
      <c r="K37" s="50"/>
      <c r="L37" s="50"/>
      <c r="M37" s="50"/>
      <c r="N37" s="50"/>
      <c r="O37" s="50"/>
      <c r="P37" s="50"/>
      <c r="Q37" s="50"/>
    </row>
    <row r="38" spans="2:17">
      <c r="B38" s="50"/>
      <c r="C38" s="50"/>
      <c r="D38" s="50"/>
      <c r="E38" s="50"/>
      <c r="F38" s="50"/>
      <c r="G38" s="50"/>
      <c r="H38" s="50"/>
      <c r="I38" s="50"/>
      <c r="J38" s="50"/>
      <c r="K38" s="50"/>
      <c r="L38" s="50"/>
      <c r="M38" s="50"/>
      <c r="N38" s="50"/>
      <c r="O38" s="50"/>
      <c r="P38" s="50"/>
      <c r="Q38" s="50"/>
    </row>
    <row r="39" spans="2:17">
      <c r="B39" s="50"/>
      <c r="C39" s="50"/>
      <c r="D39" s="50"/>
      <c r="E39" s="50"/>
      <c r="F39" s="50"/>
      <c r="G39" s="50"/>
      <c r="H39" s="50"/>
      <c r="I39" s="50"/>
      <c r="J39" s="50"/>
      <c r="K39" s="50"/>
      <c r="L39" s="50"/>
      <c r="M39" s="50"/>
      <c r="N39" s="50"/>
      <c r="O39" s="50"/>
      <c r="P39" s="50"/>
      <c r="Q39" s="50"/>
    </row>
    <row r="40" spans="2:17">
      <c r="B40" s="50"/>
      <c r="C40" s="50"/>
      <c r="D40" s="50"/>
      <c r="E40" s="50"/>
      <c r="F40" s="50"/>
      <c r="G40" s="50"/>
      <c r="H40" s="50"/>
      <c r="I40" s="50"/>
      <c r="J40" s="50"/>
      <c r="K40" s="50"/>
      <c r="L40" s="50"/>
      <c r="M40" s="50"/>
      <c r="N40" s="50"/>
      <c r="O40" s="50"/>
      <c r="P40" s="50"/>
      <c r="Q40" s="50"/>
    </row>
    <row r="41" spans="2:17">
      <c r="B41" s="50"/>
      <c r="C41" s="50"/>
      <c r="D41" s="50"/>
      <c r="E41" s="50"/>
      <c r="F41" s="50"/>
      <c r="G41" s="50"/>
      <c r="H41" s="50"/>
      <c r="I41" s="50"/>
      <c r="J41" s="50"/>
      <c r="K41" s="50"/>
      <c r="L41" s="50"/>
      <c r="M41" s="50"/>
      <c r="N41" s="50"/>
      <c r="O41" s="50"/>
      <c r="P41" s="50"/>
      <c r="Q41" s="50"/>
    </row>
    <row r="42" spans="2:17">
      <c r="B42" s="50"/>
      <c r="C42" s="50"/>
      <c r="D42" s="50"/>
      <c r="E42" s="50"/>
      <c r="F42" s="50"/>
      <c r="G42" s="50"/>
      <c r="H42" s="50"/>
      <c r="I42" s="50"/>
      <c r="J42" s="50"/>
      <c r="K42" s="50"/>
      <c r="L42" s="50"/>
      <c r="M42" s="50"/>
      <c r="N42" s="50"/>
      <c r="O42" s="50"/>
      <c r="P42" s="50"/>
      <c r="Q42" s="50"/>
    </row>
    <row r="43" spans="2:17">
      <c r="B43" s="50"/>
      <c r="C43" s="50"/>
      <c r="D43" s="50"/>
      <c r="E43" s="50"/>
      <c r="F43" s="50"/>
      <c r="G43" s="50"/>
      <c r="H43" s="50"/>
      <c r="I43" s="50"/>
      <c r="J43" s="50"/>
      <c r="K43" s="50"/>
      <c r="L43" s="50"/>
      <c r="M43" s="50"/>
      <c r="N43" s="50"/>
      <c r="O43" s="50"/>
      <c r="P43" s="50"/>
      <c r="Q43" s="50"/>
    </row>
    <row r="44" spans="2:17">
      <c r="B44" s="50"/>
      <c r="C44" s="50"/>
      <c r="D44" s="50"/>
      <c r="E44" s="50"/>
      <c r="F44" s="50"/>
      <c r="G44" s="50"/>
      <c r="H44" s="50"/>
      <c r="I44" s="50"/>
      <c r="J44" s="50"/>
      <c r="K44" s="50"/>
      <c r="L44" s="50"/>
      <c r="M44" s="50"/>
      <c r="N44" s="50"/>
      <c r="O44" s="50"/>
      <c r="P44" s="50"/>
      <c r="Q44" s="50"/>
    </row>
    <row r="45" spans="2:17">
      <c r="B45" s="50"/>
      <c r="C45" s="50"/>
      <c r="D45" s="50"/>
      <c r="E45" s="50"/>
      <c r="F45" s="50"/>
      <c r="G45" s="50"/>
      <c r="H45" s="50"/>
      <c r="I45" s="50"/>
      <c r="J45" s="50"/>
      <c r="K45" s="50"/>
      <c r="L45" s="50"/>
      <c r="M45" s="50"/>
      <c r="N45" s="50"/>
      <c r="O45" s="50"/>
      <c r="P45" s="50"/>
      <c r="Q45" s="50"/>
    </row>
    <row r="46" spans="2:17">
      <c r="B46" s="50"/>
      <c r="C46" s="50"/>
      <c r="D46" s="50"/>
      <c r="E46" s="50"/>
      <c r="F46" s="50"/>
      <c r="G46" s="50"/>
      <c r="H46" s="50"/>
      <c r="I46" s="50"/>
      <c r="J46" s="50"/>
      <c r="K46" s="50"/>
      <c r="L46" s="50"/>
      <c r="M46" s="50"/>
      <c r="N46" s="50"/>
      <c r="O46" s="50"/>
      <c r="P46" s="50"/>
      <c r="Q46" s="50"/>
    </row>
    <row r="47" spans="2:17">
      <c r="B47" s="50"/>
      <c r="C47" s="50"/>
      <c r="D47" s="50"/>
      <c r="E47" s="50"/>
      <c r="F47" s="50"/>
      <c r="G47" s="50"/>
      <c r="H47" s="50"/>
      <c r="I47" s="50"/>
      <c r="J47" s="50"/>
      <c r="K47" s="50"/>
      <c r="L47" s="50"/>
      <c r="M47" s="50"/>
      <c r="N47" s="50"/>
      <c r="O47" s="50"/>
      <c r="P47" s="50"/>
      <c r="Q47" s="50"/>
    </row>
    <row r="48" spans="2:17">
      <c r="B48" s="50"/>
      <c r="C48" s="50"/>
      <c r="D48" s="50"/>
      <c r="E48" s="50"/>
      <c r="F48" s="50"/>
      <c r="G48" s="50"/>
      <c r="H48" s="50"/>
      <c r="I48" s="50"/>
      <c r="J48" s="50"/>
      <c r="K48" s="50"/>
      <c r="L48" s="50"/>
      <c r="M48" s="50"/>
      <c r="N48" s="50"/>
      <c r="O48" s="50"/>
      <c r="P48" s="50"/>
      <c r="Q48" s="50"/>
    </row>
    <row r="49" spans="2:17">
      <c r="B49" s="50"/>
      <c r="C49" s="50"/>
      <c r="D49" s="50"/>
      <c r="E49" s="50"/>
      <c r="F49" s="50"/>
      <c r="G49" s="50"/>
      <c r="H49" s="50"/>
      <c r="I49" s="50"/>
      <c r="J49" s="50"/>
      <c r="K49" s="50"/>
      <c r="L49" s="50"/>
      <c r="M49" s="50"/>
      <c r="N49" s="50"/>
      <c r="O49" s="50"/>
      <c r="P49" s="50"/>
      <c r="Q49" s="50"/>
    </row>
    <row r="50" spans="2:17">
      <c r="B50" s="50"/>
      <c r="C50" s="50"/>
      <c r="D50" s="50"/>
      <c r="E50" s="50"/>
      <c r="F50" s="50"/>
      <c r="G50" s="50"/>
      <c r="H50" s="50"/>
      <c r="I50" s="50"/>
      <c r="J50" s="50"/>
      <c r="K50" s="50"/>
      <c r="L50" s="50"/>
      <c r="M50" s="50"/>
      <c r="N50" s="50"/>
      <c r="O50" s="50"/>
      <c r="P50" s="50"/>
      <c r="Q50" s="50"/>
    </row>
    <row r="51" spans="2:17">
      <c r="B51" s="50"/>
      <c r="C51" s="50"/>
      <c r="D51" s="50"/>
      <c r="E51" s="50"/>
      <c r="F51" s="50"/>
      <c r="G51" s="50"/>
      <c r="H51" s="50"/>
      <c r="I51" s="50"/>
      <c r="J51" s="50"/>
      <c r="K51" s="50"/>
      <c r="L51" s="50"/>
      <c r="M51" s="50"/>
      <c r="N51" s="50"/>
      <c r="O51" s="50"/>
      <c r="P51" s="50"/>
      <c r="Q51" s="50"/>
    </row>
    <row r="52" spans="2:17">
      <c r="B52" s="50"/>
      <c r="C52" s="50"/>
      <c r="D52" s="50"/>
      <c r="E52" s="50"/>
      <c r="F52" s="50"/>
      <c r="G52" s="50"/>
      <c r="H52" s="50"/>
      <c r="I52" s="50"/>
      <c r="J52" s="50"/>
      <c r="K52" s="50"/>
      <c r="L52" s="50"/>
      <c r="M52" s="50"/>
      <c r="N52" s="50"/>
      <c r="O52" s="50"/>
      <c r="P52" s="50"/>
      <c r="Q52" s="50"/>
    </row>
    <row r="53" spans="2:17">
      <c r="B53" s="50"/>
      <c r="C53" s="50"/>
      <c r="D53" s="50"/>
      <c r="E53" s="50"/>
      <c r="F53" s="50"/>
      <c r="G53" s="50"/>
      <c r="H53" s="50"/>
      <c r="I53" s="50"/>
      <c r="J53" s="50"/>
      <c r="K53" s="50"/>
      <c r="L53" s="50"/>
      <c r="M53" s="50"/>
      <c r="N53" s="50"/>
      <c r="O53" s="50"/>
      <c r="P53" s="50"/>
      <c r="Q53" s="50"/>
    </row>
    <row r="54" spans="2:17">
      <c r="B54" s="50"/>
      <c r="C54" s="50"/>
      <c r="D54" s="50"/>
      <c r="E54" s="50"/>
      <c r="F54" s="50"/>
      <c r="G54" s="50"/>
      <c r="H54" s="50"/>
      <c r="I54" s="50"/>
      <c r="J54" s="50"/>
      <c r="K54" s="50"/>
      <c r="L54" s="50"/>
      <c r="M54" s="50"/>
      <c r="N54" s="50"/>
      <c r="O54" s="50"/>
      <c r="P54" s="50"/>
      <c r="Q54" s="50"/>
    </row>
    <row r="55" spans="2:17">
      <c r="B55" s="50"/>
      <c r="C55" s="50"/>
      <c r="D55" s="50"/>
      <c r="E55" s="50"/>
      <c r="F55" s="50"/>
      <c r="G55" s="50"/>
      <c r="H55" s="50"/>
      <c r="I55" s="50"/>
      <c r="J55" s="50"/>
      <c r="K55" s="50"/>
      <c r="L55" s="50"/>
      <c r="M55" s="50"/>
      <c r="N55" s="50"/>
      <c r="O55" s="50"/>
      <c r="P55" s="50"/>
      <c r="Q55" s="50"/>
    </row>
    <row r="56" spans="2:17">
      <c r="B56" s="50"/>
      <c r="C56" s="50"/>
      <c r="D56" s="50"/>
      <c r="E56" s="50"/>
      <c r="F56" s="50"/>
      <c r="G56" s="50"/>
      <c r="H56" s="50"/>
      <c r="I56" s="50"/>
      <c r="J56" s="50"/>
      <c r="K56" s="50"/>
      <c r="L56" s="50"/>
      <c r="M56" s="50"/>
      <c r="N56" s="50"/>
      <c r="O56" s="50"/>
      <c r="P56" s="50"/>
      <c r="Q56" s="50"/>
    </row>
    <row r="57" spans="2:17">
      <c r="B57" s="50"/>
      <c r="C57" s="50"/>
      <c r="D57" s="50"/>
      <c r="E57" s="50"/>
      <c r="F57" s="50"/>
      <c r="G57" s="50"/>
      <c r="H57" s="50"/>
      <c r="I57" s="50"/>
      <c r="J57" s="50"/>
      <c r="K57" s="50"/>
      <c r="L57" s="50"/>
      <c r="M57" s="50"/>
      <c r="N57" s="50"/>
      <c r="O57" s="50"/>
      <c r="P57" s="50"/>
      <c r="Q57" s="50"/>
    </row>
    <row r="58" spans="2:17">
      <c r="B58" s="50"/>
      <c r="C58" s="50"/>
      <c r="D58" s="50"/>
      <c r="E58" s="50"/>
      <c r="F58" s="50"/>
      <c r="G58" s="50"/>
      <c r="H58" s="50"/>
      <c r="I58" s="50"/>
      <c r="J58" s="50"/>
      <c r="K58" s="50"/>
      <c r="L58" s="50"/>
      <c r="M58" s="50"/>
      <c r="N58" s="50"/>
      <c r="O58" s="50"/>
      <c r="P58" s="50"/>
      <c r="Q58" s="50"/>
    </row>
    <row r="59" spans="2:17">
      <c r="B59" s="50"/>
      <c r="C59" s="50"/>
      <c r="D59" s="50"/>
      <c r="E59" s="50"/>
      <c r="F59" s="50"/>
      <c r="G59" s="50"/>
      <c r="H59" s="50"/>
      <c r="I59" s="50"/>
      <c r="J59" s="50"/>
      <c r="K59" s="50"/>
      <c r="L59" s="50"/>
      <c r="M59" s="50"/>
      <c r="N59" s="50"/>
      <c r="O59" s="50"/>
      <c r="P59" s="50"/>
      <c r="Q59" s="50"/>
    </row>
    <row r="60" spans="2:17">
      <c r="B60" s="50"/>
      <c r="C60" s="50"/>
      <c r="D60" s="50"/>
      <c r="E60" s="50"/>
      <c r="F60" s="50"/>
      <c r="G60" s="50"/>
      <c r="H60" s="50"/>
      <c r="I60" s="50"/>
      <c r="J60" s="50"/>
      <c r="K60" s="50"/>
      <c r="L60" s="50"/>
      <c r="M60" s="50"/>
      <c r="N60" s="50"/>
      <c r="O60" s="50"/>
      <c r="P60" s="50"/>
      <c r="Q60" s="50"/>
    </row>
    <row r="61" spans="2:17">
      <c r="B61" s="109"/>
      <c r="C61" s="109"/>
      <c r="D61" s="109"/>
      <c r="E61" s="109"/>
      <c r="F61" s="109"/>
      <c r="G61" s="109"/>
      <c r="H61" s="109"/>
      <c r="I61" s="109"/>
      <c r="J61" s="109"/>
      <c r="K61" s="109"/>
      <c r="L61" s="109"/>
      <c r="M61" s="109"/>
      <c r="N61" s="109"/>
      <c r="O61" s="109"/>
      <c r="P61" s="109"/>
      <c r="Q61" s="109"/>
    </row>
    <row r="62" spans="2:17">
      <c r="B62" s="109"/>
      <c r="C62" s="109"/>
      <c r="D62" s="109"/>
      <c r="E62" s="109"/>
      <c r="F62" s="109"/>
      <c r="G62" s="109"/>
      <c r="H62" s="109"/>
      <c r="I62" s="109"/>
      <c r="J62" s="109"/>
      <c r="K62" s="109"/>
      <c r="L62" s="109"/>
      <c r="M62" s="109"/>
      <c r="N62" s="109"/>
      <c r="O62" s="109"/>
      <c r="P62" s="109"/>
      <c r="Q62" s="109"/>
    </row>
  </sheetData>
  <sheetProtection algorithmName="SHA-512" hashValue="jL4HVKrTkK4W8T/akQmK0wIAgFHGYMm2Hn6C1BsIk+oG1YKzVzeudIpUomn/pwuMmihuQsbkdcYElH2nHotLQg==" saltValue="RZYU5gA1keiiNSksWNeQjQ==" spinCount="100000" sheet="1" objects="1" scenarios="1"/>
  <mergeCells count="27">
    <mergeCell ref="P24:Q24"/>
    <mergeCell ref="B13:B15"/>
    <mergeCell ref="B16:B19"/>
    <mergeCell ref="C17:C19"/>
    <mergeCell ref="Q2:Q3"/>
    <mergeCell ref="J13:K14"/>
    <mergeCell ref="P13:Q14"/>
    <mergeCell ref="L13:O14"/>
    <mergeCell ref="B2:C6"/>
    <mergeCell ref="D2:P3"/>
    <mergeCell ref="D5:P6"/>
    <mergeCell ref="B12:Q12"/>
    <mergeCell ref="C13:I13"/>
    <mergeCell ref="C14:I14"/>
    <mergeCell ref="H21:Q21"/>
    <mergeCell ref="P23:Q23"/>
    <mergeCell ref="B9:C9"/>
    <mergeCell ref="D9:Q9"/>
    <mergeCell ref="B10:C10"/>
    <mergeCell ref="D10:Q10"/>
    <mergeCell ref="B11:C11"/>
    <mergeCell ref="D11:O11"/>
    <mergeCell ref="B1:Q1"/>
    <mergeCell ref="D4:P4"/>
    <mergeCell ref="B7:Q7"/>
    <mergeCell ref="B8:C8"/>
    <mergeCell ref="D8:O8"/>
  </mergeCells>
  <pageMargins left="0.511811023622047" right="0.31496062992126" top="0.74803149606299202" bottom="0.55118110236220497" header="0.31496062992126" footer="0.31496062992126"/>
  <pageSetup scale="5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4506668294322"/>
  </sheetPr>
  <dimension ref="B1:S82"/>
  <sheetViews>
    <sheetView topLeftCell="L40" zoomScale="80" zoomScaleNormal="80" workbookViewId="0">
      <selection activeCell="P60" sqref="P60"/>
    </sheetView>
  </sheetViews>
  <sheetFormatPr baseColWidth="10" defaultColWidth="11" defaultRowHeight="15"/>
  <cols>
    <col min="1" max="1" width="3.85546875" customWidth="1"/>
    <col min="2" max="2" width="17.5703125" customWidth="1"/>
    <col min="3" max="3" width="22.85546875" customWidth="1"/>
    <col min="4" max="4" width="7.7109375" customWidth="1"/>
    <col min="5" max="5" width="42" customWidth="1"/>
    <col min="6" max="6" width="18.85546875" customWidth="1"/>
    <col min="7" max="7" width="17.7109375" customWidth="1"/>
    <col min="8" max="8" width="15.140625" customWidth="1"/>
    <col min="9" max="9" width="14.28515625" customWidth="1"/>
    <col min="10" max="10" width="12.42578125" customWidth="1"/>
    <col min="11" max="11" width="56.42578125" customWidth="1"/>
    <col min="12" max="12" width="16.42578125" customWidth="1"/>
    <col min="13" max="13" width="17.42578125" customWidth="1"/>
    <col min="14" max="14" width="27.28515625" customWidth="1"/>
    <col min="15" max="15" width="30.5703125" customWidth="1"/>
    <col min="16" max="16" width="70.42578125" customWidth="1"/>
    <col min="17" max="17" width="46.7109375" customWidth="1"/>
    <col min="19" max="19" width="12" customWidth="1"/>
  </cols>
  <sheetData>
    <row r="1" spans="2:17">
      <c r="B1" s="292"/>
      <c r="C1" s="292"/>
      <c r="D1" s="292"/>
      <c r="E1" s="292"/>
      <c r="F1" s="292"/>
      <c r="G1" s="292"/>
      <c r="H1" s="292"/>
      <c r="I1" s="292"/>
      <c r="J1" s="292"/>
      <c r="K1" s="292"/>
      <c r="L1" s="292"/>
      <c r="M1" s="292"/>
      <c r="N1" s="292"/>
      <c r="O1" s="292"/>
      <c r="P1" s="292"/>
      <c r="Q1" s="292"/>
    </row>
    <row r="2" spans="2:17" ht="12.75" customHeight="1">
      <c r="B2" s="334"/>
      <c r="C2" s="335"/>
      <c r="D2" s="340" t="s">
        <v>0</v>
      </c>
      <c r="E2" s="341"/>
      <c r="F2" s="341"/>
      <c r="G2" s="341"/>
      <c r="H2" s="341"/>
      <c r="I2" s="341"/>
      <c r="J2" s="341"/>
      <c r="K2" s="341"/>
      <c r="L2" s="341"/>
      <c r="M2" s="341"/>
      <c r="N2" s="341"/>
      <c r="O2" s="341"/>
      <c r="P2" s="342"/>
      <c r="Q2" s="318" t="s">
        <v>1</v>
      </c>
    </row>
    <row r="3" spans="2:17" ht="12.75" customHeight="1">
      <c r="B3" s="336"/>
      <c r="C3" s="337"/>
      <c r="D3" s="343"/>
      <c r="E3" s="344"/>
      <c r="F3" s="344"/>
      <c r="G3" s="344"/>
      <c r="H3" s="344"/>
      <c r="I3" s="344"/>
      <c r="J3" s="344"/>
      <c r="K3" s="344"/>
      <c r="L3" s="344"/>
      <c r="M3" s="344"/>
      <c r="N3" s="344"/>
      <c r="O3" s="344"/>
      <c r="P3" s="345"/>
      <c r="Q3" s="319"/>
    </row>
    <row r="4" spans="2:17" ht="18.75" customHeight="1">
      <c r="B4" s="336"/>
      <c r="C4" s="337"/>
      <c r="D4" s="293" t="s">
        <v>2</v>
      </c>
      <c r="E4" s="294"/>
      <c r="F4" s="294"/>
      <c r="G4" s="294"/>
      <c r="H4" s="294"/>
      <c r="I4" s="294"/>
      <c r="J4" s="294"/>
      <c r="K4" s="294"/>
      <c r="L4" s="294"/>
      <c r="M4" s="294"/>
      <c r="N4" s="294"/>
      <c r="O4" s="294"/>
      <c r="P4" s="295"/>
      <c r="Q4" s="95" t="s">
        <v>3</v>
      </c>
    </row>
    <row r="5" spans="2:17" ht="17.25" customHeight="1">
      <c r="B5" s="336"/>
      <c r="C5" s="337"/>
      <c r="D5" s="346" t="s">
        <v>4</v>
      </c>
      <c r="E5" s="347"/>
      <c r="F5" s="347"/>
      <c r="G5" s="347"/>
      <c r="H5" s="347"/>
      <c r="I5" s="347"/>
      <c r="J5" s="347"/>
      <c r="K5" s="347"/>
      <c r="L5" s="347"/>
      <c r="M5" s="347"/>
      <c r="N5" s="347"/>
      <c r="O5" s="347"/>
      <c r="P5" s="348"/>
      <c r="Q5" s="96" t="s">
        <v>5</v>
      </c>
    </row>
    <row r="6" spans="2:17" ht="18" customHeight="1">
      <c r="B6" s="338"/>
      <c r="C6" s="339"/>
      <c r="D6" s="349"/>
      <c r="E6" s="350"/>
      <c r="F6" s="350"/>
      <c r="G6" s="350"/>
      <c r="H6" s="350"/>
      <c r="I6" s="350"/>
      <c r="J6" s="350"/>
      <c r="K6" s="350"/>
      <c r="L6" s="350"/>
      <c r="M6" s="350"/>
      <c r="N6" s="350"/>
      <c r="O6" s="350"/>
      <c r="P6" s="351"/>
      <c r="Q6" s="95" t="s">
        <v>131</v>
      </c>
    </row>
    <row r="7" spans="2:17">
      <c r="B7" s="296"/>
      <c r="C7" s="296"/>
      <c r="D7" s="296"/>
      <c r="E7" s="296"/>
      <c r="F7" s="296"/>
      <c r="G7" s="296"/>
      <c r="H7" s="296"/>
      <c r="I7" s="296"/>
      <c r="J7" s="296"/>
      <c r="K7" s="296"/>
      <c r="L7" s="296"/>
      <c r="M7" s="296"/>
      <c r="N7" s="296"/>
      <c r="O7" s="296"/>
      <c r="P7" s="296"/>
      <c r="Q7" s="296"/>
    </row>
    <row r="8" spans="2:17">
      <c r="B8" s="297" t="s">
        <v>7</v>
      </c>
      <c r="C8" s="298"/>
      <c r="D8" s="299" t="s">
        <v>8</v>
      </c>
      <c r="E8" s="300"/>
      <c r="F8" s="300"/>
      <c r="G8" s="300"/>
      <c r="H8" s="300"/>
      <c r="I8" s="300"/>
      <c r="J8" s="300"/>
      <c r="K8" s="300"/>
      <c r="L8" s="300"/>
      <c r="M8" s="300"/>
      <c r="N8" s="300"/>
      <c r="O8" s="301"/>
      <c r="P8" s="51" t="s">
        <v>9</v>
      </c>
      <c r="Q8" s="97" t="s">
        <v>10</v>
      </c>
    </row>
    <row r="9" spans="2:17">
      <c r="B9" s="297" t="s">
        <v>11</v>
      </c>
      <c r="C9" s="298"/>
      <c r="D9" s="299">
        <v>2025</v>
      </c>
      <c r="E9" s="300"/>
      <c r="F9" s="300"/>
      <c r="G9" s="300"/>
      <c r="H9" s="300"/>
      <c r="I9" s="300"/>
      <c r="J9" s="300"/>
      <c r="K9" s="300"/>
      <c r="L9" s="300"/>
      <c r="M9" s="300"/>
      <c r="N9" s="300"/>
      <c r="O9" s="300"/>
      <c r="P9" s="300"/>
      <c r="Q9" s="301"/>
    </row>
    <row r="10" spans="2:17">
      <c r="B10" s="297" t="s">
        <v>12</v>
      </c>
      <c r="C10" s="298"/>
      <c r="D10" s="299" t="s">
        <v>13</v>
      </c>
      <c r="E10" s="300"/>
      <c r="F10" s="300"/>
      <c r="G10" s="300"/>
      <c r="H10" s="300"/>
      <c r="I10" s="300"/>
      <c r="J10" s="300"/>
      <c r="K10" s="300"/>
      <c r="L10" s="300"/>
      <c r="M10" s="300"/>
      <c r="N10" s="300"/>
      <c r="O10" s="300"/>
      <c r="P10" s="300"/>
      <c r="Q10" s="301"/>
    </row>
    <row r="11" spans="2:17">
      <c r="B11" s="297" t="s">
        <v>14</v>
      </c>
      <c r="C11" s="298"/>
      <c r="D11" s="299" t="s">
        <v>15</v>
      </c>
      <c r="E11" s="300"/>
      <c r="F11" s="300"/>
      <c r="G11" s="300"/>
      <c r="H11" s="300"/>
      <c r="I11" s="300"/>
      <c r="J11" s="300"/>
      <c r="K11" s="300"/>
      <c r="L11" s="300"/>
      <c r="M11" s="300"/>
      <c r="N11" s="300"/>
      <c r="O11" s="301"/>
      <c r="P11" s="51" t="s">
        <v>16</v>
      </c>
      <c r="Q11" s="98">
        <v>1</v>
      </c>
    </row>
    <row r="12" spans="2:17">
      <c r="B12" s="302"/>
      <c r="C12" s="302"/>
      <c r="D12" s="302"/>
      <c r="E12" s="302"/>
      <c r="F12" s="302"/>
      <c r="G12" s="302"/>
      <c r="H12" s="302"/>
      <c r="I12" s="302"/>
      <c r="J12" s="302"/>
      <c r="K12" s="302"/>
      <c r="L12" s="302"/>
      <c r="M12" s="302"/>
      <c r="N12" s="302"/>
      <c r="O12" s="302"/>
      <c r="P12" s="302"/>
      <c r="Q12" s="302"/>
    </row>
    <row r="13" spans="2:17" ht="15.75" customHeight="1">
      <c r="B13" s="310" t="s">
        <v>17</v>
      </c>
      <c r="C13" s="303" t="s">
        <v>18</v>
      </c>
      <c r="D13" s="303"/>
      <c r="E13" s="303"/>
      <c r="F13" s="303"/>
      <c r="G13" s="303"/>
      <c r="H13" s="303"/>
      <c r="I13" s="304"/>
      <c r="J13" s="320" t="s">
        <v>19</v>
      </c>
      <c r="K13" s="321"/>
      <c r="L13" s="328" t="s">
        <v>20</v>
      </c>
      <c r="M13" s="329"/>
      <c r="N13" s="329"/>
      <c r="O13" s="330"/>
      <c r="P13" s="324" t="s">
        <v>21</v>
      </c>
      <c r="Q13" s="325"/>
    </row>
    <row r="14" spans="2:17" ht="15" customHeight="1">
      <c r="B14" s="311"/>
      <c r="C14" s="305" t="s">
        <v>132</v>
      </c>
      <c r="D14" s="305"/>
      <c r="E14" s="305"/>
      <c r="F14" s="305"/>
      <c r="G14" s="305"/>
      <c r="H14" s="305"/>
      <c r="I14" s="306"/>
      <c r="J14" s="322"/>
      <c r="K14" s="323"/>
      <c r="L14" s="331"/>
      <c r="M14" s="332"/>
      <c r="N14" s="332"/>
      <c r="O14" s="333"/>
      <c r="P14" s="326"/>
      <c r="Q14" s="327"/>
    </row>
    <row r="15" spans="2:17" ht="72" customHeight="1">
      <c r="B15" s="312"/>
      <c r="C15" s="110" t="s">
        <v>23</v>
      </c>
      <c r="D15" s="111" t="s">
        <v>24</v>
      </c>
      <c r="E15" s="12" t="s">
        <v>25</v>
      </c>
      <c r="F15" s="13" t="s">
        <v>26</v>
      </c>
      <c r="G15" s="12" t="s">
        <v>27</v>
      </c>
      <c r="H15" s="13" t="s">
        <v>28</v>
      </c>
      <c r="I15" s="12" t="s">
        <v>29</v>
      </c>
      <c r="J15" s="52" t="s">
        <v>30</v>
      </c>
      <c r="K15" s="53" t="s">
        <v>31</v>
      </c>
      <c r="L15" s="13" t="s">
        <v>32</v>
      </c>
      <c r="M15" s="12" t="s">
        <v>33</v>
      </c>
      <c r="N15" s="13" t="s">
        <v>34</v>
      </c>
      <c r="O15" s="12" t="s">
        <v>35</v>
      </c>
      <c r="P15" s="99" t="s">
        <v>104</v>
      </c>
      <c r="Q15" s="12" t="s">
        <v>37</v>
      </c>
    </row>
    <row r="16" spans="2:17" ht="291.75" customHeight="1">
      <c r="B16" s="313" t="s">
        <v>133</v>
      </c>
      <c r="C16" s="315" t="s">
        <v>134</v>
      </c>
      <c r="D16" s="112" t="s">
        <v>135</v>
      </c>
      <c r="E16" s="30" t="s">
        <v>136</v>
      </c>
      <c r="F16" s="113" t="s">
        <v>137</v>
      </c>
      <c r="G16" s="18" t="s">
        <v>138</v>
      </c>
      <c r="H16" s="19">
        <v>45658</v>
      </c>
      <c r="I16" s="54">
        <v>45839</v>
      </c>
      <c r="J16" s="134">
        <v>45771</v>
      </c>
      <c r="K16" s="80" t="s">
        <v>139</v>
      </c>
      <c r="L16" s="135">
        <v>0.5</v>
      </c>
      <c r="M16" s="136">
        <v>45779</v>
      </c>
      <c r="N16" s="137" t="s">
        <v>112</v>
      </c>
      <c r="O16" s="138" t="s">
        <v>140</v>
      </c>
      <c r="P16" s="139" t="s">
        <v>141</v>
      </c>
      <c r="Q16" s="198" t="s">
        <v>114</v>
      </c>
    </row>
    <row r="17" spans="2:17" ht="80.25" customHeight="1">
      <c r="B17" s="313"/>
      <c r="C17" s="316"/>
      <c r="D17" s="114" t="s">
        <v>142</v>
      </c>
      <c r="E17" s="115" t="s">
        <v>143</v>
      </c>
      <c r="F17" s="116" t="s">
        <v>144</v>
      </c>
      <c r="G17" s="23" t="s">
        <v>110</v>
      </c>
      <c r="H17" s="24">
        <v>45839</v>
      </c>
      <c r="I17" s="58">
        <v>45901</v>
      </c>
      <c r="J17" s="140" t="s">
        <v>51</v>
      </c>
      <c r="K17" s="141" t="s">
        <v>51</v>
      </c>
      <c r="L17" s="142" t="s">
        <v>51</v>
      </c>
      <c r="M17" s="143" t="s">
        <v>51</v>
      </c>
      <c r="N17" s="144" t="s">
        <v>51</v>
      </c>
      <c r="O17" s="143" t="s">
        <v>51</v>
      </c>
      <c r="P17" s="145" t="s">
        <v>145</v>
      </c>
      <c r="Q17" s="199" t="s">
        <v>146</v>
      </c>
    </row>
    <row r="18" spans="2:17" ht="117.75" customHeight="1">
      <c r="B18" s="313"/>
      <c r="C18" s="316"/>
      <c r="D18" s="114" t="s">
        <v>147</v>
      </c>
      <c r="E18" s="115" t="s">
        <v>148</v>
      </c>
      <c r="F18" s="116" t="s">
        <v>149</v>
      </c>
      <c r="G18" s="23" t="s">
        <v>95</v>
      </c>
      <c r="H18" s="24">
        <v>45658</v>
      </c>
      <c r="I18" s="58">
        <v>45992</v>
      </c>
      <c r="J18" s="84">
        <v>45779</v>
      </c>
      <c r="K18" s="146" t="s">
        <v>150</v>
      </c>
      <c r="L18" s="147">
        <v>0.33</v>
      </c>
      <c r="M18" s="143">
        <v>45779</v>
      </c>
      <c r="N18" s="148" t="s">
        <v>60</v>
      </c>
      <c r="O18" s="149" t="s">
        <v>151</v>
      </c>
      <c r="P18" s="150" t="s">
        <v>152</v>
      </c>
      <c r="Q18" s="200" t="s">
        <v>63</v>
      </c>
    </row>
    <row r="19" spans="2:17" ht="206.25" customHeight="1">
      <c r="B19" s="313"/>
      <c r="C19" s="316"/>
      <c r="D19" s="114" t="s">
        <v>153</v>
      </c>
      <c r="E19" s="117" t="s">
        <v>154</v>
      </c>
      <c r="F19" s="118" t="s">
        <v>155</v>
      </c>
      <c r="G19" s="23" t="s">
        <v>156</v>
      </c>
      <c r="H19" s="24">
        <v>45748</v>
      </c>
      <c r="I19" s="58">
        <v>45992</v>
      </c>
      <c r="J19" s="140">
        <v>45768</v>
      </c>
      <c r="K19" s="151" t="s">
        <v>157</v>
      </c>
      <c r="L19" s="152">
        <v>0.56699999999999995</v>
      </c>
      <c r="M19" s="143">
        <v>45779</v>
      </c>
      <c r="N19" s="148" t="s">
        <v>158</v>
      </c>
      <c r="O19" s="153"/>
      <c r="P19" s="150" t="s">
        <v>159</v>
      </c>
      <c r="Q19" s="200" t="s">
        <v>160</v>
      </c>
    </row>
    <row r="20" spans="2:17" ht="118.5" customHeight="1">
      <c r="B20" s="313"/>
      <c r="C20" s="316"/>
      <c r="D20" s="114" t="s">
        <v>161</v>
      </c>
      <c r="E20" s="115" t="s">
        <v>162</v>
      </c>
      <c r="F20" s="116" t="s">
        <v>163</v>
      </c>
      <c r="G20" s="23" t="s">
        <v>164</v>
      </c>
      <c r="H20" s="24">
        <v>45658</v>
      </c>
      <c r="I20" s="58">
        <v>45992</v>
      </c>
      <c r="J20" s="140">
        <v>45777</v>
      </c>
      <c r="K20" s="146" t="s">
        <v>165</v>
      </c>
      <c r="L20" s="147">
        <v>0.33</v>
      </c>
      <c r="M20" s="143">
        <v>45779</v>
      </c>
      <c r="N20" s="148" t="s">
        <v>60</v>
      </c>
      <c r="O20" s="154"/>
      <c r="P20" s="155" t="s">
        <v>166</v>
      </c>
      <c r="Q20" s="200" t="s">
        <v>63</v>
      </c>
    </row>
    <row r="21" spans="2:17" ht="54" customHeight="1">
      <c r="B21" s="313"/>
      <c r="C21" s="316"/>
      <c r="D21" s="114" t="s">
        <v>167</v>
      </c>
      <c r="E21" s="115" t="s">
        <v>168</v>
      </c>
      <c r="F21" s="37" t="s">
        <v>169</v>
      </c>
      <c r="G21" s="23" t="s">
        <v>156</v>
      </c>
      <c r="H21" s="24">
        <v>45992</v>
      </c>
      <c r="I21" s="58">
        <v>45992</v>
      </c>
      <c r="J21" s="140" t="s">
        <v>51</v>
      </c>
      <c r="K21" s="141" t="s">
        <v>51</v>
      </c>
      <c r="L21" s="142" t="s">
        <v>51</v>
      </c>
      <c r="M21" s="143" t="s">
        <v>51</v>
      </c>
      <c r="N21" s="144" t="s">
        <v>51</v>
      </c>
      <c r="O21" s="143" t="s">
        <v>51</v>
      </c>
      <c r="P21" s="145" t="s">
        <v>145</v>
      </c>
      <c r="Q21" s="199" t="s">
        <v>170</v>
      </c>
    </row>
    <row r="22" spans="2:17" ht="50.25" customHeight="1">
      <c r="B22" s="313"/>
      <c r="C22" s="316"/>
      <c r="D22" s="114" t="s">
        <v>171</v>
      </c>
      <c r="E22" s="115" t="s">
        <v>172</v>
      </c>
      <c r="F22" s="37" t="s">
        <v>173</v>
      </c>
      <c r="G22" s="23" t="s">
        <v>156</v>
      </c>
      <c r="H22" s="24">
        <v>45992</v>
      </c>
      <c r="I22" s="58">
        <v>45992</v>
      </c>
      <c r="J22" s="140" t="s">
        <v>51</v>
      </c>
      <c r="K22" s="141" t="s">
        <v>51</v>
      </c>
      <c r="L22" s="142" t="s">
        <v>51</v>
      </c>
      <c r="M22" s="143" t="s">
        <v>51</v>
      </c>
      <c r="N22" s="144" t="s">
        <v>51</v>
      </c>
      <c r="O22" s="143" t="s">
        <v>51</v>
      </c>
      <c r="P22" s="145" t="s">
        <v>145</v>
      </c>
      <c r="Q22" s="199" t="s">
        <v>170</v>
      </c>
    </row>
    <row r="23" spans="2:17" ht="49.5" customHeight="1">
      <c r="B23" s="313"/>
      <c r="C23" s="316"/>
      <c r="D23" s="114" t="s">
        <v>174</v>
      </c>
      <c r="E23" s="115" t="s">
        <v>175</v>
      </c>
      <c r="F23" s="37" t="s">
        <v>173</v>
      </c>
      <c r="G23" s="23" t="s">
        <v>156</v>
      </c>
      <c r="H23" s="24">
        <v>45992</v>
      </c>
      <c r="I23" s="58">
        <v>45992</v>
      </c>
      <c r="J23" s="140" t="s">
        <v>51</v>
      </c>
      <c r="K23" s="141" t="s">
        <v>51</v>
      </c>
      <c r="L23" s="142" t="s">
        <v>51</v>
      </c>
      <c r="M23" s="143" t="s">
        <v>51</v>
      </c>
      <c r="N23" s="144" t="s">
        <v>51</v>
      </c>
      <c r="O23" s="143" t="s">
        <v>51</v>
      </c>
      <c r="P23" s="145" t="s">
        <v>145</v>
      </c>
      <c r="Q23" s="199" t="s">
        <v>170</v>
      </c>
    </row>
    <row r="24" spans="2:17" ht="118.5" customHeight="1">
      <c r="B24" s="313"/>
      <c r="C24" s="316"/>
      <c r="D24" s="114" t="s">
        <v>176</v>
      </c>
      <c r="E24" s="115" t="s">
        <v>177</v>
      </c>
      <c r="F24" s="116" t="s">
        <v>178</v>
      </c>
      <c r="G24" s="23" t="s">
        <v>179</v>
      </c>
      <c r="H24" s="24">
        <v>45658</v>
      </c>
      <c r="I24" s="58">
        <v>45992</v>
      </c>
      <c r="J24" s="140">
        <v>45776</v>
      </c>
      <c r="K24" s="146" t="s">
        <v>180</v>
      </c>
      <c r="L24" s="147">
        <v>0.5</v>
      </c>
      <c r="M24" s="143">
        <v>45779</v>
      </c>
      <c r="N24" s="148" t="s">
        <v>181</v>
      </c>
      <c r="O24" s="153"/>
      <c r="P24" s="148" t="s">
        <v>182</v>
      </c>
      <c r="Q24" s="201" t="s">
        <v>183</v>
      </c>
    </row>
    <row r="25" spans="2:17" ht="104.25" customHeight="1">
      <c r="B25" s="313"/>
      <c r="C25" s="316"/>
      <c r="D25" s="114" t="s">
        <v>184</v>
      </c>
      <c r="E25" s="115" t="s">
        <v>185</v>
      </c>
      <c r="F25" s="37" t="s">
        <v>186</v>
      </c>
      <c r="G25" s="23" t="s">
        <v>187</v>
      </c>
      <c r="H25" s="24">
        <v>45658</v>
      </c>
      <c r="I25" s="58">
        <v>45992</v>
      </c>
      <c r="J25" s="140">
        <v>45771</v>
      </c>
      <c r="K25" s="146" t="s">
        <v>188</v>
      </c>
      <c r="L25" s="147">
        <v>0.33</v>
      </c>
      <c r="M25" s="143">
        <v>45779</v>
      </c>
      <c r="N25" s="156" t="s">
        <v>60</v>
      </c>
      <c r="O25" s="153"/>
      <c r="P25" s="155" t="s">
        <v>189</v>
      </c>
      <c r="Q25" s="200" t="s">
        <v>76</v>
      </c>
    </row>
    <row r="26" spans="2:17" ht="96" customHeight="1">
      <c r="B26" s="313"/>
      <c r="C26" s="316"/>
      <c r="D26" s="114" t="s">
        <v>190</v>
      </c>
      <c r="E26" s="115" t="s">
        <v>191</v>
      </c>
      <c r="F26" s="37" t="s">
        <v>192</v>
      </c>
      <c r="G26" s="23" t="s">
        <v>193</v>
      </c>
      <c r="H26" s="24">
        <v>45839</v>
      </c>
      <c r="I26" s="58">
        <v>45992</v>
      </c>
      <c r="J26" s="140" t="s">
        <v>51</v>
      </c>
      <c r="K26" s="149" t="s">
        <v>51</v>
      </c>
      <c r="L26" s="147" t="s">
        <v>51</v>
      </c>
      <c r="M26" s="143" t="s">
        <v>51</v>
      </c>
      <c r="N26" s="144" t="s">
        <v>51</v>
      </c>
      <c r="O26" s="143" t="s">
        <v>51</v>
      </c>
      <c r="P26" s="145" t="s">
        <v>145</v>
      </c>
      <c r="Q26" s="199" t="s">
        <v>68</v>
      </c>
    </row>
    <row r="27" spans="2:17" ht="184.5" customHeight="1">
      <c r="B27" s="313"/>
      <c r="C27" s="316"/>
      <c r="D27" s="114" t="s">
        <v>194</v>
      </c>
      <c r="E27" s="115" t="s">
        <v>195</v>
      </c>
      <c r="F27" s="118" t="s">
        <v>196</v>
      </c>
      <c r="G27" s="23" t="s">
        <v>156</v>
      </c>
      <c r="H27" s="24">
        <v>45717</v>
      </c>
      <c r="I27" s="58">
        <v>45992</v>
      </c>
      <c r="J27" s="140">
        <v>45768</v>
      </c>
      <c r="K27" s="151" t="s">
        <v>197</v>
      </c>
      <c r="L27" s="147">
        <v>0.5</v>
      </c>
      <c r="M27" s="143">
        <v>45779</v>
      </c>
      <c r="N27" s="148" t="s">
        <v>198</v>
      </c>
      <c r="O27" s="154"/>
      <c r="P27" s="148" t="s">
        <v>199</v>
      </c>
      <c r="Q27" s="200" t="s">
        <v>200</v>
      </c>
    </row>
    <row r="28" spans="2:17" ht="141.75" customHeight="1">
      <c r="B28" s="313"/>
      <c r="C28" s="317"/>
      <c r="D28" s="119" t="s">
        <v>201</v>
      </c>
      <c r="E28" s="120" t="s">
        <v>202</v>
      </c>
      <c r="F28" s="121" t="s">
        <v>203</v>
      </c>
      <c r="G28" s="122" t="s">
        <v>204</v>
      </c>
      <c r="H28" s="123">
        <v>45658</v>
      </c>
      <c r="I28" s="157">
        <v>45870</v>
      </c>
      <c r="J28" s="158">
        <v>45777</v>
      </c>
      <c r="K28" s="159" t="s">
        <v>205</v>
      </c>
      <c r="L28" s="160">
        <v>0.5</v>
      </c>
      <c r="M28" s="161">
        <v>45779</v>
      </c>
      <c r="N28" s="162" t="s">
        <v>112</v>
      </c>
      <c r="O28" s="163" t="s">
        <v>206</v>
      </c>
      <c r="P28" s="164" t="s">
        <v>207</v>
      </c>
      <c r="Q28" s="202" t="s">
        <v>208</v>
      </c>
    </row>
    <row r="29" spans="2:17" ht="85.5" customHeight="1">
      <c r="B29" s="313"/>
      <c r="C29" s="354" t="s">
        <v>209</v>
      </c>
      <c r="D29" s="124" t="s">
        <v>210</v>
      </c>
      <c r="E29" s="125" t="s">
        <v>211</v>
      </c>
      <c r="F29" s="35" t="s">
        <v>212</v>
      </c>
      <c r="G29" s="18" t="s">
        <v>213</v>
      </c>
      <c r="H29" s="19">
        <v>45658</v>
      </c>
      <c r="I29" s="54">
        <v>45992</v>
      </c>
      <c r="J29" s="165" t="s">
        <v>214</v>
      </c>
      <c r="K29" s="166" t="s">
        <v>215</v>
      </c>
      <c r="L29" s="167">
        <v>1</v>
      </c>
      <c r="M29" s="136">
        <v>45779</v>
      </c>
      <c r="N29" s="137" t="s">
        <v>45</v>
      </c>
      <c r="O29" s="168"/>
      <c r="P29" s="169" t="s">
        <v>216</v>
      </c>
      <c r="Q29" s="198" t="s">
        <v>114</v>
      </c>
    </row>
    <row r="30" spans="2:17" ht="123" customHeight="1">
      <c r="B30" s="313"/>
      <c r="C30" s="355"/>
      <c r="D30" s="126" t="s">
        <v>217</v>
      </c>
      <c r="E30" s="115" t="s">
        <v>218</v>
      </c>
      <c r="F30" s="37" t="s">
        <v>219</v>
      </c>
      <c r="G30" s="23" t="s">
        <v>193</v>
      </c>
      <c r="H30" s="24">
        <v>45658</v>
      </c>
      <c r="I30" s="58">
        <v>45992</v>
      </c>
      <c r="J30" s="84">
        <v>45720</v>
      </c>
      <c r="K30" s="170" t="s">
        <v>220</v>
      </c>
      <c r="L30" s="147">
        <v>0.5</v>
      </c>
      <c r="M30" s="143">
        <v>45779</v>
      </c>
      <c r="N30" s="148" t="s">
        <v>221</v>
      </c>
      <c r="O30" s="171"/>
      <c r="P30" s="172" t="s">
        <v>222</v>
      </c>
      <c r="Q30" s="200" t="s">
        <v>114</v>
      </c>
    </row>
    <row r="31" spans="2:17" ht="207.75" customHeight="1">
      <c r="B31" s="313"/>
      <c r="C31" s="355"/>
      <c r="D31" s="126" t="s">
        <v>223</v>
      </c>
      <c r="E31" s="115" t="s">
        <v>224</v>
      </c>
      <c r="F31" s="37" t="s">
        <v>225</v>
      </c>
      <c r="G31" s="23" t="s">
        <v>193</v>
      </c>
      <c r="H31" s="24">
        <v>45658</v>
      </c>
      <c r="I31" s="58">
        <v>45839</v>
      </c>
      <c r="J31" s="84">
        <v>45748</v>
      </c>
      <c r="K31" s="173" t="s">
        <v>226</v>
      </c>
      <c r="L31" s="147">
        <v>0.5</v>
      </c>
      <c r="M31" s="143">
        <v>45779</v>
      </c>
      <c r="N31" s="148" t="s">
        <v>227</v>
      </c>
      <c r="O31" s="174" t="s">
        <v>228</v>
      </c>
      <c r="P31" s="175" t="s">
        <v>229</v>
      </c>
      <c r="Q31" s="149" t="s">
        <v>230</v>
      </c>
    </row>
    <row r="32" spans="2:17" ht="303.75" customHeight="1">
      <c r="B32" s="313"/>
      <c r="C32" s="355"/>
      <c r="D32" s="127" t="s">
        <v>231</v>
      </c>
      <c r="E32" s="120" t="s">
        <v>232</v>
      </c>
      <c r="F32" s="128" t="s">
        <v>233</v>
      </c>
      <c r="G32" s="122" t="s">
        <v>187</v>
      </c>
      <c r="H32" s="123">
        <v>45658</v>
      </c>
      <c r="I32" s="157">
        <v>45992</v>
      </c>
      <c r="J32" s="176">
        <v>45750</v>
      </c>
      <c r="K32" s="177" t="s">
        <v>234</v>
      </c>
      <c r="L32" s="160">
        <v>0.33</v>
      </c>
      <c r="M32" s="161">
        <v>45779</v>
      </c>
      <c r="N32" s="162" t="s">
        <v>60</v>
      </c>
      <c r="O32" s="178" t="s">
        <v>235</v>
      </c>
      <c r="P32" s="179" t="s">
        <v>236</v>
      </c>
      <c r="Q32" s="203" t="s">
        <v>237</v>
      </c>
    </row>
    <row r="33" spans="2:19" ht="219" customHeight="1">
      <c r="B33" s="352"/>
      <c r="C33" s="354" t="s">
        <v>238</v>
      </c>
      <c r="D33" s="129" t="s">
        <v>239</v>
      </c>
      <c r="E33" s="113" t="s">
        <v>240</v>
      </c>
      <c r="F33" s="18" t="s">
        <v>241</v>
      </c>
      <c r="G33" s="35" t="s">
        <v>242</v>
      </c>
      <c r="H33" s="54">
        <v>45689</v>
      </c>
      <c r="I33" s="19">
        <v>45778</v>
      </c>
      <c r="J33" s="180">
        <v>45772</v>
      </c>
      <c r="K33" s="181" t="s">
        <v>243</v>
      </c>
      <c r="L33" s="182">
        <v>0.9</v>
      </c>
      <c r="M33" s="183">
        <v>45779</v>
      </c>
      <c r="N33" s="184" t="s">
        <v>244</v>
      </c>
      <c r="O33" s="185"/>
      <c r="P33" s="186" t="s">
        <v>245</v>
      </c>
      <c r="Q33" s="204" t="s">
        <v>246</v>
      </c>
    </row>
    <row r="34" spans="2:19" ht="105.75" customHeight="1">
      <c r="B34" s="352"/>
      <c r="C34" s="355"/>
      <c r="D34" s="130" t="s">
        <v>247</v>
      </c>
      <c r="E34" s="116" t="s">
        <v>248</v>
      </c>
      <c r="F34" s="23" t="s">
        <v>249</v>
      </c>
      <c r="G34" s="37" t="s">
        <v>204</v>
      </c>
      <c r="H34" s="58">
        <v>45658</v>
      </c>
      <c r="I34" s="24">
        <v>45992</v>
      </c>
      <c r="J34" s="86">
        <v>45748</v>
      </c>
      <c r="K34" s="187" t="s">
        <v>250</v>
      </c>
      <c r="L34" s="188">
        <v>0.2</v>
      </c>
      <c r="M34" s="144">
        <v>45779</v>
      </c>
      <c r="N34" s="189" t="s">
        <v>251</v>
      </c>
      <c r="O34" s="190" t="s">
        <v>252</v>
      </c>
      <c r="P34" s="191" t="s">
        <v>253</v>
      </c>
      <c r="Q34" s="205" t="s">
        <v>254</v>
      </c>
    </row>
    <row r="35" spans="2:19" ht="129" customHeight="1">
      <c r="B35" s="352"/>
      <c r="C35" s="355"/>
      <c r="D35" s="130" t="s">
        <v>255</v>
      </c>
      <c r="E35" s="116" t="s">
        <v>256</v>
      </c>
      <c r="F35" s="131" t="s">
        <v>257</v>
      </c>
      <c r="G35" s="37" t="s">
        <v>204</v>
      </c>
      <c r="H35" s="58">
        <v>45658</v>
      </c>
      <c r="I35" s="24">
        <v>45992</v>
      </c>
      <c r="J35" s="86">
        <v>45777</v>
      </c>
      <c r="K35" s="187" t="s">
        <v>258</v>
      </c>
      <c r="L35" s="188">
        <v>0.5</v>
      </c>
      <c r="M35" s="144">
        <v>45779</v>
      </c>
      <c r="N35" s="149" t="s">
        <v>112</v>
      </c>
      <c r="O35" s="148" t="s">
        <v>259</v>
      </c>
      <c r="P35" s="191" t="s">
        <v>260</v>
      </c>
      <c r="Q35" s="205" t="s">
        <v>261</v>
      </c>
    </row>
    <row r="36" spans="2:19" ht="232.5" customHeight="1">
      <c r="B36" s="352"/>
      <c r="C36" s="355"/>
      <c r="D36" s="130" t="s">
        <v>262</v>
      </c>
      <c r="E36" s="116" t="s">
        <v>263</v>
      </c>
      <c r="F36" s="131" t="s">
        <v>264</v>
      </c>
      <c r="G36" s="37" t="s">
        <v>265</v>
      </c>
      <c r="H36" s="58">
        <v>45658</v>
      </c>
      <c r="I36" s="24">
        <v>45717</v>
      </c>
      <c r="J36" s="86">
        <v>45747</v>
      </c>
      <c r="K36" s="192" t="s">
        <v>266</v>
      </c>
      <c r="L36" s="188">
        <v>0.9</v>
      </c>
      <c r="M36" s="144">
        <v>45779</v>
      </c>
      <c r="N36" s="189" t="s">
        <v>244</v>
      </c>
      <c r="O36" s="155"/>
      <c r="P36" s="191" t="s">
        <v>267</v>
      </c>
      <c r="Q36" s="205" t="s">
        <v>268</v>
      </c>
    </row>
    <row r="37" spans="2:19" ht="150" customHeight="1">
      <c r="B37" s="352"/>
      <c r="C37" s="355"/>
      <c r="D37" s="130" t="s">
        <v>269</v>
      </c>
      <c r="E37" s="116" t="s">
        <v>270</v>
      </c>
      <c r="F37" s="23" t="s">
        <v>271</v>
      </c>
      <c r="G37" s="37" t="s">
        <v>272</v>
      </c>
      <c r="H37" s="58">
        <v>45689</v>
      </c>
      <c r="I37" s="24">
        <v>45748</v>
      </c>
      <c r="J37" s="86"/>
      <c r="K37" s="192" t="s">
        <v>273</v>
      </c>
      <c r="L37" s="188">
        <v>0</v>
      </c>
      <c r="M37" s="144">
        <v>45779</v>
      </c>
      <c r="N37" s="149" t="s">
        <v>274</v>
      </c>
      <c r="O37" s="155"/>
      <c r="P37" s="193" t="s">
        <v>275</v>
      </c>
      <c r="Q37" s="205" t="s">
        <v>276</v>
      </c>
    </row>
    <row r="38" spans="2:19" ht="81" customHeight="1">
      <c r="B38" s="352"/>
      <c r="C38" s="355"/>
      <c r="D38" s="130" t="s">
        <v>277</v>
      </c>
      <c r="E38" s="116" t="s">
        <v>278</v>
      </c>
      <c r="F38" s="23" t="s">
        <v>279</v>
      </c>
      <c r="G38" s="37" t="s">
        <v>280</v>
      </c>
      <c r="H38" s="58">
        <v>45778</v>
      </c>
      <c r="I38" s="24">
        <v>45870</v>
      </c>
      <c r="J38" s="86" t="s">
        <v>51</v>
      </c>
      <c r="K38" s="194" t="s">
        <v>51</v>
      </c>
      <c r="L38" s="85" t="s">
        <v>51</v>
      </c>
      <c r="M38" s="194" t="s">
        <v>51</v>
      </c>
      <c r="N38" s="85" t="s">
        <v>51</v>
      </c>
      <c r="O38" s="194" t="s">
        <v>51</v>
      </c>
      <c r="P38" s="38" t="s">
        <v>145</v>
      </c>
      <c r="Q38" s="101" t="s">
        <v>54</v>
      </c>
    </row>
    <row r="39" spans="2:19" ht="71.25" customHeight="1">
      <c r="B39" s="352"/>
      <c r="C39" s="356"/>
      <c r="D39" s="132" t="s">
        <v>281</v>
      </c>
      <c r="E39" s="133" t="s">
        <v>282</v>
      </c>
      <c r="F39" s="28" t="s">
        <v>283</v>
      </c>
      <c r="G39" s="40" t="s">
        <v>284</v>
      </c>
      <c r="H39" s="62">
        <v>45839</v>
      </c>
      <c r="I39" s="29">
        <v>45992</v>
      </c>
      <c r="J39" s="195" t="s">
        <v>51</v>
      </c>
      <c r="K39" s="196" t="s">
        <v>51</v>
      </c>
      <c r="L39" s="197" t="s">
        <v>51</v>
      </c>
      <c r="M39" s="196" t="s">
        <v>51</v>
      </c>
      <c r="N39" s="197" t="s">
        <v>51</v>
      </c>
      <c r="O39" s="196" t="s">
        <v>51</v>
      </c>
      <c r="P39" s="32" t="s">
        <v>145</v>
      </c>
      <c r="Q39" s="102" t="s">
        <v>68</v>
      </c>
      <c r="S39" s="106"/>
    </row>
    <row r="40" spans="2:19">
      <c r="B40" s="47"/>
      <c r="C40" s="47"/>
      <c r="D40" s="47"/>
      <c r="E40" s="47"/>
      <c r="F40" s="47"/>
      <c r="G40" s="47"/>
      <c r="H40" s="47"/>
      <c r="I40" s="47"/>
      <c r="J40" s="47"/>
      <c r="K40" s="47"/>
      <c r="L40" s="47"/>
      <c r="M40" s="47"/>
      <c r="N40" s="47"/>
      <c r="O40" s="47"/>
      <c r="P40" s="47"/>
      <c r="Q40" s="47"/>
    </row>
    <row r="41" spans="2:19" ht="13.5" customHeight="1">
      <c r="B41" s="48"/>
      <c r="C41" s="48"/>
      <c r="D41" s="48"/>
      <c r="E41" s="47"/>
      <c r="F41" s="47"/>
      <c r="G41" s="47"/>
      <c r="H41" s="307" t="s">
        <v>99</v>
      </c>
      <c r="I41" s="308"/>
      <c r="J41" s="308"/>
      <c r="K41" s="308"/>
      <c r="L41" s="308"/>
      <c r="M41" s="308"/>
      <c r="N41" s="308"/>
      <c r="O41" s="308"/>
      <c r="P41" s="308"/>
      <c r="Q41" s="308"/>
    </row>
    <row r="42" spans="2:19">
      <c r="B42" s="48"/>
      <c r="C42" s="48"/>
      <c r="D42" s="48"/>
      <c r="E42" s="47"/>
      <c r="F42" s="47"/>
      <c r="G42" s="47"/>
      <c r="H42" s="47"/>
      <c r="I42" s="47"/>
      <c r="J42" s="47"/>
      <c r="K42" s="47"/>
      <c r="L42" s="47"/>
      <c r="M42" s="47"/>
      <c r="N42" s="47"/>
      <c r="O42" s="47"/>
      <c r="P42" s="47"/>
      <c r="Q42" s="47"/>
    </row>
    <row r="43" spans="2:19">
      <c r="B43" s="47"/>
      <c r="C43" s="47"/>
      <c r="D43" s="47"/>
      <c r="E43" s="47"/>
      <c r="F43" s="47"/>
      <c r="G43" s="47"/>
      <c r="H43" s="47"/>
      <c r="I43" s="47"/>
      <c r="J43" s="47"/>
      <c r="K43" s="47"/>
      <c r="L43" s="47"/>
      <c r="M43" s="47"/>
      <c r="N43" s="47"/>
      <c r="O43" s="47"/>
      <c r="P43" s="309" t="s">
        <v>100</v>
      </c>
      <c r="Q43" s="309"/>
    </row>
    <row r="44" spans="2:19">
      <c r="B44" s="47"/>
      <c r="C44" s="47"/>
      <c r="D44" s="47"/>
      <c r="E44" s="47"/>
      <c r="F44" s="47"/>
      <c r="G44" s="47"/>
      <c r="H44" s="47"/>
      <c r="I44" s="47"/>
      <c r="J44" s="47"/>
      <c r="K44" s="47"/>
      <c r="L44" s="47"/>
      <c r="M44" s="47"/>
      <c r="N44" s="47"/>
      <c r="O44" s="47"/>
      <c r="P44" s="309" t="s">
        <v>101</v>
      </c>
      <c r="Q44" s="309"/>
    </row>
    <row r="45" spans="2:19">
      <c r="B45" s="47"/>
      <c r="C45" s="47"/>
      <c r="D45" s="47"/>
      <c r="E45" s="47"/>
      <c r="F45" s="47"/>
      <c r="P45" s="47"/>
      <c r="Q45" s="47"/>
    </row>
    <row r="46" spans="2:19">
      <c r="B46" s="49"/>
      <c r="C46" s="49"/>
      <c r="D46" s="49"/>
      <c r="E46" s="47"/>
      <c r="F46" s="47"/>
      <c r="Q46" s="47"/>
    </row>
    <row r="47" spans="2:19">
      <c r="B47" s="47"/>
      <c r="C47" s="47"/>
      <c r="D47" s="47"/>
      <c r="E47" s="47"/>
      <c r="F47" s="47"/>
      <c r="G47" s="47"/>
      <c r="H47" s="47"/>
      <c r="I47" s="47"/>
      <c r="J47" s="47"/>
      <c r="K47" s="47"/>
      <c r="L47" s="47"/>
      <c r="M47" s="47"/>
      <c r="N47" s="47"/>
      <c r="O47" s="47"/>
      <c r="P47" s="47"/>
      <c r="Q47" s="47"/>
    </row>
    <row r="48" spans="2:19">
      <c r="B48" s="50"/>
      <c r="C48" s="50"/>
      <c r="D48" s="50"/>
      <c r="E48" s="50"/>
      <c r="F48" s="50"/>
      <c r="G48" s="50"/>
      <c r="H48" s="50"/>
      <c r="I48" s="50"/>
      <c r="J48" s="50"/>
      <c r="K48" s="50"/>
      <c r="L48" s="50"/>
      <c r="M48" s="50"/>
      <c r="N48" s="50"/>
      <c r="O48" s="50"/>
      <c r="P48" s="50"/>
      <c r="Q48" s="50"/>
    </row>
    <row r="49" spans="2:17">
      <c r="B49" s="50"/>
      <c r="C49" s="50"/>
      <c r="D49" s="50"/>
      <c r="E49" s="50"/>
      <c r="F49" s="50"/>
      <c r="G49" s="50"/>
      <c r="H49" s="50"/>
      <c r="I49" s="50"/>
      <c r="J49" s="50"/>
      <c r="K49" s="50"/>
      <c r="L49" s="50"/>
      <c r="M49" s="50"/>
      <c r="N49" s="50"/>
      <c r="O49" s="50"/>
      <c r="P49" s="50"/>
      <c r="Q49" s="108"/>
    </row>
    <row r="50" spans="2:17">
      <c r="B50" s="50"/>
      <c r="C50" s="50"/>
      <c r="D50" s="50"/>
      <c r="E50" s="50"/>
      <c r="F50" s="50"/>
      <c r="G50" s="50"/>
      <c r="H50" s="50"/>
      <c r="I50" s="50"/>
      <c r="J50" s="50"/>
      <c r="K50" s="50"/>
      <c r="L50" s="50"/>
      <c r="M50" s="50"/>
      <c r="N50" s="50"/>
      <c r="O50" s="50"/>
      <c r="P50" s="50"/>
      <c r="Q50" s="50"/>
    </row>
    <row r="51" spans="2:17">
      <c r="B51" s="50"/>
      <c r="C51" s="50"/>
      <c r="D51" s="50"/>
      <c r="E51" s="50"/>
      <c r="F51" s="50"/>
      <c r="G51" s="50"/>
      <c r="H51" s="50"/>
      <c r="I51" s="50"/>
      <c r="J51" s="50"/>
      <c r="K51" s="50"/>
      <c r="L51" s="50"/>
      <c r="M51" s="50"/>
      <c r="N51" s="50"/>
      <c r="O51" s="50"/>
      <c r="P51" s="50"/>
      <c r="Q51" s="50"/>
    </row>
    <row r="52" spans="2:17">
      <c r="B52" s="50"/>
      <c r="C52" s="50"/>
      <c r="D52" s="50"/>
      <c r="E52" s="50"/>
      <c r="F52" s="50"/>
      <c r="G52" s="50"/>
      <c r="H52" s="50"/>
      <c r="I52" s="50"/>
      <c r="J52" s="50"/>
      <c r="K52" s="50"/>
      <c r="L52" s="50"/>
      <c r="M52" s="50"/>
      <c r="N52" s="50"/>
      <c r="O52" s="50"/>
      <c r="P52" s="50"/>
      <c r="Q52" s="50"/>
    </row>
    <row r="53" spans="2:17">
      <c r="B53" s="50"/>
      <c r="C53" s="50"/>
      <c r="D53" s="50"/>
      <c r="E53" s="50"/>
      <c r="F53" s="50"/>
      <c r="G53" s="50"/>
      <c r="H53" s="50"/>
      <c r="I53" s="50"/>
      <c r="J53" s="50"/>
      <c r="K53" s="50"/>
      <c r="L53" s="50"/>
      <c r="M53" s="50"/>
      <c r="N53" s="50"/>
      <c r="O53" s="50"/>
      <c r="P53" s="50"/>
      <c r="Q53" s="50"/>
    </row>
    <row r="54" spans="2:17">
      <c r="B54" s="50"/>
      <c r="C54" s="50"/>
      <c r="D54" s="50"/>
      <c r="E54" s="50"/>
      <c r="F54" s="50"/>
      <c r="G54" s="50"/>
      <c r="H54" s="50"/>
      <c r="I54" s="50"/>
      <c r="J54" s="50"/>
      <c r="K54" s="50"/>
      <c r="L54" s="50"/>
      <c r="M54" s="50"/>
      <c r="N54" s="50"/>
      <c r="O54" s="50"/>
      <c r="P54" s="50"/>
      <c r="Q54" s="50"/>
    </row>
    <row r="55" spans="2:17">
      <c r="B55" s="50"/>
      <c r="C55" s="50"/>
      <c r="D55" s="50"/>
      <c r="E55" s="50"/>
      <c r="F55" s="50"/>
      <c r="G55" s="50"/>
      <c r="H55" s="50"/>
      <c r="I55" s="50"/>
      <c r="J55" s="50"/>
      <c r="K55" s="50"/>
      <c r="L55" s="50"/>
      <c r="M55" s="50"/>
      <c r="N55" s="50"/>
      <c r="O55" s="50"/>
      <c r="P55" s="50"/>
      <c r="Q55" s="50"/>
    </row>
    <row r="56" spans="2:17">
      <c r="B56" s="50"/>
      <c r="C56" s="50"/>
      <c r="D56" s="50"/>
      <c r="E56" s="50"/>
      <c r="F56" s="50"/>
      <c r="G56" s="50"/>
      <c r="H56" s="50"/>
      <c r="I56" s="50"/>
      <c r="J56" s="50"/>
      <c r="K56" s="50"/>
      <c r="L56" s="50"/>
      <c r="M56" s="50"/>
      <c r="N56" s="50"/>
      <c r="O56" s="50"/>
      <c r="P56" s="50"/>
      <c r="Q56" s="50"/>
    </row>
    <row r="57" spans="2:17">
      <c r="B57" s="50"/>
      <c r="C57" s="50"/>
      <c r="D57" s="50"/>
      <c r="E57" s="50"/>
      <c r="F57" s="50"/>
      <c r="G57" s="50"/>
      <c r="H57" s="50"/>
      <c r="I57" s="50"/>
      <c r="J57" s="50"/>
      <c r="K57" s="50"/>
      <c r="L57" s="50"/>
      <c r="M57" s="50"/>
      <c r="N57" s="50"/>
      <c r="O57" s="50"/>
      <c r="P57" s="50"/>
      <c r="Q57" s="50"/>
    </row>
    <row r="58" spans="2:17">
      <c r="B58" s="50"/>
      <c r="C58" s="50"/>
      <c r="D58" s="50"/>
      <c r="E58" s="50"/>
      <c r="F58" s="50"/>
      <c r="G58" s="50"/>
      <c r="H58" s="50"/>
      <c r="I58" s="50"/>
      <c r="J58" s="50"/>
      <c r="K58" s="50"/>
      <c r="L58" s="50"/>
      <c r="M58" s="50"/>
      <c r="N58" s="50"/>
      <c r="O58" s="50"/>
      <c r="P58" s="50"/>
      <c r="Q58" s="50"/>
    </row>
    <row r="59" spans="2:17">
      <c r="B59" s="50"/>
      <c r="C59" s="50"/>
      <c r="D59" s="50"/>
      <c r="E59" s="50"/>
      <c r="F59" s="50"/>
      <c r="G59" s="50"/>
      <c r="H59" s="50"/>
      <c r="I59" s="50"/>
      <c r="J59" s="50"/>
      <c r="K59" s="50"/>
      <c r="L59" s="50"/>
      <c r="M59" s="50"/>
      <c r="N59" s="50"/>
      <c r="O59" s="50"/>
      <c r="P59" s="50"/>
      <c r="Q59" s="50"/>
    </row>
    <row r="60" spans="2:17">
      <c r="B60" s="50"/>
      <c r="C60" s="50"/>
      <c r="D60" s="50"/>
      <c r="E60" s="50"/>
      <c r="F60" s="50"/>
      <c r="G60" s="50"/>
      <c r="H60" s="50"/>
      <c r="I60" s="50"/>
      <c r="J60" s="50"/>
      <c r="K60" s="50"/>
      <c r="L60" s="50"/>
      <c r="M60" s="50"/>
      <c r="N60" s="50"/>
      <c r="O60" s="50"/>
      <c r="P60" s="50"/>
      <c r="Q60" s="50"/>
    </row>
    <row r="61" spans="2:17">
      <c r="B61" s="50"/>
      <c r="C61" s="50"/>
      <c r="D61" s="50"/>
      <c r="E61" s="50"/>
      <c r="F61" s="50"/>
      <c r="G61" s="50"/>
      <c r="H61" s="50"/>
      <c r="I61" s="50"/>
      <c r="J61" s="50"/>
      <c r="K61" s="50"/>
      <c r="L61" s="50"/>
      <c r="M61" s="50"/>
      <c r="N61" s="50"/>
      <c r="O61" s="50"/>
      <c r="P61" s="50"/>
      <c r="Q61" s="50"/>
    </row>
    <row r="62" spans="2:17">
      <c r="B62" s="50"/>
      <c r="C62" s="50"/>
      <c r="D62" s="50"/>
      <c r="E62" s="50"/>
      <c r="F62" s="50"/>
      <c r="G62" s="50"/>
      <c r="H62" s="50"/>
      <c r="I62" s="50"/>
      <c r="J62" s="50"/>
      <c r="K62" s="50"/>
      <c r="L62" s="50"/>
      <c r="M62" s="50"/>
      <c r="N62" s="50"/>
      <c r="O62" s="50"/>
      <c r="P62" s="50"/>
      <c r="Q62" s="50"/>
    </row>
    <row r="63" spans="2:17">
      <c r="B63" s="50"/>
      <c r="C63" s="50"/>
      <c r="D63" s="50"/>
      <c r="E63" s="50"/>
      <c r="F63" s="50"/>
      <c r="G63" s="50"/>
      <c r="H63" s="50"/>
      <c r="I63" s="50"/>
      <c r="J63" s="50"/>
      <c r="K63" s="50"/>
      <c r="L63" s="50"/>
      <c r="M63" s="50"/>
      <c r="N63" s="50"/>
      <c r="O63" s="50"/>
      <c r="P63" s="50"/>
      <c r="Q63" s="50"/>
    </row>
    <row r="64" spans="2:17">
      <c r="B64" s="50"/>
      <c r="C64" s="50"/>
      <c r="D64" s="50"/>
      <c r="E64" s="50"/>
      <c r="F64" s="50"/>
      <c r="G64" s="50"/>
      <c r="H64" s="50"/>
      <c r="I64" s="50"/>
      <c r="J64" s="50"/>
      <c r="K64" s="50"/>
      <c r="L64" s="50"/>
      <c r="M64" s="50"/>
      <c r="N64" s="50"/>
      <c r="O64" s="50"/>
      <c r="P64" s="50"/>
      <c r="Q64" s="50"/>
    </row>
    <row r="65" spans="2:17">
      <c r="B65" s="50"/>
      <c r="C65" s="50"/>
      <c r="D65" s="50"/>
      <c r="E65" s="50"/>
      <c r="F65" s="50"/>
      <c r="G65" s="50"/>
      <c r="H65" s="50"/>
      <c r="I65" s="50"/>
      <c r="J65" s="50"/>
      <c r="K65" s="50"/>
      <c r="L65" s="50"/>
      <c r="M65" s="50"/>
      <c r="N65" s="50"/>
      <c r="O65" s="50"/>
      <c r="P65" s="50"/>
      <c r="Q65" s="50"/>
    </row>
    <row r="66" spans="2:17">
      <c r="B66" s="50"/>
      <c r="C66" s="50"/>
      <c r="D66" s="50"/>
      <c r="E66" s="50"/>
      <c r="F66" s="50"/>
      <c r="G66" s="50"/>
      <c r="H66" s="50"/>
      <c r="I66" s="50"/>
      <c r="J66" s="50"/>
      <c r="K66" s="50"/>
      <c r="L66" s="50"/>
      <c r="M66" s="50"/>
      <c r="N66" s="50"/>
      <c r="O66" s="50"/>
      <c r="P66" s="50"/>
      <c r="Q66" s="50"/>
    </row>
    <row r="67" spans="2:17">
      <c r="B67" s="50"/>
      <c r="C67" s="50"/>
      <c r="D67" s="50"/>
      <c r="E67" s="50"/>
      <c r="F67" s="50"/>
      <c r="G67" s="50"/>
      <c r="H67" s="50"/>
      <c r="I67" s="50"/>
      <c r="J67" s="50"/>
      <c r="K67" s="50"/>
      <c r="L67" s="50"/>
      <c r="M67" s="50"/>
      <c r="N67" s="50"/>
      <c r="O67" s="50"/>
      <c r="P67" s="50"/>
      <c r="Q67" s="50"/>
    </row>
    <row r="68" spans="2:17">
      <c r="B68" s="50"/>
      <c r="C68" s="50"/>
      <c r="D68" s="50"/>
      <c r="E68" s="50"/>
      <c r="F68" s="50"/>
      <c r="G68" s="50"/>
      <c r="H68" s="50"/>
      <c r="I68" s="50"/>
      <c r="J68" s="50"/>
      <c r="K68" s="50"/>
      <c r="L68" s="50"/>
      <c r="M68" s="50"/>
      <c r="N68" s="50"/>
      <c r="O68" s="50"/>
      <c r="P68" s="50"/>
      <c r="Q68" s="50"/>
    </row>
    <row r="69" spans="2:17">
      <c r="B69" s="50"/>
      <c r="C69" s="50"/>
      <c r="D69" s="50"/>
      <c r="E69" s="50"/>
      <c r="F69" s="50"/>
      <c r="G69" s="50"/>
      <c r="H69" s="50"/>
      <c r="I69" s="50"/>
      <c r="J69" s="50"/>
      <c r="K69" s="50"/>
      <c r="L69" s="50"/>
      <c r="M69" s="50"/>
      <c r="N69" s="50"/>
      <c r="O69" s="50"/>
      <c r="P69" s="50"/>
      <c r="Q69" s="50"/>
    </row>
    <row r="70" spans="2:17">
      <c r="B70" s="50"/>
      <c r="C70" s="50"/>
      <c r="D70" s="50"/>
      <c r="E70" s="50"/>
      <c r="F70" s="50"/>
      <c r="G70" s="50"/>
      <c r="H70" s="50"/>
      <c r="I70" s="50"/>
      <c r="J70" s="50"/>
      <c r="K70" s="50"/>
      <c r="L70" s="50"/>
      <c r="M70" s="50"/>
      <c r="N70" s="50"/>
      <c r="O70" s="50"/>
      <c r="P70" s="50"/>
      <c r="Q70" s="50"/>
    </row>
    <row r="71" spans="2:17">
      <c r="B71" s="50"/>
      <c r="C71" s="50"/>
      <c r="D71" s="50"/>
      <c r="E71" s="50"/>
      <c r="F71" s="50"/>
      <c r="G71" s="50"/>
      <c r="H71" s="50"/>
      <c r="I71" s="50"/>
      <c r="J71" s="50"/>
      <c r="K71" s="50"/>
      <c r="L71" s="50"/>
      <c r="M71" s="50"/>
      <c r="N71" s="50"/>
      <c r="O71" s="50"/>
      <c r="P71" s="50"/>
      <c r="Q71" s="50"/>
    </row>
    <row r="72" spans="2:17">
      <c r="B72" s="50"/>
      <c r="C72" s="50"/>
      <c r="D72" s="50"/>
      <c r="E72" s="50"/>
      <c r="F72" s="50"/>
      <c r="G72" s="50"/>
      <c r="H72" s="50"/>
      <c r="I72" s="50"/>
      <c r="J72" s="50"/>
      <c r="K72" s="50"/>
      <c r="L72" s="50"/>
      <c r="M72" s="50"/>
      <c r="N72" s="50"/>
      <c r="O72" s="50"/>
      <c r="P72" s="50"/>
      <c r="Q72" s="50"/>
    </row>
    <row r="73" spans="2:17">
      <c r="B73" s="50"/>
      <c r="C73" s="50"/>
      <c r="D73" s="50"/>
      <c r="E73" s="50"/>
      <c r="F73" s="50"/>
      <c r="G73" s="50"/>
      <c r="H73" s="50"/>
      <c r="I73" s="50"/>
      <c r="J73" s="50"/>
      <c r="K73" s="50"/>
      <c r="L73" s="50"/>
      <c r="M73" s="50"/>
      <c r="N73" s="50"/>
      <c r="O73" s="50"/>
      <c r="P73" s="50"/>
      <c r="Q73" s="50"/>
    </row>
    <row r="74" spans="2:17">
      <c r="B74" s="50"/>
      <c r="C74" s="50"/>
      <c r="D74" s="50"/>
      <c r="E74" s="50"/>
      <c r="F74" s="50"/>
      <c r="G74" s="50"/>
      <c r="H74" s="50"/>
      <c r="I74" s="50"/>
      <c r="J74" s="50"/>
      <c r="K74" s="50"/>
      <c r="L74" s="50"/>
      <c r="M74" s="50"/>
      <c r="N74" s="50"/>
      <c r="O74" s="50"/>
      <c r="P74" s="50"/>
      <c r="Q74" s="50"/>
    </row>
    <row r="75" spans="2:17">
      <c r="B75" s="50"/>
      <c r="C75" s="50"/>
      <c r="D75" s="50"/>
      <c r="E75" s="50"/>
      <c r="F75" s="50"/>
      <c r="G75" s="50"/>
      <c r="H75" s="50"/>
      <c r="I75" s="50"/>
      <c r="J75" s="50"/>
      <c r="K75" s="50"/>
      <c r="L75" s="50"/>
      <c r="M75" s="50"/>
      <c r="N75" s="50"/>
      <c r="O75" s="50"/>
      <c r="P75" s="50"/>
      <c r="Q75" s="50"/>
    </row>
    <row r="76" spans="2:17">
      <c r="B76" s="50"/>
      <c r="C76" s="50"/>
      <c r="D76" s="50"/>
      <c r="E76" s="50"/>
      <c r="F76" s="50"/>
      <c r="G76" s="50"/>
      <c r="H76" s="50"/>
      <c r="I76" s="50"/>
      <c r="J76" s="50"/>
      <c r="K76" s="50"/>
      <c r="L76" s="50"/>
      <c r="M76" s="50"/>
      <c r="N76" s="50"/>
      <c r="O76" s="50"/>
      <c r="P76" s="50"/>
      <c r="Q76" s="50"/>
    </row>
    <row r="77" spans="2:17">
      <c r="B77" s="50"/>
      <c r="C77" s="50"/>
      <c r="D77" s="50"/>
      <c r="E77" s="50"/>
      <c r="F77" s="50"/>
      <c r="G77" s="50"/>
      <c r="H77" s="50"/>
      <c r="I77" s="50"/>
      <c r="J77" s="50"/>
      <c r="K77" s="50"/>
      <c r="L77" s="50"/>
      <c r="M77" s="50"/>
      <c r="N77" s="50"/>
      <c r="O77" s="50"/>
      <c r="P77" s="50"/>
      <c r="Q77" s="50"/>
    </row>
    <row r="78" spans="2:17">
      <c r="B78" s="50"/>
      <c r="C78" s="50"/>
      <c r="D78" s="50"/>
      <c r="E78" s="50"/>
      <c r="F78" s="50"/>
      <c r="G78" s="50"/>
      <c r="H78" s="50"/>
      <c r="I78" s="50"/>
      <c r="J78" s="50"/>
      <c r="K78" s="50"/>
      <c r="L78" s="50"/>
      <c r="M78" s="50"/>
      <c r="N78" s="50"/>
      <c r="O78" s="50"/>
      <c r="P78" s="50"/>
      <c r="Q78" s="50"/>
    </row>
    <row r="79" spans="2:17">
      <c r="B79" s="50"/>
      <c r="C79" s="50"/>
      <c r="D79" s="50"/>
      <c r="E79" s="50"/>
      <c r="F79" s="50"/>
      <c r="G79" s="50"/>
      <c r="H79" s="50"/>
      <c r="I79" s="50"/>
      <c r="J79" s="50"/>
      <c r="K79" s="50"/>
      <c r="L79" s="50"/>
      <c r="M79" s="50"/>
      <c r="N79" s="50"/>
      <c r="O79" s="50"/>
      <c r="P79" s="50"/>
      <c r="Q79" s="50"/>
    </row>
    <row r="80" spans="2:17">
      <c r="B80" s="50"/>
      <c r="C80" s="50"/>
      <c r="D80" s="50"/>
      <c r="E80" s="50"/>
      <c r="F80" s="50"/>
      <c r="G80" s="50"/>
      <c r="H80" s="50"/>
      <c r="I80" s="50"/>
      <c r="J80" s="50"/>
      <c r="K80" s="50"/>
      <c r="L80" s="50"/>
      <c r="M80" s="50"/>
      <c r="N80" s="50"/>
      <c r="O80" s="50"/>
      <c r="P80" s="50"/>
      <c r="Q80" s="50"/>
    </row>
    <row r="81" spans="2:17">
      <c r="B81" s="109"/>
      <c r="C81" s="109"/>
      <c r="D81" s="109"/>
      <c r="E81" s="109"/>
      <c r="F81" s="109"/>
      <c r="G81" s="109"/>
      <c r="H81" s="109"/>
      <c r="I81" s="109"/>
      <c r="J81" s="109"/>
      <c r="K81" s="109"/>
      <c r="L81" s="109"/>
      <c r="M81" s="109"/>
      <c r="N81" s="109"/>
      <c r="O81" s="109"/>
      <c r="P81" s="109"/>
      <c r="Q81" s="109"/>
    </row>
    <row r="82" spans="2:17">
      <c r="B82" s="109"/>
      <c r="C82" s="109"/>
      <c r="D82" s="109"/>
      <c r="E82" s="109"/>
      <c r="F82" s="109"/>
      <c r="G82" s="109"/>
      <c r="H82" s="109"/>
      <c r="I82" s="109"/>
      <c r="J82" s="109"/>
      <c r="K82" s="109"/>
      <c r="L82" s="109"/>
      <c r="M82" s="109"/>
      <c r="N82" s="109"/>
      <c r="O82" s="109"/>
      <c r="P82" s="109"/>
      <c r="Q82" s="109"/>
    </row>
  </sheetData>
  <sheetProtection algorithmName="SHA-512" hashValue="YvumvG7uoU1qy+hDBgqf/rowld/v5kTtEhWhRlkihMaguN+L+AJ6x5luImd6jh2t+5UviWvNGfyo8z1sk3b3iw==" saltValue="ksFlrfu4w4kRmF25UXi2aA==" spinCount="100000" sheet="1" objects="1" scenarios="1"/>
  <mergeCells count="29">
    <mergeCell ref="P44:Q44"/>
    <mergeCell ref="B13:B15"/>
    <mergeCell ref="B16:B39"/>
    <mergeCell ref="C16:C28"/>
    <mergeCell ref="C29:C32"/>
    <mergeCell ref="C33:C39"/>
    <mergeCell ref="J13:K14"/>
    <mergeCell ref="P13:Q14"/>
    <mergeCell ref="L13:O14"/>
    <mergeCell ref="B12:Q12"/>
    <mergeCell ref="C13:I13"/>
    <mergeCell ref="C14:I14"/>
    <mergeCell ref="H41:Q41"/>
    <mergeCell ref="P43:Q43"/>
    <mergeCell ref="B9:C9"/>
    <mergeCell ref="D9:Q9"/>
    <mergeCell ref="B10:C10"/>
    <mergeCell ref="D10:Q10"/>
    <mergeCell ref="B11:C11"/>
    <mergeCell ref="D11:O11"/>
    <mergeCell ref="B1:Q1"/>
    <mergeCell ref="D4:P4"/>
    <mergeCell ref="B7:Q7"/>
    <mergeCell ref="B8:C8"/>
    <mergeCell ref="D8:O8"/>
    <mergeCell ref="Q2:Q3"/>
    <mergeCell ref="B2:C6"/>
    <mergeCell ref="D2:P3"/>
    <mergeCell ref="D5:P6"/>
  </mergeCells>
  <pageMargins left="0.511811023622047" right="0.31496062992126" top="0.74803149606299202" bottom="0.55118110236220497" header="0.31496062992126" footer="0.31496062992126"/>
  <pageSetup scale="5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249977111117893"/>
  </sheetPr>
  <dimension ref="B1:S69"/>
  <sheetViews>
    <sheetView topLeftCell="L26" zoomScale="80" zoomScaleNormal="80" workbookViewId="0">
      <selection activeCell="P35" sqref="P35"/>
    </sheetView>
  </sheetViews>
  <sheetFormatPr baseColWidth="10" defaultColWidth="11" defaultRowHeight="15"/>
  <cols>
    <col min="1" max="1" width="3.85546875" customWidth="1"/>
    <col min="2" max="2" width="17.5703125" customWidth="1"/>
    <col min="3" max="3" width="22.85546875" customWidth="1"/>
    <col min="4" max="4" width="7.7109375" customWidth="1"/>
    <col min="5" max="5" width="42" customWidth="1"/>
    <col min="6" max="6" width="21.140625" customWidth="1"/>
    <col min="7" max="7" width="21.28515625" customWidth="1"/>
    <col min="8" max="8" width="15.140625" customWidth="1"/>
    <col min="9" max="9" width="14.28515625" customWidth="1"/>
    <col min="10" max="10" width="10.85546875" customWidth="1"/>
    <col min="11" max="11" width="59" customWidth="1"/>
    <col min="12" max="12" width="16.42578125" customWidth="1"/>
    <col min="13" max="13" width="17.42578125" customWidth="1"/>
    <col min="14" max="15" width="21.42578125" customWidth="1"/>
    <col min="16" max="16" width="71.28515625" customWidth="1"/>
    <col min="17" max="17" width="49.28515625" customWidth="1"/>
    <col min="19" max="19" width="12" customWidth="1"/>
  </cols>
  <sheetData>
    <row r="1" spans="2:17">
      <c r="B1" s="292"/>
      <c r="C1" s="292"/>
      <c r="D1" s="292"/>
      <c r="E1" s="292"/>
      <c r="F1" s="292"/>
      <c r="G1" s="292"/>
      <c r="H1" s="292"/>
      <c r="I1" s="292"/>
      <c r="J1" s="292"/>
      <c r="K1" s="292"/>
      <c r="L1" s="292"/>
      <c r="M1" s="292"/>
      <c r="N1" s="292"/>
      <c r="O1" s="292"/>
      <c r="P1" s="292"/>
      <c r="Q1" s="292"/>
    </row>
    <row r="2" spans="2:17" ht="12.75" customHeight="1">
      <c r="B2" s="334"/>
      <c r="C2" s="335"/>
      <c r="D2" s="340" t="s">
        <v>0</v>
      </c>
      <c r="E2" s="341"/>
      <c r="F2" s="341"/>
      <c r="G2" s="341"/>
      <c r="H2" s="341"/>
      <c r="I2" s="341"/>
      <c r="J2" s="341"/>
      <c r="K2" s="341"/>
      <c r="L2" s="341"/>
      <c r="M2" s="341"/>
      <c r="N2" s="341"/>
      <c r="O2" s="341"/>
      <c r="P2" s="342"/>
      <c r="Q2" s="318" t="s">
        <v>1</v>
      </c>
    </row>
    <row r="3" spans="2:17" ht="12.75" customHeight="1">
      <c r="B3" s="336"/>
      <c r="C3" s="337"/>
      <c r="D3" s="343"/>
      <c r="E3" s="344"/>
      <c r="F3" s="344"/>
      <c r="G3" s="344"/>
      <c r="H3" s="344"/>
      <c r="I3" s="344"/>
      <c r="J3" s="344"/>
      <c r="K3" s="344"/>
      <c r="L3" s="344"/>
      <c r="M3" s="344"/>
      <c r="N3" s="344"/>
      <c r="O3" s="344"/>
      <c r="P3" s="345"/>
      <c r="Q3" s="319"/>
    </row>
    <row r="4" spans="2:17" ht="18.75" customHeight="1">
      <c r="B4" s="336"/>
      <c r="C4" s="337"/>
      <c r="D4" s="293" t="s">
        <v>2</v>
      </c>
      <c r="E4" s="294"/>
      <c r="F4" s="294"/>
      <c r="G4" s="294"/>
      <c r="H4" s="294"/>
      <c r="I4" s="294"/>
      <c r="J4" s="294"/>
      <c r="K4" s="294"/>
      <c r="L4" s="294"/>
      <c r="M4" s="294"/>
      <c r="N4" s="294"/>
      <c r="O4" s="294"/>
      <c r="P4" s="295"/>
      <c r="Q4" s="95" t="s">
        <v>3</v>
      </c>
    </row>
    <row r="5" spans="2:17" ht="17.25" customHeight="1">
      <c r="B5" s="336"/>
      <c r="C5" s="337"/>
      <c r="D5" s="346" t="s">
        <v>4</v>
      </c>
      <c r="E5" s="347"/>
      <c r="F5" s="347"/>
      <c r="G5" s="347"/>
      <c r="H5" s="347"/>
      <c r="I5" s="347"/>
      <c r="J5" s="347"/>
      <c r="K5" s="347"/>
      <c r="L5" s="347"/>
      <c r="M5" s="347"/>
      <c r="N5" s="347"/>
      <c r="O5" s="347"/>
      <c r="P5" s="348"/>
      <c r="Q5" s="96" t="s">
        <v>5</v>
      </c>
    </row>
    <row r="6" spans="2:17" ht="18" customHeight="1">
      <c r="B6" s="338"/>
      <c r="C6" s="339"/>
      <c r="D6" s="349"/>
      <c r="E6" s="350"/>
      <c r="F6" s="350"/>
      <c r="G6" s="350"/>
      <c r="H6" s="350"/>
      <c r="I6" s="350"/>
      <c r="J6" s="350"/>
      <c r="K6" s="350"/>
      <c r="L6" s="350"/>
      <c r="M6" s="350"/>
      <c r="N6" s="350"/>
      <c r="O6" s="350"/>
      <c r="P6" s="351"/>
      <c r="Q6" s="95" t="s">
        <v>285</v>
      </c>
    </row>
    <row r="7" spans="2:17">
      <c r="B7" s="296"/>
      <c r="C7" s="296"/>
      <c r="D7" s="296"/>
      <c r="E7" s="296"/>
      <c r="F7" s="296"/>
      <c r="G7" s="296"/>
      <c r="H7" s="296"/>
      <c r="I7" s="296"/>
      <c r="J7" s="296"/>
      <c r="K7" s="296"/>
      <c r="L7" s="296"/>
      <c r="M7" s="296"/>
      <c r="N7" s="296"/>
      <c r="O7" s="296"/>
      <c r="P7" s="296"/>
      <c r="Q7" s="296"/>
    </row>
    <row r="8" spans="2:17">
      <c r="B8" s="297" t="s">
        <v>7</v>
      </c>
      <c r="C8" s="298"/>
      <c r="D8" s="299" t="s">
        <v>8</v>
      </c>
      <c r="E8" s="300"/>
      <c r="F8" s="300"/>
      <c r="G8" s="300"/>
      <c r="H8" s="300"/>
      <c r="I8" s="300"/>
      <c r="J8" s="300"/>
      <c r="K8" s="300"/>
      <c r="L8" s="300"/>
      <c r="M8" s="300"/>
      <c r="N8" s="300"/>
      <c r="O8" s="301"/>
      <c r="P8" s="51" t="s">
        <v>9</v>
      </c>
      <c r="Q8" s="97" t="s">
        <v>10</v>
      </c>
    </row>
    <row r="9" spans="2:17">
      <c r="B9" s="297" t="s">
        <v>11</v>
      </c>
      <c r="C9" s="298"/>
      <c r="D9" s="299">
        <v>2025</v>
      </c>
      <c r="E9" s="300"/>
      <c r="F9" s="300"/>
      <c r="G9" s="300"/>
      <c r="H9" s="300"/>
      <c r="I9" s="300"/>
      <c r="J9" s="300"/>
      <c r="K9" s="300"/>
      <c r="L9" s="300"/>
      <c r="M9" s="300"/>
      <c r="N9" s="300"/>
      <c r="O9" s="300"/>
      <c r="P9" s="300"/>
      <c r="Q9" s="301"/>
    </row>
    <row r="10" spans="2:17">
      <c r="B10" s="297" t="s">
        <v>12</v>
      </c>
      <c r="C10" s="298"/>
      <c r="D10" s="299" t="s">
        <v>13</v>
      </c>
      <c r="E10" s="300"/>
      <c r="F10" s="300"/>
      <c r="G10" s="300"/>
      <c r="H10" s="300"/>
      <c r="I10" s="300"/>
      <c r="J10" s="300"/>
      <c r="K10" s="300"/>
      <c r="L10" s="300"/>
      <c r="M10" s="300"/>
      <c r="N10" s="300"/>
      <c r="O10" s="300"/>
      <c r="P10" s="300"/>
      <c r="Q10" s="301"/>
    </row>
    <row r="11" spans="2:17">
      <c r="B11" s="297" t="s">
        <v>14</v>
      </c>
      <c r="C11" s="298"/>
      <c r="D11" s="299" t="s">
        <v>15</v>
      </c>
      <c r="E11" s="300"/>
      <c r="F11" s="300"/>
      <c r="G11" s="300"/>
      <c r="H11" s="300"/>
      <c r="I11" s="300"/>
      <c r="J11" s="300"/>
      <c r="K11" s="300"/>
      <c r="L11" s="300"/>
      <c r="M11" s="300"/>
      <c r="N11" s="300"/>
      <c r="O11" s="301"/>
      <c r="P11" s="51" t="s">
        <v>16</v>
      </c>
      <c r="Q11" s="98">
        <v>1</v>
      </c>
    </row>
    <row r="12" spans="2:17">
      <c r="B12" s="302"/>
      <c r="C12" s="302"/>
      <c r="D12" s="302"/>
      <c r="E12" s="302"/>
      <c r="F12" s="302"/>
      <c r="G12" s="302"/>
      <c r="H12" s="302"/>
      <c r="I12" s="302"/>
      <c r="J12" s="302"/>
      <c r="K12" s="302"/>
      <c r="L12" s="302"/>
      <c r="M12" s="302"/>
      <c r="N12" s="302"/>
      <c r="O12" s="302"/>
      <c r="P12" s="302"/>
      <c r="Q12" s="302"/>
    </row>
    <row r="13" spans="2:17" ht="15.75" customHeight="1">
      <c r="B13" s="310" t="s">
        <v>17</v>
      </c>
      <c r="C13" s="303" t="s">
        <v>18</v>
      </c>
      <c r="D13" s="303"/>
      <c r="E13" s="303"/>
      <c r="F13" s="303"/>
      <c r="G13" s="303"/>
      <c r="H13" s="303"/>
      <c r="I13" s="304"/>
      <c r="J13" s="320" t="s">
        <v>19</v>
      </c>
      <c r="K13" s="321"/>
      <c r="L13" s="328" t="s">
        <v>20</v>
      </c>
      <c r="M13" s="329"/>
      <c r="N13" s="329"/>
      <c r="O13" s="330"/>
      <c r="P13" s="324" t="s">
        <v>21</v>
      </c>
      <c r="Q13" s="325"/>
    </row>
    <row r="14" spans="2:17" ht="15" customHeight="1">
      <c r="B14" s="311"/>
      <c r="C14" s="305" t="s">
        <v>286</v>
      </c>
      <c r="D14" s="305"/>
      <c r="E14" s="305"/>
      <c r="F14" s="305"/>
      <c r="G14" s="305"/>
      <c r="H14" s="305"/>
      <c r="I14" s="306"/>
      <c r="J14" s="322"/>
      <c r="K14" s="323"/>
      <c r="L14" s="331"/>
      <c r="M14" s="332"/>
      <c r="N14" s="332"/>
      <c r="O14" s="333"/>
      <c r="P14" s="326"/>
      <c r="Q14" s="327"/>
    </row>
    <row r="15" spans="2:17" ht="72" customHeight="1">
      <c r="B15" s="312"/>
      <c r="C15" s="12" t="s">
        <v>23</v>
      </c>
      <c r="D15" s="13" t="s">
        <v>24</v>
      </c>
      <c r="E15" s="12" t="s">
        <v>25</v>
      </c>
      <c r="F15" s="13" t="s">
        <v>26</v>
      </c>
      <c r="G15" s="12" t="s">
        <v>27</v>
      </c>
      <c r="H15" s="13" t="s">
        <v>28</v>
      </c>
      <c r="I15" s="12" t="s">
        <v>29</v>
      </c>
      <c r="J15" s="52" t="s">
        <v>30</v>
      </c>
      <c r="K15" s="53" t="s">
        <v>31</v>
      </c>
      <c r="L15" s="13" t="s">
        <v>32</v>
      </c>
      <c r="M15" s="12" t="s">
        <v>33</v>
      </c>
      <c r="N15" s="13" t="s">
        <v>34</v>
      </c>
      <c r="O15" s="12" t="s">
        <v>35</v>
      </c>
      <c r="P15" s="12" t="s">
        <v>104</v>
      </c>
      <c r="Q15" s="99" t="s">
        <v>37</v>
      </c>
    </row>
    <row r="16" spans="2:17" ht="42.75" customHeight="1">
      <c r="B16" s="352" t="s">
        <v>287</v>
      </c>
      <c r="C16" s="357" t="s">
        <v>288</v>
      </c>
      <c r="D16" s="15" t="s">
        <v>289</v>
      </c>
      <c r="E16" s="16" t="s">
        <v>290</v>
      </c>
      <c r="F16" s="17" t="s">
        <v>291</v>
      </c>
      <c r="G16" s="18" t="s">
        <v>204</v>
      </c>
      <c r="H16" s="19">
        <v>45778</v>
      </c>
      <c r="I16" s="54">
        <v>45992</v>
      </c>
      <c r="J16" s="55" t="s">
        <v>51</v>
      </c>
      <c r="K16" s="56" t="s">
        <v>51</v>
      </c>
      <c r="L16" s="55" t="s">
        <v>51</v>
      </c>
      <c r="M16" s="56" t="s">
        <v>51</v>
      </c>
      <c r="N16" s="55" t="s">
        <v>51</v>
      </c>
      <c r="O16" s="56" t="s">
        <v>51</v>
      </c>
      <c r="P16" s="57" t="s">
        <v>145</v>
      </c>
      <c r="Q16" s="100" t="s">
        <v>54</v>
      </c>
    </row>
    <row r="17" spans="2:19" ht="53.25" customHeight="1">
      <c r="B17" s="352"/>
      <c r="C17" s="313"/>
      <c r="D17" s="358" t="s">
        <v>292</v>
      </c>
      <c r="E17" s="360" t="s">
        <v>293</v>
      </c>
      <c r="F17" s="22" t="s">
        <v>294</v>
      </c>
      <c r="G17" s="23" t="s">
        <v>295</v>
      </c>
      <c r="H17" s="24">
        <v>45778</v>
      </c>
      <c r="I17" s="58">
        <v>45809</v>
      </c>
      <c r="J17" s="59" t="s">
        <v>51</v>
      </c>
      <c r="K17" s="60" t="s">
        <v>51</v>
      </c>
      <c r="L17" s="59" t="s">
        <v>51</v>
      </c>
      <c r="M17" s="60" t="s">
        <v>51</v>
      </c>
      <c r="N17" s="59" t="s">
        <v>51</v>
      </c>
      <c r="O17" s="60" t="s">
        <v>51</v>
      </c>
      <c r="P17" s="61" t="s">
        <v>145</v>
      </c>
      <c r="Q17" s="101" t="s">
        <v>54</v>
      </c>
    </row>
    <row r="18" spans="2:19" ht="46.5" customHeight="1">
      <c r="B18" s="352"/>
      <c r="C18" s="314"/>
      <c r="D18" s="359"/>
      <c r="E18" s="361"/>
      <c r="F18" s="27" t="s">
        <v>296</v>
      </c>
      <c r="G18" s="28" t="s">
        <v>295</v>
      </c>
      <c r="H18" s="29">
        <v>45839</v>
      </c>
      <c r="I18" s="62">
        <v>45870</v>
      </c>
      <c r="J18" s="63" t="s">
        <v>51</v>
      </c>
      <c r="K18" s="64" t="s">
        <v>51</v>
      </c>
      <c r="L18" s="63" t="s">
        <v>51</v>
      </c>
      <c r="M18" s="64" t="s">
        <v>51</v>
      </c>
      <c r="N18" s="63" t="s">
        <v>51</v>
      </c>
      <c r="O18" s="64" t="s">
        <v>51</v>
      </c>
      <c r="P18" s="65" t="s">
        <v>145</v>
      </c>
      <c r="Q18" s="102" t="s">
        <v>68</v>
      </c>
    </row>
    <row r="19" spans="2:19" ht="258.75" customHeight="1">
      <c r="B19" s="352"/>
      <c r="C19" s="357" t="s">
        <v>297</v>
      </c>
      <c r="D19" s="15" t="s">
        <v>298</v>
      </c>
      <c r="E19" s="30" t="s">
        <v>299</v>
      </c>
      <c r="F19" s="31" t="s">
        <v>300</v>
      </c>
      <c r="G19" s="18" t="s">
        <v>43</v>
      </c>
      <c r="H19" s="19">
        <v>45658</v>
      </c>
      <c r="I19" s="54">
        <v>45839</v>
      </c>
      <c r="J19" s="66">
        <v>45688</v>
      </c>
      <c r="K19" s="67" t="s">
        <v>301</v>
      </c>
      <c r="L19" s="68">
        <v>1</v>
      </c>
      <c r="M19" s="69">
        <v>45779</v>
      </c>
      <c r="N19" s="70" t="s">
        <v>45</v>
      </c>
      <c r="O19" s="71"/>
      <c r="P19" s="72" t="s">
        <v>302</v>
      </c>
      <c r="Q19" s="103" t="s">
        <v>114</v>
      </c>
    </row>
    <row r="20" spans="2:19" ht="180.75" customHeight="1">
      <c r="B20" s="352"/>
      <c r="C20" s="314"/>
      <c r="D20" s="26" t="s">
        <v>303</v>
      </c>
      <c r="E20" s="32" t="s">
        <v>304</v>
      </c>
      <c r="F20" s="33" t="s">
        <v>305</v>
      </c>
      <c r="G20" s="28" t="s">
        <v>43</v>
      </c>
      <c r="H20" s="29">
        <v>45658</v>
      </c>
      <c r="I20" s="62">
        <v>45992</v>
      </c>
      <c r="J20" s="73">
        <v>45777</v>
      </c>
      <c r="K20" s="74" t="s">
        <v>306</v>
      </c>
      <c r="L20" s="75">
        <v>0.33</v>
      </c>
      <c r="M20" s="76">
        <v>45779</v>
      </c>
      <c r="N20" s="77" t="s">
        <v>60</v>
      </c>
      <c r="O20" s="78"/>
      <c r="P20" s="79" t="s">
        <v>307</v>
      </c>
      <c r="Q20" s="104" t="s">
        <v>63</v>
      </c>
    </row>
    <row r="21" spans="2:19" ht="216" customHeight="1">
      <c r="B21" s="352"/>
      <c r="C21" s="357" t="s">
        <v>308</v>
      </c>
      <c r="D21" s="15" t="s">
        <v>309</v>
      </c>
      <c r="E21" s="34" t="s">
        <v>310</v>
      </c>
      <c r="F21" s="35" t="s">
        <v>311</v>
      </c>
      <c r="G21" s="18" t="s">
        <v>312</v>
      </c>
      <c r="H21" s="19">
        <v>45658</v>
      </c>
      <c r="I21" s="54">
        <v>45992</v>
      </c>
      <c r="J21" s="66">
        <v>45747</v>
      </c>
      <c r="K21" s="80" t="s">
        <v>313</v>
      </c>
      <c r="L21" s="81">
        <v>0.33</v>
      </c>
      <c r="M21" s="69">
        <v>45779</v>
      </c>
      <c r="N21" s="70" t="s">
        <v>60</v>
      </c>
      <c r="O21" s="82"/>
      <c r="P21" s="83" t="s">
        <v>314</v>
      </c>
      <c r="Q21" s="105" t="s">
        <v>315</v>
      </c>
    </row>
    <row r="22" spans="2:19" ht="127.5" customHeight="1">
      <c r="B22" s="352"/>
      <c r="C22" s="313"/>
      <c r="D22" s="21" t="s">
        <v>316</v>
      </c>
      <c r="E22" s="36" t="s">
        <v>317</v>
      </c>
      <c r="F22" s="37" t="s">
        <v>318</v>
      </c>
      <c r="G22" s="23" t="s">
        <v>319</v>
      </c>
      <c r="H22" s="24">
        <v>45778</v>
      </c>
      <c r="I22" s="58">
        <v>45992</v>
      </c>
      <c r="J22" s="84" t="s">
        <v>51</v>
      </c>
      <c r="K22" s="85" t="s">
        <v>51</v>
      </c>
      <c r="L22" s="84" t="s">
        <v>51</v>
      </c>
      <c r="M22" s="86" t="s">
        <v>51</v>
      </c>
      <c r="N22" s="84" t="s">
        <v>51</v>
      </c>
      <c r="O22" s="86" t="s">
        <v>51</v>
      </c>
      <c r="P22" s="61" t="s">
        <v>145</v>
      </c>
      <c r="Q22" s="101" t="s">
        <v>54</v>
      </c>
    </row>
    <row r="23" spans="2:19" ht="94.5" customHeight="1">
      <c r="B23" s="352"/>
      <c r="C23" s="313"/>
      <c r="D23" s="21" t="s">
        <v>320</v>
      </c>
      <c r="E23" s="36" t="s">
        <v>321</v>
      </c>
      <c r="F23" s="37" t="s">
        <v>322</v>
      </c>
      <c r="G23" s="23" t="s">
        <v>323</v>
      </c>
      <c r="H23" s="24">
        <v>45778</v>
      </c>
      <c r="I23" s="58">
        <v>45931</v>
      </c>
      <c r="J23" s="84" t="s">
        <v>51</v>
      </c>
      <c r="K23" s="85" t="s">
        <v>51</v>
      </c>
      <c r="L23" s="84" t="s">
        <v>51</v>
      </c>
      <c r="M23" s="86" t="s">
        <v>51</v>
      </c>
      <c r="N23" s="84" t="s">
        <v>51</v>
      </c>
      <c r="O23" s="86" t="s">
        <v>51</v>
      </c>
      <c r="P23" s="61" t="s">
        <v>145</v>
      </c>
      <c r="Q23" s="101" t="s">
        <v>54</v>
      </c>
    </row>
    <row r="24" spans="2:19" ht="77.25" customHeight="1">
      <c r="B24" s="352"/>
      <c r="C24" s="313"/>
      <c r="D24" s="21" t="s">
        <v>324</v>
      </c>
      <c r="E24" s="38" t="s">
        <v>325</v>
      </c>
      <c r="F24" s="37" t="s">
        <v>326</v>
      </c>
      <c r="G24" s="23" t="s">
        <v>327</v>
      </c>
      <c r="H24" s="24">
        <v>45870</v>
      </c>
      <c r="I24" s="58">
        <v>45992</v>
      </c>
      <c r="J24" s="84" t="s">
        <v>51</v>
      </c>
      <c r="K24" s="85" t="s">
        <v>51</v>
      </c>
      <c r="L24" s="84" t="s">
        <v>51</v>
      </c>
      <c r="M24" s="86" t="s">
        <v>51</v>
      </c>
      <c r="N24" s="84" t="s">
        <v>51</v>
      </c>
      <c r="O24" s="86" t="s">
        <v>51</v>
      </c>
      <c r="P24" s="61" t="s">
        <v>145</v>
      </c>
      <c r="Q24" s="101" t="s">
        <v>328</v>
      </c>
    </row>
    <row r="25" spans="2:19" ht="220.5" customHeight="1">
      <c r="B25" s="352"/>
      <c r="C25" s="314"/>
      <c r="D25" s="26" t="s">
        <v>329</v>
      </c>
      <c r="E25" s="39" t="s">
        <v>330</v>
      </c>
      <c r="F25" s="40" t="s">
        <v>241</v>
      </c>
      <c r="G25" s="28" t="s">
        <v>331</v>
      </c>
      <c r="H25" s="29">
        <v>45658</v>
      </c>
      <c r="I25" s="62">
        <v>45992</v>
      </c>
      <c r="J25" s="87">
        <v>45776</v>
      </c>
      <c r="K25" s="88" t="s">
        <v>332</v>
      </c>
      <c r="L25" s="87">
        <v>100</v>
      </c>
      <c r="M25" s="89">
        <v>45779</v>
      </c>
      <c r="N25" s="77" t="s">
        <v>45</v>
      </c>
      <c r="O25" s="89"/>
      <c r="P25" s="90" t="s">
        <v>333</v>
      </c>
      <c r="Q25" s="104" t="s">
        <v>114</v>
      </c>
      <c r="S25" s="106"/>
    </row>
    <row r="26" spans="2:19" ht="173.25" customHeight="1">
      <c r="B26" s="353"/>
      <c r="C26" s="41" t="s">
        <v>334</v>
      </c>
      <c r="D26" s="42" t="s">
        <v>335</v>
      </c>
      <c r="E26" s="43" t="s">
        <v>336</v>
      </c>
      <c r="F26" s="44" t="s">
        <v>337</v>
      </c>
      <c r="G26" s="45" t="s">
        <v>338</v>
      </c>
      <c r="H26" s="46">
        <v>45809</v>
      </c>
      <c r="I26" s="91">
        <v>45809</v>
      </c>
      <c r="J26" s="44" t="s">
        <v>51</v>
      </c>
      <c r="K26" s="92" t="s">
        <v>51</v>
      </c>
      <c r="L26" s="44" t="s">
        <v>51</v>
      </c>
      <c r="M26" s="45" t="s">
        <v>51</v>
      </c>
      <c r="N26" s="44" t="s">
        <v>51</v>
      </c>
      <c r="O26" s="45" t="s">
        <v>51</v>
      </c>
      <c r="P26" s="93" t="s">
        <v>145</v>
      </c>
      <c r="Q26" s="107" t="s">
        <v>339</v>
      </c>
    </row>
    <row r="27" spans="2:19">
      <c r="B27" s="47"/>
      <c r="C27" s="47"/>
      <c r="D27" s="47"/>
      <c r="E27" s="47"/>
      <c r="F27" s="47"/>
      <c r="G27" s="47"/>
      <c r="H27" s="47"/>
      <c r="I27" s="47"/>
      <c r="J27" s="47"/>
      <c r="K27" s="47"/>
      <c r="L27" s="47"/>
      <c r="M27" s="47"/>
      <c r="N27" s="47"/>
      <c r="O27" s="47"/>
      <c r="P27" s="47"/>
      <c r="Q27" s="47"/>
    </row>
    <row r="28" spans="2:19" ht="13.5" customHeight="1">
      <c r="B28" s="48"/>
      <c r="C28" s="48"/>
      <c r="D28" s="48"/>
      <c r="E28" s="47"/>
      <c r="F28" s="47"/>
      <c r="G28" s="47"/>
      <c r="H28" s="307" t="s">
        <v>99</v>
      </c>
      <c r="I28" s="308"/>
      <c r="J28" s="308"/>
      <c r="K28" s="308"/>
      <c r="L28" s="308"/>
      <c r="M28" s="308"/>
      <c r="N28" s="308"/>
      <c r="O28" s="308"/>
      <c r="P28" s="308"/>
      <c r="Q28" s="308"/>
    </row>
    <row r="29" spans="2:19">
      <c r="B29" s="48"/>
      <c r="C29" s="48"/>
      <c r="D29" s="48"/>
      <c r="E29" s="47"/>
      <c r="F29" s="47"/>
      <c r="G29" s="47"/>
      <c r="H29" s="47"/>
      <c r="I29" s="47"/>
      <c r="J29" s="47"/>
      <c r="K29" s="47"/>
      <c r="L29" s="47"/>
      <c r="M29" s="47"/>
      <c r="N29" s="47"/>
      <c r="O29" s="47"/>
      <c r="P29" s="47"/>
      <c r="Q29" s="47"/>
    </row>
    <row r="30" spans="2:19">
      <c r="B30" s="47"/>
      <c r="C30" s="47"/>
      <c r="D30" s="47"/>
      <c r="E30" s="47"/>
      <c r="F30" s="47"/>
      <c r="G30" s="47"/>
      <c r="H30" s="47"/>
      <c r="I30" s="47"/>
      <c r="J30" s="47"/>
      <c r="K30" s="47"/>
      <c r="L30" s="47"/>
      <c r="M30" s="47"/>
      <c r="N30" s="47"/>
      <c r="O30" s="47"/>
      <c r="P30" s="309" t="s">
        <v>100</v>
      </c>
      <c r="Q30" s="309"/>
    </row>
    <row r="31" spans="2:19">
      <c r="B31" s="47"/>
      <c r="C31" s="47"/>
      <c r="D31" s="47"/>
      <c r="E31" s="47"/>
      <c r="F31" s="47"/>
      <c r="G31" s="47"/>
      <c r="H31" s="47"/>
      <c r="I31" s="47"/>
      <c r="J31" s="47"/>
      <c r="K31" s="47"/>
      <c r="L31" s="47"/>
      <c r="M31" s="47"/>
      <c r="N31" s="47"/>
      <c r="O31" s="47"/>
      <c r="P31" s="309" t="s">
        <v>101</v>
      </c>
      <c r="Q31" s="309"/>
    </row>
    <row r="32" spans="2:19">
      <c r="B32" s="47"/>
      <c r="C32" s="47"/>
      <c r="D32" s="47"/>
      <c r="E32" s="47"/>
      <c r="F32" s="47"/>
      <c r="P32" s="47"/>
      <c r="Q32" s="47"/>
    </row>
    <row r="33" spans="2:17">
      <c r="B33" s="49"/>
      <c r="C33" s="49"/>
      <c r="D33" s="49"/>
      <c r="E33" s="47"/>
      <c r="F33" s="47"/>
      <c r="P33" s="94"/>
      <c r="Q33" s="47"/>
    </row>
    <row r="34" spans="2:17">
      <c r="B34" s="47"/>
      <c r="C34" s="47"/>
      <c r="D34" s="47"/>
      <c r="E34" s="47"/>
      <c r="F34" s="47"/>
      <c r="G34" s="47"/>
      <c r="H34" s="47"/>
      <c r="I34" s="47"/>
      <c r="J34" s="47"/>
      <c r="K34" s="47"/>
      <c r="L34" s="47"/>
      <c r="M34" s="47"/>
      <c r="N34" s="47"/>
      <c r="O34" s="47"/>
      <c r="P34" s="47"/>
      <c r="Q34" s="47"/>
    </row>
    <row r="35" spans="2:17">
      <c r="B35" s="50"/>
      <c r="C35" s="50"/>
      <c r="D35" s="50"/>
      <c r="E35" s="50"/>
      <c r="F35" s="50"/>
      <c r="G35" s="50"/>
      <c r="H35" s="50"/>
      <c r="I35" s="50"/>
      <c r="J35" s="50"/>
      <c r="K35" s="50"/>
      <c r="L35" s="50"/>
      <c r="M35" s="50"/>
      <c r="N35" s="50"/>
      <c r="O35" s="50"/>
      <c r="Q35" s="50"/>
    </row>
    <row r="36" spans="2:17">
      <c r="B36" s="50"/>
      <c r="C36" s="50"/>
      <c r="D36" s="50"/>
      <c r="E36" s="50"/>
      <c r="F36" s="50"/>
      <c r="G36" s="50"/>
      <c r="H36" s="50"/>
      <c r="I36" s="50"/>
      <c r="J36" s="50"/>
      <c r="K36" s="50"/>
      <c r="L36" s="50"/>
      <c r="M36" s="50"/>
      <c r="N36" s="50"/>
      <c r="O36" s="50"/>
      <c r="P36" s="50"/>
      <c r="Q36" s="108"/>
    </row>
    <row r="37" spans="2:17">
      <c r="B37" s="50"/>
      <c r="C37" s="50"/>
      <c r="D37" s="50"/>
      <c r="E37" s="50"/>
      <c r="F37" s="50"/>
      <c r="G37" s="50"/>
      <c r="H37" s="50"/>
      <c r="I37" s="50"/>
      <c r="J37" s="50"/>
      <c r="K37" s="50"/>
      <c r="L37" s="50"/>
      <c r="M37" s="50"/>
      <c r="N37" s="50"/>
      <c r="O37" s="50"/>
      <c r="P37" s="50"/>
      <c r="Q37" s="50"/>
    </row>
    <row r="38" spans="2:17">
      <c r="B38" s="50"/>
      <c r="C38" s="50"/>
      <c r="D38" s="50"/>
      <c r="E38" s="50"/>
      <c r="F38" s="50"/>
      <c r="G38" s="50"/>
      <c r="H38" s="50"/>
      <c r="I38" s="50"/>
      <c r="J38" s="50"/>
      <c r="K38" s="50"/>
      <c r="L38" s="50"/>
      <c r="M38" s="50"/>
      <c r="N38" s="50"/>
      <c r="O38" s="50"/>
      <c r="P38" s="50"/>
      <c r="Q38" s="50"/>
    </row>
    <row r="39" spans="2:17">
      <c r="B39" s="50"/>
      <c r="C39" s="50"/>
      <c r="D39" s="50"/>
      <c r="E39" s="50"/>
      <c r="F39" s="50"/>
      <c r="G39" s="50"/>
      <c r="H39" s="50"/>
      <c r="I39" s="50"/>
      <c r="J39" s="50"/>
      <c r="K39" s="50"/>
      <c r="L39" s="50"/>
      <c r="M39" s="50"/>
      <c r="N39" s="50"/>
      <c r="O39" s="50"/>
      <c r="P39" s="50"/>
      <c r="Q39" s="50"/>
    </row>
    <row r="40" spans="2:17">
      <c r="B40" s="50"/>
      <c r="C40" s="50"/>
      <c r="D40" s="50"/>
      <c r="E40" s="50"/>
      <c r="F40" s="50"/>
      <c r="G40" s="50"/>
      <c r="H40" s="50"/>
      <c r="I40" s="50"/>
      <c r="J40" s="50"/>
      <c r="K40" s="50"/>
      <c r="L40" s="50"/>
      <c r="M40" s="50"/>
      <c r="N40" s="50"/>
      <c r="O40" s="50"/>
      <c r="P40" s="50"/>
      <c r="Q40" s="50"/>
    </row>
    <row r="41" spans="2:17">
      <c r="B41" s="50"/>
      <c r="C41" s="50"/>
      <c r="D41" s="50"/>
      <c r="E41" s="50"/>
      <c r="F41" s="50"/>
      <c r="G41" s="50"/>
      <c r="H41" s="50"/>
      <c r="I41" s="50"/>
      <c r="J41" s="50"/>
      <c r="K41" s="50"/>
      <c r="L41" s="50"/>
      <c r="M41" s="50"/>
      <c r="N41" s="50"/>
      <c r="O41" s="50"/>
      <c r="P41" s="50"/>
      <c r="Q41" s="50"/>
    </row>
    <row r="42" spans="2:17">
      <c r="B42" s="50"/>
      <c r="C42" s="50"/>
      <c r="D42" s="50"/>
      <c r="E42" s="50"/>
      <c r="F42" s="50"/>
      <c r="G42" s="50"/>
      <c r="H42" s="50"/>
      <c r="I42" s="50"/>
      <c r="J42" s="50"/>
      <c r="K42" s="50"/>
      <c r="L42" s="50"/>
      <c r="M42" s="50"/>
      <c r="N42" s="50"/>
      <c r="O42" s="50"/>
      <c r="P42" s="50"/>
      <c r="Q42" s="50"/>
    </row>
    <row r="43" spans="2:17">
      <c r="B43" s="50"/>
      <c r="C43" s="50"/>
      <c r="D43" s="50"/>
      <c r="E43" s="50"/>
      <c r="F43" s="50"/>
      <c r="G43" s="50"/>
      <c r="H43" s="50"/>
      <c r="I43" s="50"/>
      <c r="J43" s="50"/>
      <c r="K43" s="50"/>
      <c r="L43" s="50"/>
      <c r="M43" s="50"/>
      <c r="N43" s="50"/>
      <c r="O43" s="50"/>
      <c r="P43" s="50"/>
      <c r="Q43" s="50"/>
    </row>
    <row r="44" spans="2:17">
      <c r="B44" s="50"/>
      <c r="C44" s="50"/>
      <c r="D44" s="50"/>
      <c r="E44" s="50"/>
      <c r="F44" s="50"/>
      <c r="G44" s="50"/>
      <c r="H44" s="50"/>
      <c r="I44" s="50"/>
      <c r="J44" s="50"/>
      <c r="K44" s="50"/>
      <c r="L44" s="50"/>
      <c r="M44" s="50"/>
      <c r="N44" s="50"/>
      <c r="O44" s="50"/>
      <c r="P44" s="50"/>
      <c r="Q44" s="50"/>
    </row>
    <row r="45" spans="2:17">
      <c r="B45" s="50"/>
      <c r="C45" s="50"/>
      <c r="D45" s="50"/>
      <c r="E45" s="50"/>
      <c r="F45" s="50"/>
      <c r="G45" s="50"/>
      <c r="H45" s="50"/>
      <c r="I45" s="50"/>
      <c r="J45" s="50"/>
      <c r="K45" s="50"/>
      <c r="L45" s="50"/>
      <c r="M45" s="50"/>
      <c r="N45" s="50"/>
      <c r="O45" s="50"/>
      <c r="P45" s="50"/>
      <c r="Q45" s="50"/>
    </row>
    <row r="46" spans="2:17">
      <c r="B46" s="50"/>
      <c r="C46" s="50"/>
      <c r="D46" s="50"/>
      <c r="E46" s="50"/>
      <c r="F46" s="50"/>
      <c r="G46" s="50"/>
      <c r="H46" s="50"/>
      <c r="I46" s="50"/>
      <c r="J46" s="50"/>
      <c r="K46" s="50"/>
      <c r="L46" s="50"/>
      <c r="M46" s="50"/>
      <c r="N46" s="50"/>
      <c r="O46" s="50"/>
      <c r="P46" s="50"/>
      <c r="Q46" s="50"/>
    </row>
    <row r="47" spans="2:17">
      <c r="B47" s="50"/>
      <c r="C47" s="50"/>
      <c r="D47" s="50"/>
      <c r="E47" s="50"/>
      <c r="F47" s="50"/>
      <c r="G47" s="50"/>
      <c r="H47" s="50"/>
      <c r="I47" s="50"/>
      <c r="J47" s="50"/>
      <c r="K47" s="50"/>
      <c r="L47" s="50"/>
      <c r="M47" s="50"/>
      <c r="N47" s="50"/>
      <c r="O47" s="50"/>
      <c r="P47" s="50"/>
      <c r="Q47" s="50"/>
    </row>
    <row r="48" spans="2:17">
      <c r="B48" s="50"/>
      <c r="C48" s="50"/>
      <c r="D48" s="50"/>
      <c r="E48" s="50"/>
      <c r="F48" s="50"/>
      <c r="G48" s="50"/>
      <c r="H48" s="50"/>
      <c r="I48" s="50"/>
      <c r="J48" s="50"/>
      <c r="K48" s="50"/>
      <c r="L48" s="50"/>
      <c r="M48" s="50"/>
      <c r="N48" s="50"/>
      <c r="O48" s="50"/>
      <c r="P48" s="50"/>
      <c r="Q48" s="50"/>
    </row>
    <row r="49" spans="2:17">
      <c r="B49" s="50"/>
      <c r="C49" s="50"/>
      <c r="D49" s="50"/>
      <c r="E49" s="50"/>
      <c r="F49" s="50"/>
      <c r="G49" s="50"/>
      <c r="H49" s="50"/>
      <c r="I49" s="50"/>
      <c r="J49" s="50"/>
      <c r="K49" s="50"/>
      <c r="L49" s="50"/>
      <c r="M49" s="50"/>
      <c r="N49" s="50"/>
      <c r="O49" s="50"/>
      <c r="P49" s="50"/>
      <c r="Q49" s="50"/>
    </row>
    <row r="50" spans="2:17">
      <c r="B50" s="50"/>
      <c r="C50" s="50"/>
      <c r="D50" s="50"/>
      <c r="E50" s="50"/>
      <c r="F50" s="50"/>
      <c r="G50" s="50"/>
      <c r="H50" s="50"/>
      <c r="I50" s="50"/>
      <c r="J50" s="50"/>
      <c r="K50" s="50"/>
      <c r="L50" s="50"/>
      <c r="M50" s="50"/>
      <c r="N50" s="50"/>
      <c r="O50" s="50"/>
      <c r="P50" s="50"/>
      <c r="Q50" s="50"/>
    </row>
    <row r="51" spans="2:17">
      <c r="B51" s="50"/>
      <c r="C51" s="50"/>
      <c r="D51" s="50"/>
      <c r="E51" s="50"/>
      <c r="F51" s="50"/>
      <c r="G51" s="50"/>
      <c r="H51" s="50"/>
      <c r="I51" s="50"/>
      <c r="J51" s="50"/>
      <c r="K51" s="50"/>
      <c r="L51" s="50"/>
      <c r="M51" s="50"/>
      <c r="N51" s="50"/>
      <c r="O51" s="50"/>
      <c r="P51" s="50"/>
      <c r="Q51" s="50"/>
    </row>
    <row r="52" spans="2:17">
      <c r="B52" s="50"/>
      <c r="C52" s="50"/>
      <c r="D52" s="50"/>
      <c r="E52" s="50"/>
      <c r="F52" s="50"/>
      <c r="G52" s="50"/>
      <c r="H52" s="50"/>
      <c r="I52" s="50"/>
      <c r="J52" s="50"/>
      <c r="K52" s="50"/>
      <c r="L52" s="50"/>
      <c r="M52" s="50"/>
      <c r="N52" s="50"/>
      <c r="O52" s="50"/>
      <c r="P52" s="50"/>
      <c r="Q52" s="50"/>
    </row>
    <row r="53" spans="2:17">
      <c r="B53" s="50"/>
      <c r="C53" s="50"/>
      <c r="D53" s="50"/>
      <c r="E53" s="50"/>
      <c r="F53" s="50"/>
      <c r="G53" s="50"/>
      <c r="H53" s="50"/>
      <c r="I53" s="50"/>
      <c r="J53" s="50"/>
      <c r="K53" s="50"/>
      <c r="L53" s="50"/>
      <c r="M53" s="50"/>
      <c r="N53" s="50"/>
      <c r="O53" s="50"/>
      <c r="P53" s="50"/>
      <c r="Q53" s="50"/>
    </row>
    <row r="54" spans="2:17">
      <c r="B54" s="50"/>
      <c r="C54" s="50"/>
      <c r="D54" s="50"/>
      <c r="E54" s="50"/>
      <c r="F54" s="50"/>
      <c r="G54" s="50"/>
      <c r="H54" s="50"/>
      <c r="I54" s="50"/>
      <c r="J54" s="50"/>
      <c r="K54" s="50"/>
      <c r="L54" s="50"/>
      <c r="M54" s="50"/>
      <c r="N54" s="50"/>
      <c r="O54" s="50"/>
      <c r="P54" s="50"/>
      <c r="Q54" s="50"/>
    </row>
    <row r="55" spans="2:17">
      <c r="B55" s="50"/>
      <c r="C55" s="50"/>
      <c r="D55" s="50"/>
      <c r="E55" s="50"/>
      <c r="F55" s="50"/>
      <c r="G55" s="50"/>
      <c r="H55" s="50"/>
      <c r="I55" s="50"/>
      <c r="J55" s="50"/>
      <c r="K55" s="50"/>
      <c r="L55" s="50"/>
      <c r="M55" s="50"/>
      <c r="N55" s="50"/>
      <c r="O55" s="50"/>
      <c r="P55" s="50"/>
      <c r="Q55" s="50"/>
    </row>
    <row r="56" spans="2:17">
      <c r="B56" s="50"/>
      <c r="C56" s="50"/>
      <c r="D56" s="50"/>
      <c r="E56" s="50"/>
      <c r="F56" s="50"/>
      <c r="G56" s="50"/>
      <c r="H56" s="50"/>
      <c r="I56" s="50"/>
      <c r="J56" s="50"/>
      <c r="K56" s="50"/>
      <c r="L56" s="50"/>
      <c r="M56" s="50"/>
      <c r="N56" s="50"/>
      <c r="O56" s="50"/>
      <c r="P56" s="50"/>
      <c r="Q56" s="50"/>
    </row>
    <row r="57" spans="2:17">
      <c r="B57" s="50"/>
      <c r="C57" s="50"/>
      <c r="D57" s="50"/>
      <c r="E57" s="50"/>
      <c r="F57" s="50"/>
      <c r="G57" s="50"/>
      <c r="H57" s="50"/>
      <c r="I57" s="50"/>
      <c r="J57" s="50"/>
      <c r="K57" s="50"/>
      <c r="L57" s="50"/>
      <c r="M57" s="50"/>
      <c r="N57" s="50"/>
      <c r="O57" s="50"/>
      <c r="P57" s="50"/>
      <c r="Q57" s="50"/>
    </row>
    <row r="58" spans="2:17">
      <c r="B58" s="50"/>
      <c r="C58" s="50"/>
      <c r="D58" s="50"/>
      <c r="E58" s="50"/>
      <c r="F58" s="50"/>
      <c r="G58" s="50"/>
      <c r="H58" s="50"/>
      <c r="I58" s="50"/>
      <c r="J58" s="50"/>
      <c r="K58" s="50"/>
      <c r="L58" s="50"/>
      <c r="M58" s="50"/>
      <c r="N58" s="50"/>
      <c r="O58" s="50"/>
      <c r="P58" s="50"/>
      <c r="Q58" s="50"/>
    </row>
    <row r="59" spans="2:17">
      <c r="B59" s="50"/>
      <c r="C59" s="50"/>
      <c r="D59" s="50"/>
      <c r="E59" s="50"/>
      <c r="F59" s="50"/>
      <c r="G59" s="50"/>
      <c r="H59" s="50"/>
      <c r="I59" s="50"/>
      <c r="J59" s="50"/>
      <c r="K59" s="50"/>
      <c r="L59" s="50"/>
      <c r="M59" s="50"/>
      <c r="N59" s="50"/>
      <c r="O59" s="50"/>
      <c r="P59" s="50"/>
      <c r="Q59" s="50"/>
    </row>
    <row r="60" spans="2:17">
      <c r="B60" s="50"/>
      <c r="C60" s="50"/>
      <c r="D60" s="50"/>
      <c r="E60" s="50"/>
      <c r="F60" s="50"/>
      <c r="G60" s="50"/>
      <c r="H60" s="50"/>
      <c r="I60" s="50"/>
      <c r="J60" s="50"/>
      <c r="K60" s="50"/>
      <c r="L60" s="50"/>
      <c r="M60" s="50"/>
      <c r="N60" s="50"/>
      <c r="O60" s="50"/>
      <c r="P60" s="50"/>
      <c r="Q60" s="50"/>
    </row>
    <row r="61" spans="2:17">
      <c r="B61" s="50"/>
      <c r="C61" s="50"/>
      <c r="D61" s="50"/>
      <c r="E61" s="50"/>
      <c r="F61" s="50"/>
      <c r="G61" s="50"/>
      <c r="H61" s="50"/>
      <c r="I61" s="50"/>
      <c r="J61" s="50"/>
      <c r="K61" s="50"/>
      <c r="L61" s="50"/>
      <c r="M61" s="50"/>
      <c r="N61" s="50"/>
      <c r="O61" s="50"/>
      <c r="P61" s="50"/>
      <c r="Q61" s="50"/>
    </row>
    <row r="62" spans="2:17">
      <c r="B62" s="50"/>
      <c r="C62" s="50"/>
      <c r="D62" s="50"/>
      <c r="E62" s="50"/>
      <c r="F62" s="50"/>
      <c r="G62" s="50"/>
      <c r="H62" s="50"/>
      <c r="I62" s="50"/>
      <c r="J62" s="50"/>
      <c r="K62" s="50"/>
      <c r="L62" s="50"/>
      <c r="M62" s="50"/>
      <c r="N62" s="50"/>
      <c r="O62" s="50"/>
      <c r="P62" s="50"/>
      <c r="Q62" s="50"/>
    </row>
    <row r="63" spans="2:17">
      <c r="B63" s="50"/>
      <c r="C63" s="50"/>
      <c r="D63" s="50"/>
      <c r="E63" s="50"/>
      <c r="F63" s="50"/>
      <c r="G63" s="50"/>
      <c r="H63" s="50"/>
      <c r="I63" s="50"/>
      <c r="J63" s="50"/>
      <c r="K63" s="50"/>
      <c r="L63" s="50"/>
      <c r="M63" s="50"/>
      <c r="N63" s="50"/>
      <c r="O63" s="50"/>
      <c r="P63" s="50"/>
      <c r="Q63" s="50"/>
    </row>
    <row r="64" spans="2:17">
      <c r="B64" s="50"/>
      <c r="C64" s="50"/>
      <c r="D64" s="50"/>
      <c r="E64" s="50"/>
      <c r="F64" s="50"/>
      <c r="G64" s="50"/>
      <c r="H64" s="50"/>
      <c r="I64" s="50"/>
      <c r="J64" s="50"/>
      <c r="K64" s="50"/>
      <c r="L64" s="50"/>
      <c r="M64" s="50"/>
      <c r="N64" s="50"/>
      <c r="O64" s="50"/>
      <c r="P64" s="50"/>
      <c r="Q64" s="50"/>
    </row>
    <row r="65" spans="2:17">
      <c r="B65" s="50"/>
      <c r="C65" s="50"/>
      <c r="D65" s="50"/>
      <c r="E65" s="50"/>
      <c r="F65" s="50"/>
      <c r="G65" s="50"/>
      <c r="H65" s="50"/>
      <c r="I65" s="50"/>
      <c r="J65" s="50"/>
      <c r="K65" s="50"/>
      <c r="L65" s="50"/>
      <c r="M65" s="50"/>
      <c r="N65" s="50"/>
      <c r="O65" s="50"/>
      <c r="P65" s="50"/>
      <c r="Q65" s="50"/>
    </row>
    <row r="66" spans="2:17">
      <c r="B66" s="50"/>
      <c r="C66" s="50"/>
      <c r="D66" s="50"/>
      <c r="E66" s="50"/>
      <c r="F66" s="50"/>
      <c r="G66" s="50"/>
      <c r="H66" s="50"/>
      <c r="I66" s="50"/>
      <c r="J66" s="50"/>
      <c r="K66" s="50"/>
      <c r="L66" s="50"/>
      <c r="M66" s="50"/>
      <c r="N66" s="50"/>
      <c r="O66" s="50"/>
      <c r="P66" s="50"/>
      <c r="Q66" s="50"/>
    </row>
    <row r="67" spans="2:17">
      <c r="B67" s="50"/>
      <c r="C67" s="50"/>
      <c r="D67" s="50"/>
      <c r="E67" s="50"/>
      <c r="F67" s="50"/>
      <c r="G67" s="50"/>
      <c r="H67" s="50"/>
      <c r="I67" s="50"/>
      <c r="J67" s="50"/>
      <c r="K67" s="50"/>
      <c r="L67" s="50"/>
      <c r="M67" s="50"/>
      <c r="N67" s="50"/>
      <c r="O67" s="50"/>
      <c r="P67" s="50"/>
      <c r="Q67" s="50"/>
    </row>
    <row r="68" spans="2:17">
      <c r="B68" s="109"/>
      <c r="C68" s="109"/>
      <c r="D68" s="109"/>
      <c r="E68" s="109"/>
      <c r="F68" s="109"/>
      <c r="G68" s="109"/>
      <c r="H68" s="109"/>
      <c r="I68" s="109"/>
      <c r="J68" s="109"/>
      <c r="K68" s="109"/>
      <c r="L68" s="109"/>
      <c r="M68" s="109"/>
      <c r="N68" s="109"/>
      <c r="O68" s="109"/>
      <c r="P68" s="109"/>
      <c r="Q68" s="109"/>
    </row>
    <row r="69" spans="2:17">
      <c r="B69" s="109"/>
      <c r="C69" s="109"/>
      <c r="D69" s="109"/>
      <c r="E69" s="109"/>
      <c r="F69" s="109"/>
      <c r="G69" s="109"/>
      <c r="H69" s="109"/>
      <c r="I69" s="109"/>
      <c r="J69" s="109"/>
      <c r="K69" s="109"/>
      <c r="L69" s="109"/>
      <c r="M69" s="109"/>
      <c r="N69" s="109"/>
      <c r="O69" s="109"/>
      <c r="P69" s="109"/>
      <c r="Q69" s="109"/>
    </row>
  </sheetData>
  <sheetProtection algorithmName="SHA-512" hashValue="/UJpdj8L82x5gVIL9hnlwIlwao9ih+O2F19jcu0iW8znlHPNGopUofWhBbkIMi1bJu8l9uopU1kuWq2wI+cHug==" saltValue="cKMBfthKLk7m+uOuLcZjcw==" spinCount="100000" sheet="1" objects="1" scenarios="1"/>
  <mergeCells count="31">
    <mergeCell ref="P31:Q31"/>
    <mergeCell ref="B13:B15"/>
    <mergeCell ref="B16:B26"/>
    <mergeCell ref="C16:C18"/>
    <mergeCell ref="C19:C20"/>
    <mergeCell ref="C21:C25"/>
    <mergeCell ref="D17:D18"/>
    <mergeCell ref="E17:E18"/>
    <mergeCell ref="J13:K14"/>
    <mergeCell ref="P13:Q14"/>
    <mergeCell ref="L13:O14"/>
    <mergeCell ref="B12:Q12"/>
    <mergeCell ref="C13:I13"/>
    <mergeCell ref="C14:I14"/>
    <mergeCell ref="H28:Q28"/>
    <mergeCell ref="P30:Q30"/>
    <mergeCell ref="B9:C9"/>
    <mergeCell ref="D9:Q9"/>
    <mergeCell ref="B10:C10"/>
    <mergeCell ref="D10:Q10"/>
    <mergeCell ref="B11:C11"/>
    <mergeCell ref="D11:O11"/>
    <mergeCell ref="B1:Q1"/>
    <mergeCell ref="D4:P4"/>
    <mergeCell ref="B7:Q7"/>
    <mergeCell ref="B8:C8"/>
    <mergeCell ref="D8:O8"/>
    <mergeCell ref="Q2:Q3"/>
    <mergeCell ref="B2:C6"/>
    <mergeCell ref="D2:P3"/>
    <mergeCell ref="D5:P6"/>
  </mergeCells>
  <pageMargins left="0.511811023622047" right="0.31496062992126" top="0.74803149606299202" bottom="0.55118110236220497" header="0.31496062992126" footer="0.31496062992126"/>
  <pageSetup scale="5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10"/>
  <sheetViews>
    <sheetView workbookViewId="0">
      <selection activeCell="H10" sqref="H10"/>
    </sheetView>
  </sheetViews>
  <sheetFormatPr baseColWidth="10" defaultColWidth="11" defaultRowHeight="15"/>
  <cols>
    <col min="1" max="1" width="19.5703125" customWidth="1"/>
    <col min="2" max="2" width="18.7109375" customWidth="1"/>
    <col min="3" max="3" width="48.7109375" customWidth="1"/>
  </cols>
  <sheetData>
    <row r="2" spans="1:3">
      <c r="A2" s="362" t="s">
        <v>340</v>
      </c>
      <c r="B2" s="362" t="s">
        <v>341</v>
      </c>
      <c r="C2" s="362" t="s">
        <v>342</v>
      </c>
    </row>
    <row r="3" spans="1:3">
      <c r="A3" s="362"/>
      <c r="B3" s="362"/>
      <c r="C3" s="362"/>
    </row>
    <row r="4" spans="1:3">
      <c r="A4" s="1">
        <v>1</v>
      </c>
      <c r="B4" s="2">
        <v>42584</v>
      </c>
      <c r="C4" s="3" t="s">
        <v>343</v>
      </c>
    </row>
    <row r="5" spans="1:3" ht="15.75" customHeight="1">
      <c r="A5" s="1">
        <v>2</v>
      </c>
      <c r="B5" s="4">
        <v>42896</v>
      </c>
      <c r="C5" s="5" t="s">
        <v>344</v>
      </c>
    </row>
    <row r="6" spans="1:3" ht="15.75" customHeight="1">
      <c r="A6" s="1">
        <v>3</v>
      </c>
      <c r="B6" s="2">
        <v>43201</v>
      </c>
      <c r="C6" s="5" t="s">
        <v>345</v>
      </c>
    </row>
    <row r="7" spans="1:3">
      <c r="A7" s="1">
        <v>4</v>
      </c>
      <c r="B7" s="4">
        <v>43559</v>
      </c>
      <c r="C7" s="3" t="s">
        <v>346</v>
      </c>
    </row>
    <row r="8" spans="1:3" ht="16.5" customHeight="1">
      <c r="A8" s="1">
        <v>5</v>
      </c>
      <c r="B8" s="4">
        <v>44313</v>
      </c>
      <c r="C8" s="3" t="s">
        <v>347</v>
      </c>
    </row>
    <row r="9" spans="1:3" ht="210">
      <c r="A9" s="6">
        <v>6</v>
      </c>
      <c r="B9" s="7">
        <v>45048</v>
      </c>
      <c r="C9" s="8" t="s">
        <v>348</v>
      </c>
    </row>
    <row r="10" spans="1:3" ht="156.75" customHeight="1">
      <c r="A10" s="9">
        <v>7</v>
      </c>
      <c r="B10" s="10">
        <v>45779</v>
      </c>
      <c r="C10" s="11" t="s">
        <v>349</v>
      </c>
    </row>
  </sheetData>
  <sheetProtection algorithmName="SHA-512" hashValue="jrDok+CiaM1OaD/+pifgjnCTOTET2KHPEnPJ9nn6BfqiUZBWHvbpZ0v7kswpGCLnrWWDOnOnWZ/m59OQrIcg2g==" saltValue="4smkPEPXWpXiCvICS4QX/g==" spinCount="100000" sheet="1" objects="1" scenarios="1"/>
  <mergeCells count="3">
    <mergeCell ref="A2:A3"/>
    <mergeCell ref="B2:B3"/>
    <mergeCell ref="C2: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C1. Administración de Riesgos</vt:lpstr>
      <vt:lpstr>C2. Redes y Articulación</vt:lpstr>
      <vt:lpstr>C3. Modelo Estado Abierto</vt:lpstr>
      <vt:lpstr>C4. Iniciativas Adicionales</vt:lpstr>
      <vt:lpstr>Control de Cambios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Carlos Arturo Ordonez Castro</cp:lastModifiedBy>
  <cp:lastPrinted>2018-02-21T14:32:00Z</cp:lastPrinted>
  <dcterms:created xsi:type="dcterms:W3CDTF">2017-11-07T13:33:00Z</dcterms:created>
  <dcterms:modified xsi:type="dcterms:W3CDTF">2025-05-14T17:53:33Z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6B8CDA518586419384E92F40952A7450_13</vt:lpwstr>
  </property>
  <property fmtid="{D5CDD505-2E9C-101B-9397-08002B2CF9AE}" pid="3" name="KSOProductBuildVer">
    <vt:lpwstr>1033-12.2.0.21179</vt:lpwstr>
  </property>
</Properties>
</file>