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Eudomenia Cotes\OneDrive - Unidad de Victimas\Escritorio\Codificación 2024\Reparación Integral\"/>
    </mc:Choice>
  </mc:AlternateContent>
  <xr:revisionPtr revIDLastSave="0" documentId="8_{D31AB0B4-8B4C-482D-B054-CB0208E97AD5}" xr6:coauthVersionLast="47" xr6:coauthVersionMax="47" xr10:uidLastSave="{00000000-0000-0000-0000-000000000000}"/>
  <bookViews>
    <workbookView xWindow="-120" yWindow="-120" windowWidth="20730" windowHeight="11040" xr2:uid="{9CB40C70-0A4F-4EA6-8668-2F2478DE3DA0}"/>
  </bookViews>
  <sheets>
    <sheet name="F. Seguimiento Financiero" sheetId="3" r:id="rId1"/>
    <sheet name="Control de Cambios" sheetId="5" r:id="rId2"/>
    <sheet name="Desplegables" sheetId="2" state="hidden" r:id="rId3"/>
  </sheets>
  <definedNames>
    <definedName name="Fortalecimiento_de_la_identidad_cultural_y_social">Desplegables!$I$23:$I$24</definedName>
    <definedName name="Fortalecimiento_del_gobierno_propio">Desplegables!$J$23:$J$24</definedName>
    <definedName name="Infraestructura_comunitaria">Desplegables!$H$23:$H$26</definedName>
    <definedName name="Linea">#REF!</definedName>
    <definedName name="Lineas_Proyecto">Desplegables!$B$23:$B$26</definedName>
    <definedName name="Proyectos_productivos">Desplegables!$G$23:$G$26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3" l="1"/>
  <c r="E46" i="3" s="1"/>
  <c r="E44" i="3"/>
  <c r="E38" i="3"/>
  <c r="E32" i="3"/>
  <c r="E25" i="3"/>
</calcChain>
</file>

<file path=xl/sharedStrings.xml><?xml version="1.0" encoding="utf-8"?>
<sst xmlns="http://schemas.openxmlformats.org/spreadsheetml/2006/main" count="107" uniqueCount="85">
  <si>
    <t>PROCESO REPARACIÓN INTEGRAL</t>
  </si>
  <si>
    <t>Información general</t>
  </si>
  <si>
    <t>Profesional responsable del seguimiento</t>
  </si>
  <si>
    <t>Sujeto Etnico</t>
  </si>
  <si>
    <t>Indígena</t>
  </si>
  <si>
    <t>Identificación del Sujeto</t>
  </si>
  <si>
    <t>Sujetos Protocolizados año 2018</t>
  </si>
  <si>
    <t>Resolución entrega imdenización</t>
  </si>
  <si>
    <t>Sujetos protocolizados de 2019 en Adelante</t>
  </si>
  <si>
    <t>Acta de concertación de la medida donde se evidencie el monto, proyecto y plan de seguimiento.</t>
  </si>
  <si>
    <t>Acta de la concertación de la Medida de imdenización donde se evidencie monto</t>
  </si>
  <si>
    <t>Actas e informes de seguimiento en el marco de los comites anuales de seguimiento</t>
  </si>
  <si>
    <t>Documento PIRC Protocolizado</t>
  </si>
  <si>
    <t>Resolución de entrega de la medida de imdenización colectiva</t>
  </si>
  <si>
    <t>Actas e informes de seguimiento</t>
  </si>
  <si>
    <t xml:space="preserve">RUT actualizado </t>
  </si>
  <si>
    <t>Rut actualizado</t>
  </si>
  <si>
    <t>Copia de cedula del representante legal</t>
  </si>
  <si>
    <t>Departamento o Municipio</t>
  </si>
  <si>
    <t xml:space="preserve">Número de Seguimientos realizados </t>
  </si>
  <si>
    <t>Fecha Ultimo Seguimiento</t>
  </si>
  <si>
    <t>Fecha del Seguimiento a realizar</t>
  </si>
  <si>
    <t>Pertenencia Étnica</t>
  </si>
  <si>
    <t>Rroom</t>
  </si>
  <si>
    <t>Numero Participantes</t>
  </si>
  <si>
    <t>Número de Identificación</t>
  </si>
  <si>
    <t>Información del Recurso</t>
  </si>
  <si>
    <t>ID SRC</t>
  </si>
  <si>
    <t>Fortalecimiento del gobierno propio.</t>
  </si>
  <si>
    <t>Infraestructura comunitaria para pueblos y comunidades étnicas</t>
  </si>
  <si>
    <t xml:space="preserve">a)Prácticas productivas ancestrales y tradicionales. Experiencias significativas de producción propia Condiciones geográficas, topográficas y climatológicas del territorio. </t>
  </si>
  <si>
    <t xml:space="preserve">b)Encadenamiento productivo. Desde la producción hasta la comercialización. </t>
  </si>
  <si>
    <t xml:space="preserve">c)Identificar y conocer o tener referencia de los proveedores </t>
  </si>
  <si>
    <t>d)Expectativas comunitarias frente al fortalecimiento de las practicas productivas</t>
  </si>
  <si>
    <t xml:space="preserve">1.Infraestructura ancestral, tradicional, cultural y de memoria. </t>
  </si>
  <si>
    <t xml:space="preserve">2.Infraestructura de uso comunitario, político organizativo y de educación propia. </t>
  </si>
  <si>
    <t xml:space="preserve">3.Infraestructura de fortalecimiento deportivo, recreativo y de tiempo libre </t>
  </si>
  <si>
    <t xml:space="preserve">4.Adecuación y dotación de casas de paso y residencia estudiantil </t>
  </si>
  <si>
    <t>•Autoridad y organización para la gestión del gobierno proprio.</t>
  </si>
  <si>
    <t>•Capacitación y formación para el desarrollo comunitario</t>
  </si>
  <si>
    <t>a.Memoria y saberes tradicionales</t>
  </si>
  <si>
    <t xml:space="preserve">b.Usos y costumbres </t>
  </si>
  <si>
    <t>Lineas_Proyecto</t>
  </si>
  <si>
    <t>Fortalecimiento de la identidad cultural y social.</t>
  </si>
  <si>
    <t>Proyectos_productivos</t>
  </si>
  <si>
    <t>ACCIONES Y/O ACTIVIDADES DESCRITAS EN EL PROYECTO TÉCNICO</t>
  </si>
  <si>
    <t>Subtotal Acción 1</t>
  </si>
  <si>
    <t>Sub Total Acción 2</t>
  </si>
  <si>
    <t>Sub Total Acción 3</t>
  </si>
  <si>
    <t>Documento Soporte</t>
  </si>
  <si>
    <t xml:space="preserve">factura </t>
  </si>
  <si>
    <t>Concepto del Gasto</t>
  </si>
  <si>
    <t>Dirección Territorial SRC</t>
  </si>
  <si>
    <t xml:space="preserve">Nombre y Firma Profesional responsable UARIV </t>
  </si>
  <si>
    <t>Nombre y Firma Representante del SRC</t>
  </si>
  <si>
    <t>Observaciones</t>
  </si>
  <si>
    <t>Nombre titular cuenta</t>
  </si>
  <si>
    <t>Fecha consignación</t>
  </si>
  <si>
    <t>TOTAL RECURSO EJECUTADO</t>
  </si>
  <si>
    <t>RECURSO PENDIENTE POR EJECUTAR</t>
  </si>
  <si>
    <t>PROCEDIMIENTO DE IMPLEMENTACIÓN DEL PIRC PARA PUEBLOS Y COMUNIDADES ÉTNICAS</t>
  </si>
  <si>
    <t>Versión: 01</t>
  </si>
  <si>
    <t>Página: 1 de 2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</si>
  <si>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</si>
  <si>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</si>
  <si>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</si>
  <si>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</si>
  <si>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V1</t>
  </si>
  <si>
    <t>Creación del Formato</t>
  </si>
  <si>
    <t>Banco y Número de Cuenta donde se consignó recurso</t>
  </si>
  <si>
    <t>Negro</t>
  </si>
  <si>
    <t>Raizal</t>
  </si>
  <si>
    <t>Palenquero</t>
  </si>
  <si>
    <t>Afrocolombiano</t>
  </si>
  <si>
    <t xml:space="preserve">CONCLUSIONES </t>
  </si>
  <si>
    <t>Nombre Representante o Líder Comunidad</t>
  </si>
  <si>
    <t>Número y Fecha de Resolución de Indemnización SRC</t>
  </si>
  <si>
    <t>Valor  Indemnización</t>
  </si>
  <si>
    <t>Líneas de Inversión del recurso</t>
  </si>
  <si>
    <t>Valor Ejecutado</t>
  </si>
  <si>
    <t>Hipervínculo carpeta Soportes</t>
  </si>
  <si>
    <t>Nombre Sujeto Reparación Colectiva</t>
  </si>
  <si>
    <t>FORMATO PARA EL SEGUIMIENTO FINANCIERO A LA INVERSIÓN DE LOS RECURSOS DE LA MEDIDA DE INDEMNIZACIÓN COLECTIVA</t>
  </si>
  <si>
    <t>Código: 520,08,15-90</t>
  </si>
  <si>
    <t>Fecha: 12/06/2024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</si>
</sst>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.00_-;\-&quot;$&quot;\ * #,##0.00_-;_-&quot;$&quot;\ * &quot;-&quot;??_-;_-@_-"/>
    <numFmt numFmtId="165" formatCode="[$-F800]dddd\,\ mmmm\ dd\,\ yyyy"/>
    <numFmt numFmtId="166" formatCode="&quot;Verdadero&quot;;&quot;Verdadero&quot;;&quot;Falso&quot;"/>
    <numFmt numFmtId="167" formatCode="_(&quot;$&quot;\ * #,##0_);_(&quot;$&quot;\ * \(#,##0\);_(&quot;$&quot;\ * &quot;-&quot;??_);_(@_)"/>
    <numFmt numFmtId="168" formatCode="&quot;$&quot;\ #,##0.00"/>
  </numFmts>
  <fonts count="23" x14ac:knownFonts="1">
    <font>
      <sz val="11"/>
      <color theme="1"/>
      <name val="Aptos Narrow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0"/>
      <name val="Verdana"/>
      <family val="2"/>
    </font>
    <font>
      <sz val="10"/>
      <color theme="1"/>
      <name val="Verdana"/>
      <family val="2"/>
    </font>
    <font>
      <b/>
      <sz val="8"/>
      <color rgb="FFFFFFFF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8"/>
      <color theme="1"/>
      <name val="Verdana"/>
      <family val="2"/>
    </font>
    <font>
      <sz val="8"/>
      <color theme="0"/>
      <name val="Verdana"/>
      <family val="2"/>
    </font>
    <font>
      <sz val="8"/>
      <color rgb="FF000000"/>
      <name val="Verdana"/>
      <family val="2"/>
    </font>
    <font>
      <sz val="8"/>
      <color theme="1"/>
      <name val="Aptos Narrow"/>
      <family val="2"/>
      <scheme val="minor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" fillId="0" borderId="0"/>
  </cellStyleXfs>
  <cellXfs count="1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2" fillId="0" borderId="31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9" fillId="8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9" fillId="0" borderId="5" xfId="4" applyFont="1" applyBorder="1" applyAlignment="1">
      <alignment vertical="center" wrapText="1"/>
    </xf>
    <xf numFmtId="164" fontId="12" fillId="0" borderId="5" xfId="1" applyFont="1" applyFill="1" applyBorder="1" applyAlignment="1">
      <alignment vertical="center" wrapText="1"/>
    </xf>
    <xf numFmtId="0" fontId="13" fillId="0" borderId="5" xfId="0" applyFont="1" applyBorder="1" applyAlignment="1">
      <alignment horizontal="justify" vertical="center" wrapText="1"/>
    </xf>
    <xf numFmtId="167" fontId="14" fillId="0" borderId="5" xfId="1" applyNumberFormat="1" applyFont="1" applyFill="1" applyBorder="1" applyAlignment="1">
      <alignment horizontal="justify" vertical="center" wrapText="1"/>
    </xf>
    <xf numFmtId="0" fontId="14" fillId="0" borderId="5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horizontal="justify" vertical="center" wrapText="1"/>
    </xf>
    <xf numFmtId="167" fontId="15" fillId="7" borderId="11" xfId="1" applyNumberFormat="1" applyFont="1" applyFill="1" applyBorder="1" applyAlignment="1">
      <alignment horizontal="center" vertical="center"/>
    </xf>
    <xf numFmtId="0" fontId="15" fillId="7" borderId="12" xfId="2" applyFont="1" applyFill="1" applyBorder="1"/>
    <xf numFmtId="167" fontId="16" fillId="0" borderId="5" xfId="1" applyNumberFormat="1" applyFont="1" applyFill="1" applyBorder="1" applyAlignment="1">
      <alignment horizontal="center" vertical="center"/>
    </xf>
    <xf numFmtId="0" fontId="12" fillId="0" borderId="6" xfId="2" applyFont="1" applyBorder="1"/>
    <xf numFmtId="167" fontId="16" fillId="0" borderId="11" xfId="1" applyNumberFormat="1" applyFont="1" applyFill="1" applyBorder="1" applyAlignment="1">
      <alignment horizontal="center" vertical="center"/>
    </xf>
    <xf numFmtId="0" fontId="9" fillId="0" borderId="20" xfId="2" applyFont="1" applyBorder="1" applyAlignment="1">
      <alignment vertical="center" wrapText="1"/>
    </xf>
    <xf numFmtId="167" fontId="15" fillId="7" borderId="5" xfId="1" applyNumberFormat="1" applyFont="1" applyFill="1" applyBorder="1" applyAlignment="1">
      <alignment horizontal="center" vertical="center"/>
    </xf>
    <xf numFmtId="0" fontId="15" fillId="7" borderId="6" xfId="2" applyFont="1" applyFill="1" applyBorder="1"/>
    <xf numFmtId="0" fontId="9" fillId="0" borderId="15" xfId="2" applyFont="1" applyBorder="1" applyAlignment="1">
      <alignment vertical="center" wrapText="1"/>
    </xf>
    <xf numFmtId="0" fontId="9" fillId="0" borderId="10" xfId="2" applyFont="1" applyBorder="1" applyAlignment="1">
      <alignment vertical="center" wrapText="1"/>
    </xf>
    <xf numFmtId="167" fontId="14" fillId="0" borderId="19" xfId="1" applyNumberFormat="1" applyFont="1" applyFill="1" applyBorder="1" applyAlignment="1">
      <alignment horizontal="justify" vertical="center" wrapText="1"/>
    </xf>
    <xf numFmtId="0" fontId="11" fillId="7" borderId="21" xfId="0" applyFont="1" applyFill="1" applyBorder="1" applyAlignment="1">
      <alignment vertical="center" wrapText="1"/>
    </xf>
    <xf numFmtId="0" fontId="11" fillId="7" borderId="16" xfId="0" applyFont="1" applyFill="1" applyBorder="1" applyAlignment="1">
      <alignment vertical="center" wrapText="1"/>
    </xf>
    <xf numFmtId="0" fontId="11" fillId="7" borderId="22" xfId="0" applyFont="1" applyFill="1" applyBorder="1" applyAlignment="1">
      <alignment vertical="center" wrapText="1"/>
    </xf>
    <xf numFmtId="0" fontId="14" fillId="0" borderId="0" xfId="0" applyFont="1"/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/>
    </xf>
    <xf numFmtId="0" fontId="9" fillId="0" borderId="4" xfId="4" applyFont="1" applyBorder="1" applyAlignment="1">
      <alignment vertical="center" wrapText="1"/>
    </xf>
    <xf numFmtId="0" fontId="12" fillId="0" borderId="6" xfId="2" applyFont="1" applyBorder="1" applyAlignment="1">
      <alignment horizontal="center" vertical="center"/>
    </xf>
    <xf numFmtId="0" fontId="9" fillId="0" borderId="4" xfId="2" applyFont="1" applyBorder="1" applyAlignment="1">
      <alignment vertical="center" wrapText="1"/>
    </xf>
    <xf numFmtId="0" fontId="14" fillId="0" borderId="22" xfId="0" applyFont="1" applyBorder="1"/>
    <xf numFmtId="0" fontId="14" fillId="0" borderId="28" xfId="0" applyFont="1" applyBorder="1"/>
    <xf numFmtId="0" fontId="2" fillId="0" borderId="0" xfId="5" applyFont="1"/>
    <xf numFmtId="0" fontId="18" fillId="0" borderId="0" xfId="5" applyFont="1"/>
    <xf numFmtId="0" fontId="2" fillId="0" borderId="34" xfId="5" applyFont="1" applyBorder="1" applyAlignment="1">
      <alignment horizontal="center" vertical="center"/>
    </xf>
    <xf numFmtId="0" fontId="2" fillId="0" borderId="36" xfId="5" applyFont="1" applyBorder="1" applyAlignment="1">
      <alignment horizontal="center" vertical="center"/>
    </xf>
    <xf numFmtId="0" fontId="9" fillId="3" borderId="37" xfId="2" applyFont="1" applyFill="1" applyBorder="1" applyAlignment="1">
      <alignment horizontal="center" vertical="center" wrapText="1"/>
    </xf>
    <xf numFmtId="0" fontId="9" fillId="3" borderId="38" xfId="2" applyFont="1" applyFill="1" applyBorder="1" applyAlignment="1">
      <alignment horizontal="center" vertical="center" wrapText="1"/>
    </xf>
    <xf numFmtId="167" fontId="9" fillId="3" borderId="38" xfId="2" applyNumberFormat="1" applyFont="1" applyFill="1" applyBorder="1" applyAlignment="1">
      <alignment horizontal="center" vertical="center" wrapText="1"/>
    </xf>
    <xf numFmtId="167" fontId="9" fillId="3" borderId="39" xfId="2" applyNumberFormat="1" applyFont="1" applyFill="1" applyBorder="1" applyAlignment="1">
      <alignment horizontal="center" vertical="center" wrapText="1"/>
    </xf>
    <xf numFmtId="0" fontId="12" fillId="0" borderId="0" xfId="2" applyFont="1"/>
    <xf numFmtId="0" fontId="11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167" fontId="5" fillId="4" borderId="5" xfId="2" applyNumberFormat="1" applyFont="1" applyFill="1" applyBorder="1" applyAlignment="1">
      <alignment horizontal="right"/>
    </xf>
    <xf numFmtId="167" fontId="7" fillId="0" borderId="5" xfId="1" applyNumberFormat="1" applyFont="1" applyFill="1" applyBorder="1" applyAlignment="1">
      <alignment horizontal="justify" vertical="center" wrapText="1"/>
    </xf>
    <xf numFmtId="167" fontId="6" fillId="7" borderId="11" xfId="1" applyNumberFormat="1" applyFont="1" applyFill="1" applyBorder="1" applyAlignment="1">
      <alignment horizontal="center" vertical="center"/>
    </xf>
    <xf numFmtId="167" fontId="21" fillId="0" borderId="5" xfId="1" applyNumberFormat="1" applyFont="1" applyFill="1" applyBorder="1" applyAlignment="1">
      <alignment horizontal="center" vertical="center"/>
    </xf>
    <xf numFmtId="167" fontId="6" fillId="7" borderId="5" xfId="1" applyNumberFormat="1" applyFont="1" applyFill="1" applyBorder="1" applyAlignment="1">
      <alignment horizontal="center" vertical="center"/>
    </xf>
    <xf numFmtId="167" fontId="7" fillId="0" borderId="19" xfId="1" applyNumberFormat="1" applyFont="1" applyFill="1" applyBorder="1" applyAlignment="1">
      <alignment horizontal="justify" vertical="center" wrapText="1"/>
    </xf>
    <xf numFmtId="168" fontId="22" fillId="0" borderId="6" xfId="1" applyNumberFormat="1" applyFont="1" applyBorder="1" applyAlignment="1">
      <alignment horizontal="right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4" fillId="0" borderId="4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/>
    </xf>
    <xf numFmtId="165" fontId="11" fillId="7" borderId="4" xfId="0" applyNumberFormat="1" applyFont="1" applyFill="1" applyBorder="1" applyAlignment="1">
      <alignment horizontal="left"/>
    </xf>
    <xf numFmtId="165" fontId="11" fillId="7" borderId="5" xfId="0" applyNumberFormat="1" applyFont="1" applyFill="1" applyBorder="1" applyAlignment="1">
      <alignment horizontal="left"/>
    </xf>
    <xf numFmtId="165" fontId="11" fillId="7" borderId="6" xfId="0" applyNumberFormat="1" applyFont="1" applyFill="1" applyBorder="1" applyAlignment="1">
      <alignment horizontal="left"/>
    </xf>
    <xf numFmtId="165" fontId="9" fillId="5" borderId="5" xfId="0" applyNumberFormat="1" applyFont="1" applyFill="1" applyBorder="1" applyAlignment="1">
      <alignment horizontal="left" vertical="center" wrapText="1"/>
    </xf>
    <xf numFmtId="167" fontId="15" fillId="0" borderId="5" xfId="1" applyNumberFormat="1" applyFont="1" applyFill="1" applyBorder="1" applyAlignment="1">
      <alignment horizontal="center" vertical="center"/>
    </xf>
    <xf numFmtId="167" fontId="15" fillId="0" borderId="6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11" fillId="7" borderId="18" xfId="2" applyFont="1" applyFill="1" applyBorder="1" applyAlignment="1">
      <alignment horizontal="center" vertical="center" wrapText="1"/>
    </xf>
    <xf numFmtId="0" fontId="11" fillId="7" borderId="13" xfId="2" applyFont="1" applyFill="1" applyBorder="1" applyAlignment="1">
      <alignment horizontal="center" vertical="center" wrapText="1"/>
    </xf>
    <xf numFmtId="0" fontId="11" fillId="7" borderId="19" xfId="2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0" fillId="8" borderId="4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11" fillId="7" borderId="16" xfId="0" applyFont="1" applyFill="1" applyBorder="1" applyAlignment="1">
      <alignment horizontal="right" vertical="center" wrapText="1"/>
    </xf>
    <xf numFmtId="0" fontId="11" fillId="7" borderId="0" xfId="0" applyFont="1" applyFill="1" applyAlignment="1">
      <alignment horizontal="right" vertical="center" wrapText="1"/>
    </xf>
    <xf numFmtId="0" fontId="11" fillId="7" borderId="30" xfId="2" applyFont="1" applyFill="1" applyBorder="1" applyAlignment="1">
      <alignment horizontal="center" vertical="center" wrapText="1"/>
    </xf>
    <xf numFmtId="0" fontId="11" fillId="7" borderId="17" xfId="2" applyFont="1" applyFill="1" applyBorder="1" applyAlignment="1">
      <alignment horizontal="center" vertical="center" wrapText="1"/>
    </xf>
    <xf numFmtId="0" fontId="1" fillId="2" borderId="1" xfId="5" applyFont="1" applyFill="1" applyBorder="1" applyAlignment="1">
      <alignment horizontal="center" vertical="center" wrapText="1"/>
    </xf>
    <xf numFmtId="0" fontId="1" fillId="2" borderId="7" xfId="5" applyFont="1" applyFill="1" applyBorder="1" applyAlignment="1">
      <alignment horizontal="center" vertical="center" wrapText="1"/>
    </xf>
    <xf numFmtId="0" fontId="1" fillId="2" borderId="2" xfId="5" applyFont="1" applyFill="1" applyBorder="1" applyAlignment="1">
      <alignment horizontal="center" vertical="center" wrapText="1"/>
    </xf>
    <xf numFmtId="0" fontId="1" fillId="2" borderId="8" xfId="5" applyFont="1" applyFill="1" applyBorder="1" applyAlignment="1">
      <alignment horizontal="center" vertical="center" wrapText="1"/>
    </xf>
    <xf numFmtId="0" fontId="1" fillId="2" borderId="3" xfId="5" applyFont="1" applyFill="1" applyBorder="1" applyAlignment="1">
      <alignment horizontal="center" vertical="center" wrapText="1"/>
    </xf>
    <xf numFmtId="0" fontId="1" fillId="2" borderId="9" xfId="5" applyFont="1" applyFill="1" applyBorder="1" applyAlignment="1">
      <alignment horizontal="center" vertical="center" wrapText="1"/>
    </xf>
    <xf numFmtId="14" fontId="2" fillId="0" borderId="35" xfId="5" applyNumberFormat="1" applyFont="1" applyBorder="1" applyAlignment="1">
      <alignment horizontal="center" vertical="center"/>
    </xf>
  </cellXfs>
  <cellStyles count="6">
    <cellStyle name="Moneda" xfId="1" builtinId="4"/>
    <cellStyle name="Moneda 3" xfId="3" xr:uid="{61F04C21-8362-4915-AC20-14D217CF7A94}"/>
    <cellStyle name="Normal" xfId="0" builtinId="0"/>
    <cellStyle name="Normal 2" xfId="4" xr:uid="{C4781F9E-889C-4DAE-8BB2-C29B2AD5C7A7}"/>
    <cellStyle name="Normal 3" xfId="5" xr:uid="{80E43689-6FAA-496B-95DF-5CF4665228EC}"/>
    <cellStyle name="Normal 4" xfId="2" xr:uid="{E037266F-8F68-440C-9483-3E851FD5EA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95250</xdr:rowOff>
    </xdr:from>
    <xdr:to>
      <xdr:col>1</xdr:col>
      <xdr:colOff>1473835</xdr:colOff>
      <xdr:row>4</xdr:row>
      <xdr:rowOff>66675</xdr:rowOff>
    </xdr:to>
    <xdr:pic>
      <xdr:nvPicPr>
        <xdr:cNvPr id="6" name="Imagen 5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2A30FED7-D282-4135-B248-665821BF9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76225"/>
          <a:ext cx="135953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89EAA-3C17-4176-A501-4BD1EDB0C064}">
  <sheetPr>
    <pageSetUpPr fitToPage="1"/>
  </sheetPr>
  <dimension ref="A1:N57"/>
  <sheetViews>
    <sheetView tabSelected="1" zoomScaleNormal="100" workbookViewId="0">
      <selection activeCell="C9" sqref="C9:D9"/>
    </sheetView>
  </sheetViews>
  <sheetFormatPr baseColWidth="10" defaultRowHeight="15" x14ac:dyDescent="0.25"/>
  <cols>
    <col min="1" max="1" width="4.7109375" customWidth="1"/>
    <col min="2" max="2" width="31" customWidth="1"/>
    <col min="3" max="3" width="47" customWidth="1"/>
    <col min="4" max="4" width="18.5703125" customWidth="1"/>
    <col min="5" max="5" width="30.7109375" customWidth="1"/>
    <col min="6" max="6" width="20" customWidth="1"/>
    <col min="7" max="7" width="32" customWidth="1"/>
    <col min="9" max="9" width="35" customWidth="1"/>
    <col min="10" max="10" width="59.5703125" customWidth="1"/>
    <col min="11" max="11" width="25.5703125" customWidth="1"/>
  </cols>
  <sheetData>
    <row r="1" spans="1:14" ht="14.25" customHeight="1" x14ac:dyDescent="0.25">
      <c r="A1" s="59"/>
      <c r="B1" s="60"/>
      <c r="C1" s="65" t="s">
        <v>82</v>
      </c>
      <c r="D1" s="66"/>
      <c r="E1" s="66"/>
      <c r="F1" s="67"/>
      <c r="G1" s="82" t="s">
        <v>83</v>
      </c>
      <c r="I1" s="1"/>
      <c r="J1" s="1"/>
      <c r="K1" s="1"/>
      <c r="L1" s="1"/>
      <c r="M1" s="1"/>
      <c r="N1" s="1"/>
    </row>
    <row r="2" spans="1:14" ht="14.25" customHeight="1" thickBot="1" x14ac:dyDescent="0.3">
      <c r="A2" s="61"/>
      <c r="B2" s="62"/>
      <c r="C2" s="68"/>
      <c r="D2" s="69"/>
      <c r="E2" s="69"/>
      <c r="F2" s="70"/>
      <c r="G2" s="83"/>
      <c r="I2" s="1"/>
      <c r="J2" s="1"/>
      <c r="K2" s="1"/>
      <c r="L2" s="1"/>
      <c r="M2" s="1"/>
      <c r="N2" s="1"/>
    </row>
    <row r="3" spans="1:14" ht="14.25" customHeight="1" x14ac:dyDescent="0.25">
      <c r="A3" s="61"/>
      <c r="B3" s="62"/>
      <c r="C3" s="71" t="s">
        <v>0</v>
      </c>
      <c r="D3" s="72"/>
      <c r="E3" s="72"/>
      <c r="F3" s="73"/>
      <c r="G3" s="84" t="s">
        <v>61</v>
      </c>
      <c r="I3" s="1"/>
      <c r="J3" s="1"/>
      <c r="K3" s="1"/>
      <c r="L3" s="1"/>
      <c r="M3" s="1"/>
      <c r="N3" s="1"/>
    </row>
    <row r="4" spans="1:14" ht="14.25" customHeight="1" thickBot="1" x14ac:dyDescent="0.3">
      <c r="A4" s="61"/>
      <c r="B4" s="62"/>
      <c r="C4" s="74"/>
      <c r="D4" s="75"/>
      <c r="E4" s="75"/>
      <c r="F4" s="76"/>
      <c r="G4" s="85"/>
    </row>
    <row r="5" spans="1:14" ht="14.25" customHeight="1" thickBot="1" x14ac:dyDescent="0.3">
      <c r="A5" s="61"/>
      <c r="B5" s="62"/>
      <c r="C5" s="71" t="s">
        <v>60</v>
      </c>
      <c r="D5" s="72"/>
      <c r="E5" s="72"/>
      <c r="F5" s="73"/>
      <c r="G5" s="4" t="s">
        <v>84</v>
      </c>
    </row>
    <row r="6" spans="1:14" ht="14.25" customHeight="1" thickBot="1" x14ac:dyDescent="0.3">
      <c r="A6" s="63"/>
      <c r="B6" s="64"/>
      <c r="C6" s="74"/>
      <c r="D6" s="75"/>
      <c r="E6" s="75"/>
      <c r="F6" s="76"/>
      <c r="G6" s="4" t="s">
        <v>62</v>
      </c>
      <c r="I6" s="3"/>
      <c r="J6" s="3"/>
      <c r="K6" s="3"/>
      <c r="L6" s="3"/>
      <c r="M6" s="3"/>
      <c r="N6" s="3"/>
    </row>
    <row r="7" spans="1:14" ht="5.25" customHeight="1" thickBot="1" x14ac:dyDescent="0.3">
      <c r="A7" s="86"/>
      <c r="B7" s="86"/>
      <c r="C7" s="86"/>
      <c r="D7" s="86"/>
      <c r="E7" s="86"/>
      <c r="F7" s="86"/>
      <c r="G7" s="86"/>
      <c r="I7" s="3"/>
      <c r="J7" s="3"/>
      <c r="K7" s="3"/>
      <c r="L7" s="3"/>
      <c r="M7" s="3"/>
      <c r="N7" s="3"/>
    </row>
    <row r="8" spans="1:14" ht="15" customHeight="1" x14ac:dyDescent="0.25">
      <c r="A8" s="89" t="s">
        <v>1</v>
      </c>
      <c r="B8" s="90"/>
      <c r="C8" s="90"/>
      <c r="D8" s="90"/>
      <c r="E8" s="90"/>
      <c r="F8" s="90"/>
      <c r="G8" s="91"/>
    </row>
    <row r="9" spans="1:14" s="1" customFormat="1" ht="29.25" customHeight="1" x14ac:dyDescent="0.25">
      <c r="A9" s="80" t="s">
        <v>21</v>
      </c>
      <c r="B9" s="81"/>
      <c r="C9" s="78"/>
      <c r="D9" s="78"/>
      <c r="E9" s="99" t="s">
        <v>18</v>
      </c>
      <c r="F9" s="99"/>
      <c r="G9" s="30"/>
      <c r="I9"/>
      <c r="J9"/>
      <c r="K9"/>
      <c r="L9"/>
      <c r="M9"/>
      <c r="N9"/>
    </row>
    <row r="10" spans="1:14" s="1" customFormat="1" ht="29.25" customHeight="1" x14ac:dyDescent="0.25">
      <c r="A10" s="80" t="s">
        <v>2</v>
      </c>
      <c r="B10" s="81"/>
      <c r="C10" s="78"/>
      <c r="D10" s="78"/>
      <c r="E10" s="81" t="s">
        <v>52</v>
      </c>
      <c r="F10" s="81"/>
      <c r="G10" s="30"/>
    </row>
    <row r="11" spans="1:14" s="1" customFormat="1" ht="29.25" customHeight="1" x14ac:dyDescent="0.25">
      <c r="A11" s="80" t="s">
        <v>19</v>
      </c>
      <c r="B11" s="81"/>
      <c r="C11" s="78"/>
      <c r="D11" s="78"/>
      <c r="E11" s="81" t="s">
        <v>20</v>
      </c>
      <c r="F11" s="81"/>
      <c r="G11" s="30"/>
    </row>
    <row r="12" spans="1:14" s="1" customFormat="1" ht="29.25" customHeight="1" x14ac:dyDescent="0.25">
      <c r="A12" s="80" t="s">
        <v>81</v>
      </c>
      <c r="B12" s="81"/>
      <c r="C12" s="78"/>
      <c r="D12" s="78"/>
      <c r="E12" s="81" t="s">
        <v>27</v>
      </c>
      <c r="F12" s="81"/>
      <c r="G12" s="30"/>
    </row>
    <row r="13" spans="1:14" ht="15" customHeight="1" x14ac:dyDescent="0.25">
      <c r="A13" s="96" t="s">
        <v>5</v>
      </c>
      <c r="B13" s="97"/>
      <c r="C13" s="97"/>
      <c r="D13" s="97"/>
      <c r="E13" s="97"/>
      <c r="F13" s="97"/>
      <c r="G13" s="98"/>
    </row>
    <row r="14" spans="1:14" ht="31.5" customHeight="1" x14ac:dyDescent="0.25">
      <c r="A14" s="92" t="s">
        <v>22</v>
      </c>
      <c r="B14" s="77"/>
      <c r="C14" s="78"/>
      <c r="D14" s="78"/>
      <c r="E14" s="79" t="s">
        <v>75</v>
      </c>
      <c r="F14" s="79"/>
      <c r="G14" s="31"/>
    </row>
    <row r="15" spans="1:14" s="3" customFormat="1" ht="27.75" customHeight="1" x14ac:dyDescent="0.25">
      <c r="A15" s="92" t="s">
        <v>24</v>
      </c>
      <c r="B15" s="77"/>
      <c r="C15" s="78"/>
      <c r="D15" s="78"/>
      <c r="E15" s="95" t="s">
        <v>25</v>
      </c>
      <c r="F15" s="95"/>
      <c r="G15" s="31"/>
    </row>
    <row r="16" spans="1:14" s="3" customFormat="1" ht="14.45" customHeight="1" x14ac:dyDescent="0.25">
      <c r="A16" s="102" t="s">
        <v>26</v>
      </c>
      <c r="B16" s="103"/>
      <c r="C16" s="103"/>
      <c r="D16" s="103"/>
      <c r="E16" s="103"/>
      <c r="F16" s="103"/>
      <c r="G16" s="104"/>
    </row>
    <row r="17" spans="1:7" s="3" customFormat="1" ht="30" customHeight="1" x14ac:dyDescent="0.25">
      <c r="A17" s="93" t="s">
        <v>76</v>
      </c>
      <c r="B17" s="94"/>
      <c r="C17" s="78"/>
      <c r="D17" s="78"/>
      <c r="E17" s="77" t="s">
        <v>77</v>
      </c>
      <c r="F17" s="77"/>
      <c r="G17" s="54">
        <v>1000000</v>
      </c>
    </row>
    <row r="18" spans="1:7" s="3" customFormat="1" ht="30" customHeight="1" x14ac:dyDescent="0.25">
      <c r="A18" s="114" t="s">
        <v>69</v>
      </c>
      <c r="B18" s="115"/>
      <c r="C18" s="5"/>
      <c r="D18" s="7" t="s">
        <v>56</v>
      </c>
      <c r="E18" s="8"/>
      <c r="F18" s="6" t="s">
        <v>57</v>
      </c>
      <c r="G18" s="31"/>
    </row>
    <row r="19" spans="1:7" ht="15.75" thickBot="1" x14ac:dyDescent="0.3">
      <c r="A19" s="105" t="s">
        <v>78</v>
      </c>
      <c r="B19" s="106"/>
      <c r="C19" s="106"/>
      <c r="D19" s="106"/>
      <c r="E19" s="106"/>
      <c r="F19" s="106"/>
      <c r="G19" s="107"/>
    </row>
    <row r="20" spans="1:7" ht="52.5" customHeight="1" x14ac:dyDescent="0.25">
      <c r="A20" s="41"/>
      <c r="B20" s="42" t="s">
        <v>45</v>
      </c>
      <c r="C20" s="42" t="s">
        <v>51</v>
      </c>
      <c r="D20" s="42" t="s">
        <v>49</v>
      </c>
      <c r="E20" s="43" t="s">
        <v>79</v>
      </c>
      <c r="F20" s="43" t="s">
        <v>80</v>
      </c>
      <c r="G20" s="44" t="s">
        <v>55</v>
      </c>
    </row>
    <row r="21" spans="1:7" ht="32.25" customHeight="1" x14ac:dyDescent="0.25">
      <c r="A21" s="32">
        <v>1</v>
      </c>
      <c r="B21" s="9" t="s">
        <v>44</v>
      </c>
      <c r="C21" s="10"/>
      <c r="D21" s="11"/>
      <c r="E21" s="49"/>
      <c r="F21" s="12"/>
      <c r="G21" s="33"/>
    </row>
    <row r="22" spans="1:7" ht="32.25" customHeight="1" x14ac:dyDescent="0.25">
      <c r="A22" s="32"/>
      <c r="B22" s="9" t="s">
        <v>44</v>
      </c>
      <c r="C22" s="10"/>
      <c r="D22" s="13"/>
      <c r="E22" s="49"/>
      <c r="F22" s="12"/>
      <c r="G22" s="33"/>
    </row>
    <row r="23" spans="1:7" ht="32.25" customHeight="1" x14ac:dyDescent="0.25">
      <c r="A23" s="32"/>
      <c r="B23" s="9" t="s">
        <v>44</v>
      </c>
      <c r="C23" s="10"/>
      <c r="D23" s="11"/>
      <c r="E23" s="49"/>
      <c r="F23" s="12"/>
      <c r="G23" s="33"/>
    </row>
    <row r="24" spans="1:7" ht="32.25" customHeight="1" x14ac:dyDescent="0.25">
      <c r="A24" s="32"/>
      <c r="B24" s="9" t="s">
        <v>44</v>
      </c>
      <c r="C24" s="10"/>
      <c r="D24" s="14"/>
      <c r="E24" s="49"/>
      <c r="F24" s="12"/>
      <c r="G24" s="33"/>
    </row>
    <row r="25" spans="1:7" ht="30" customHeight="1" x14ac:dyDescent="0.25">
      <c r="A25" s="118" t="s">
        <v>46</v>
      </c>
      <c r="B25" s="119"/>
      <c r="C25" s="119"/>
      <c r="D25" s="119"/>
      <c r="E25" s="50">
        <f>SUM(E21:E24)</f>
        <v>0</v>
      </c>
      <c r="F25" s="15"/>
      <c r="G25" s="16"/>
    </row>
    <row r="26" spans="1:7" ht="30" customHeight="1" x14ac:dyDescent="0.25">
      <c r="A26" s="34">
        <v>1</v>
      </c>
      <c r="B26" s="9" t="s">
        <v>29</v>
      </c>
      <c r="C26" s="10"/>
      <c r="D26" s="11"/>
      <c r="E26" s="51"/>
      <c r="F26" s="17"/>
      <c r="G26" s="18"/>
    </row>
    <row r="27" spans="1:7" ht="30" customHeight="1" x14ac:dyDescent="0.25">
      <c r="A27" s="34"/>
      <c r="B27" s="9" t="s">
        <v>29</v>
      </c>
      <c r="C27" s="10"/>
      <c r="D27" s="11"/>
      <c r="E27" s="51"/>
      <c r="F27" s="19"/>
      <c r="G27" s="18"/>
    </row>
    <row r="28" spans="1:7" ht="30" customHeight="1" x14ac:dyDescent="0.25">
      <c r="A28" s="34"/>
      <c r="B28" s="9" t="s">
        <v>29</v>
      </c>
      <c r="C28" s="10"/>
      <c r="D28" s="11"/>
      <c r="E28" s="51"/>
      <c r="F28" s="19"/>
      <c r="G28" s="18"/>
    </row>
    <row r="29" spans="1:7" ht="30" customHeight="1" x14ac:dyDescent="0.25">
      <c r="A29" s="20"/>
      <c r="B29" s="9" t="s">
        <v>29</v>
      </c>
      <c r="C29" s="10"/>
      <c r="D29" s="45"/>
      <c r="E29" s="51"/>
      <c r="F29" s="19"/>
      <c r="G29" s="18"/>
    </row>
    <row r="30" spans="1:7" ht="30" customHeight="1" x14ac:dyDescent="0.25">
      <c r="A30" s="20"/>
      <c r="B30" s="9" t="s">
        <v>29</v>
      </c>
      <c r="C30" s="10"/>
      <c r="D30" s="11"/>
      <c r="E30" s="51"/>
      <c r="F30" s="19"/>
      <c r="G30" s="18"/>
    </row>
    <row r="31" spans="1:7" ht="30" customHeight="1" x14ac:dyDescent="0.25">
      <c r="A31" s="20"/>
      <c r="B31" s="9" t="s">
        <v>29</v>
      </c>
      <c r="C31" s="10"/>
      <c r="D31" s="45"/>
      <c r="E31" s="51"/>
      <c r="F31" s="17"/>
      <c r="G31" s="18"/>
    </row>
    <row r="32" spans="1:7" ht="30" customHeight="1" x14ac:dyDescent="0.25">
      <c r="A32" s="108" t="s">
        <v>47</v>
      </c>
      <c r="B32" s="109"/>
      <c r="C32" s="109"/>
      <c r="D32" s="109"/>
      <c r="E32" s="52">
        <f>SUM(E26:E31)</f>
        <v>0</v>
      </c>
      <c r="F32" s="21"/>
      <c r="G32" s="22"/>
    </row>
    <row r="33" spans="1:7" ht="30" customHeight="1" x14ac:dyDescent="0.25">
      <c r="A33" s="23">
        <v>1</v>
      </c>
      <c r="B33" s="9" t="s">
        <v>43</v>
      </c>
      <c r="C33" s="10"/>
      <c r="D33" s="11"/>
      <c r="E33" s="49">
        <v>10000</v>
      </c>
      <c r="F33" s="12"/>
      <c r="G33" s="18"/>
    </row>
    <row r="34" spans="1:7" ht="30" customHeight="1" x14ac:dyDescent="0.25">
      <c r="A34" s="20"/>
      <c r="B34" s="9" t="s">
        <v>43</v>
      </c>
      <c r="C34" s="10"/>
      <c r="D34" s="11"/>
      <c r="E34" s="49"/>
      <c r="F34" s="12"/>
      <c r="G34" s="18"/>
    </row>
    <row r="35" spans="1:7" ht="30" customHeight="1" x14ac:dyDescent="0.25">
      <c r="A35" s="20"/>
      <c r="B35" s="9" t="s">
        <v>43</v>
      </c>
      <c r="C35" s="10"/>
      <c r="D35" s="11"/>
      <c r="E35" s="49"/>
      <c r="F35" s="12"/>
      <c r="G35" s="18"/>
    </row>
    <row r="36" spans="1:7" ht="30" customHeight="1" x14ac:dyDescent="0.25">
      <c r="A36" s="20"/>
      <c r="B36" s="9" t="s">
        <v>43</v>
      </c>
      <c r="C36" s="10"/>
      <c r="D36" s="14"/>
      <c r="E36" s="49"/>
      <c r="F36" s="12"/>
      <c r="G36" s="18"/>
    </row>
    <row r="37" spans="1:7" ht="30" customHeight="1" x14ac:dyDescent="0.25">
      <c r="A37" s="24"/>
      <c r="B37" s="9" t="s">
        <v>43</v>
      </c>
      <c r="C37" s="10"/>
      <c r="D37" s="14"/>
      <c r="E37" s="49"/>
      <c r="F37" s="12"/>
      <c r="G37" s="18"/>
    </row>
    <row r="38" spans="1:7" ht="30" customHeight="1" x14ac:dyDescent="0.25">
      <c r="A38" s="108" t="s">
        <v>48</v>
      </c>
      <c r="B38" s="109"/>
      <c r="C38" s="109"/>
      <c r="D38" s="110"/>
      <c r="E38" s="52">
        <f>SUM(E33:E37)</f>
        <v>10000</v>
      </c>
      <c r="F38" s="21"/>
      <c r="G38" s="22"/>
    </row>
    <row r="39" spans="1:7" ht="30" customHeight="1" x14ac:dyDescent="0.25">
      <c r="A39" s="23">
        <v>1</v>
      </c>
      <c r="B39" s="9" t="s">
        <v>28</v>
      </c>
      <c r="C39" s="10"/>
      <c r="D39" s="11"/>
      <c r="E39" s="53"/>
      <c r="F39" s="25"/>
      <c r="G39" s="18"/>
    </row>
    <row r="40" spans="1:7" ht="30" customHeight="1" x14ac:dyDescent="0.25">
      <c r="A40" s="20"/>
      <c r="B40" s="9" t="s">
        <v>28</v>
      </c>
      <c r="C40" s="10"/>
      <c r="D40" s="11"/>
      <c r="E40" s="53"/>
      <c r="F40" s="12"/>
      <c r="G40" s="18"/>
    </row>
    <row r="41" spans="1:7" ht="30" customHeight="1" x14ac:dyDescent="0.25">
      <c r="A41" s="20"/>
      <c r="B41" s="9" t="s">
        <v>28</v>
      </c>
      <c r="C41" s="10"/>
      <c r="D41" s="11"/>
      <c r="E41" s="53"/>
      <c r="F41" s="12"/>
      <c r="G41" s="18"/>
    </row>
    <row r="42" spans="1:7" ht="30" customHeight="1" x14ac:dyDescent="0.25">
      <c r="A42" s="20"/>
      <c r="B42" s="9" t="s">
        <v>28</v>
      </c>
      <c r="C42" s="10"/>
      <c r="D42" s="11"/>
      <c r="E42" s="53"/>
      <c r="F42" s="12"/>
      <c r="G42" s="18"/>
    </row>
    <row r="43" spans="1:7" ht="18.75" customHeight="1" x14ac:dyDescent="0.25">
      <c r="A43" s="24"/>
      <c r="B43" s="9" t="s">
        <v>28</v>
      </c>
      <c r="C43" s="10"/>
      <c r="D43" s="11"/>
      <c r="E43" s="53"/>
      <c r="F43" s="12"/>
      <c r="G43" s="18"/>
    </row>
    <row r="44" spans="1:7" ht="30.75" customHeight="1" x14ac:dyDescent="0.25">
      <c r="A44" s="108" t="s">
        <v>48</v>
      </c>
      <c r="B44" s="109"/>
      <c r="C44" s="109"/>
      <c r="D44" s="110"/>
      <c r="E44" s="52">
        <f>SUM(E39:E43)</f>
        <v>0</v>
      </c>
      <c r="F44" s="21"/>
      <c r="G44" s="22"/>
    </row>
    <row r="45" spans="1:7" ht="22.5" customHeight="1" x14ac:dyDescent="0.25">
      <c r="A45" s="26"/>
      <c r="B45" s="27"/>
      <c r="C45" s="116" t="s">
        <v>58</v>
      </c>
      <c r="D45" s="116"/>
      <c r="E45" s="48">
        <f>+SUM(E44,E38,E32,E25)</f>
        <v>10000</v>
      </c>
      <c r="F45" s="100"/>
      <c r="G45" s="101"/>
    </row>
    <row r="46" spans="1:7" ht="24" customHeight="1" x14ac:dyDescent="0.25">
      <c r="A46" s="28"/>
      <c r="B46" s="46"/>
      <c r="C46" s="117" t="s">
        <v>59</v>
      </c>
      <c r="D46" s="117"/>
      <c r="E46" s="48">
        <f>+G17-E45</f>
        <v>990000</v>
      </c>
      <c r="F46" s="100"/>
      <c r="G46" s="101"/>
    </row>
    <row r="47" spans="1:7" x14ac:dyDescent="0.25">
      <c r="A47" s="35"/>
      <c r="B47" s="29"/>
      <c r="C47" s="29"/>
      <c r="D47" s="29"/>
      <c r="E47" s="29"/>
      <c r="F47" s="29"/>
      <c r="G47" s="36"/>
    </row>
    <row r="48" spans="1:7" x14ac:dyDescent="0.25">
      <c r="A48" s="111" t="s">
        <v>74</v>
      </c>
      <c r="B48" s="112"/>
      <c r="C48" s="112"/>
      <c r="D48" s="112"/>
      <c r="E48" s="112"/>
      <c r="F48" s="112"/>
      <c r="G48" s="113"/>
    </row>
    <row r="49" spans="1:7" x14ac:dyDescent="0.25">
      <c r="A49" s="87"/>
      <c r="B49" s="55"/>
      <c r="C49" s="55"/>
      <c r="D49" s="55"/>
      <c r="E49" s="55"/>
      <c r="F49" s="55"/>
      <c r="G49" s="56"/>
    </row>
    <row r="50" spans="1:7" x14ac:dyDescent="0.25">
      <c r="A50" s="87"/>
      <c r="B50" s="55"/>
      <c r="C50" s="55"/>
      <c r="D50" s="55"/>
      <c r="E50" s="55"/>
      <c r="F50" s="55"/>
      <c r="G50" s="56"/>
    </row>
    <row r="51" spans="1:7" x14ac:dyDescent="0.25">
      <c r="A51" s="87"/>
      <c r="B51" s="55"/>
      <c r="C51" s="55"/>
      <c r="D51" s="55"/>
      <c r="E51" s="55"/>
      <c r="F51" s="55"/>
      <c r="G51" s="56"/>
    </row>
    <row r="52" spans="1:7" x14ac:dyDescent="0.25">
      <c r="A52" s="87"/>
      <c r="B52" s="55"/>
      <c r="C52" s="55"/>
      <c r="D52" s="55"/>
      <c r="E52" s="55"/>
      <c r="F52" s="55"/>
      <c r="G52" s="56"/>
    </row>
    <row r="53" spans="1:7" x14ac:dyDescent="0.25">
      <c r="A53" s="87"/>
      <c r="B53" s="55"/>
      <c r="C53" s="55"/>
      <c r="D53" s="55"/>
      <c r="E53" s="55"/>
      <c r="F53" s="55"/>
      <c r="G53" s="56"/>
    </row>
    <row r="54" spans="1:7" ht="22.5" customHeight="1" x14ac:dyDescent="0.25">
      <c r="A54" s="87"/>
      <c r="B54" s="55"/>
      <c r="C54" s="55"/>
      <c r="D54" s="55"/>
      <c r="E54" s="55"/>
      <c r="F54" s="55"/>
      <c r="G54" s="56"/>
    </row>
    <row r="55" spans="1:7" ht="21.75" customHeight="1" x14ac:dyDescent="0.25">
      <c r="A55" s="87"/>
      <c r="B55" s="55"/>
      <c r="C55" s="55"/>
      <c r="D55" s="55"/>
      <c r="E55" s="55"/>
      <c r="F55" s="55"/>
      <c r="G55" s="56"/>
    </row>
    <row r="56" spans="1:7" ht="25.9" customHeight="1" thickBot="1" x14ac:dyDescent="0.3">
      <c r="A56" s="88" t="s">
        <v>54</v>
      </c>
      <c r="B56" s="57"/>
      <c r="C56" s="57"/>
      <c r="D56" s="57"/>
      <c r="E56" s="57" t="s">
        <v>53</v>
      </c>
      <c r="F56" s="57"/>
      <c r="G56" s="58"/>
    </row>
    <row r="57" spans="1:7" x14ac:dyDescent="0.25">
      <c r="A57" s="29"/>
      <c r="B57" s="29"/>
      <c r="C57" s="29"/>
      <c r="D57" s="29"/>
      <c r="E57" s="29"/>
      <c r="F57" s="29"/>
      <c r="G57" s="29"/>
    </row>
  </sheetData>
  <mergeCells count="46">
    <mergeCell ref="A49:G53"/>
    <mergeCell ref="A48:G48"/>
    <mergeCell ref="A18:B18"/>
    <mergeCell ref="C45:D45"/>
    <mergeCell ref="C46:D46"/>
    <mergeCell ref="A25:D25"/>
    <mergeCell ref="A32:D32"/>
    <mergeCell ref="A38:D38"/>
    <mergeCell ref="E10:F10"/>
    <mergeCell ref="E11:F11"/>
    <mergeCell ref="F45:G46"/>
    <mergeCell ref="A16:G16"/>
    <mergeCell ref="A19:G19"/>
    <mergeCell ref="A44:D44"/>
    <mergeCell ref="G3:G4"/>
    <mergeCell ref="A7:G7"/>
    <mergeCell ref="A54:D55"/>
    <mergeCell ref="A56:D56"/>
    <mergeCell ref="A8:G8"/>
    <mergeCell ref="A12:B12"/>
    <mergeCell ref="A14:B14"/>
    <mergeCell ref="A15:B15"/>
    <mergeCell ref="A17:B17"/>
    <mergeCell ref="C15:D15"/>
    <mergeCell ref="C17:D17"/>
    <mergeCell ref="E15:F15"/>
    <mergeCell ref="A13:G13"/>
    <mergeCell ref="A9:B9"/>
    <mergeCell ref="E12:F12"/>
    <mergeCell ref="E9:F9"/>
    <mergeCell ref="E54:G55"/>
    <mergeCell ref="E56:G56"/>
    <mergeCell ref="A1:B6"/>
    <mergeCell ref="C1:F2"/>
    <mergeCell ref="C3:F4"/>
    <mergeCell ref="C5:F6"/>
    <mergeCell ref="E17:F17"/>
    <mergeCell ref="C9:D9"/>
    <mergeCell ref="C10:D10"/>
    <mergeCell ref="C11:D11"/>
    <mergeCell ref="C12:D12"/>
    <mergeCell ref="C14:D14"/>
    <mergeCell ref="E14:F14"/>
    <mergeCell ref="A10:B10"/>
    <mergeCell ref="A11:B11"/>
    <mergeCell ref="G1:G2"/>
  </mergeCells>
  <dataValidations count="2">
    <dataValidation type="list" allowBlank="1" showInputMessage="1" showErrorMessage="1" sqref="B21:B24 B26:B31 B33:B37 B39:B43" xr:uid="{555BDB71-6BF6-4658-87D0-BAC418888833}">
      <formula1>Lineas_Proyecto</formula1>
    </dataValidation>
    <dataValidation type="whole" allowBlank="1" showInputMessage="1" showErrorMessage="1" sqref="G17" xr:uid="{C54BE181-BC30-4EF3-BA07-1A6F0C180AFA}">
      <formula1>0</formula1>
      <formula2>1000000000</formula2>
    </dataValidation>
  </dataValidations>
  <pageMargins left="0.7" right="0.91" top="0.75" bottom="0.75" header="0.3" footer="0.3"/>
  <pageSetup scale="4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11CB82-98A7-424C-9643-D092AD72EAA7}">
          <x14:formula1>
            <xm:f>Desplegables!$B$2:$B$7</xm:f>
          </x14:formula1>
          <xm:sqref>C14:D14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535BE-0077-4821-A42C-D71FFB942784}">
  <dimension ref="A1:C5"/>
  <sheetViews>
    <sheetView zoomScale="80" zoomScaleNormal="80" workbookViewId="0">
      <selection activeCell="B4" sqref="B4"/>
    </sheetView>
  </sheetViews>
  <sheetFormatPr baseColWidth="10" defaultColWidth="9.85546875" defaultRowHeight="11.25" x14ac:dyDescent="0.15"/>
  <cols>
    <col min="1" max="1" width="16.5703125" style="37" customWidth="1"/>
    <col min="2" max="2" width="25.7109375" style="37" customWidth="1"/>
    <col min="3" max="3" width="36.5703125" style="37" customWidth="1"/>
    <col min="4" max="16384" width="9.85546875" style="37"/>
  </cols>
  <sheetData>
    <row r="1" spans="1:3" ht="15" customHeight="1" x14ac:dyDescent="0.15">
      <c r="A1" s="120" t="s">
        <v>63</v>
      </c>
      <c r="B1" s="122" t="s">
        <v>64</v>
      </c>
      <c r="C1" s="124" t="s">
        <v>65</v>
      </c>
    </row>
    <row r="2" spans="1:3" ht="15" customHeight="1" thickBot="1" x14ac:dyDescent="0.2">
      <c r="A2" s="121"/>
      <c r="B2" s="123"/>
      <c r="C2" s="125"/>
    </row>
    <row r="3" spans="1:3" ht="19.5" customHeight="1" thickBot="1" x14ac:dyDescent="0.2">
      <c r="A3" s="39" t="s">
        <v>67</v>
      </c>
      <c r="B3" s="126">
        <v>45455</v>
      </c>
      <c r="C3" s="40" t="s">
        <v>68</v>
      </c>
    </row>
    <row r="5" spans="1:3" x14ac:dyDescent="0.15">
      <c r="A5" s="38" t="s">
        <v>66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707C9-1DB8-41EF-8C62-CF60FBE17FFB}">
  <sheetPr>
    <tabColor rgb="FFFF0000"/>
  </sheetPr>
  <dimension ref="B1:J26"/>
  <sheetViews>
    <sheetView workbookViewId="0">
      <selection activeCell="E23" sqref="E23"/>
    </sheetView>
  </sheetViews>
  <sheetFormatPr baseColWidth="10" defaultRowHeight="15" x14ac:dyDescent="0.25"/>
  <cols>
    <col min="2" max="2" width="15.5703125" style="47" customWidth="1"/>
    <col min="3" max="6" width="11.42578125" style="47"/>
    <col min="7" max="7" width="18.28515625" style="47" customWidth="1"/>
    <col min="8" max="10" width="14.140625" style="47" customWidth="1"/>
  </cols>
  <sheetData>
    <row r="1" spans="2:10" x14ac:dyDescent="0.25">
      <c r="B1" s="47" t="s">
        <v>3</v>
      </c>
    </row>
    <row r="2" spans="2:10" x14ac:dyDescent="0.25">
      <c r="B2" s="47" t="s">
        <v>4</v>
      </c>
      <c r="F2" s="47" t="s">
        <v>50</v>
      </c>
    </row>
    <row r="3" spans="2:10" x14ac:dyDescent="0.25">
      <c r="B3" s="47" t="s">
        <v>70</v>
      </c>
    </row>
    <row r="4" spans="2:10" x14ac:dyDescent="0.25">
      <c r="B4" s="47" t="s">
        <v>73</v>
      </c>
    </row>
    <row r="5" spans="2:10" x14ac:dyDescent="0.25">
      <c r="B5" s="47" t="s">
        <v>71</v>
      </c>
    </row>
    <row r="6" spans="2:10" x14ac:dyDescent="0.25">
      <c r="B6" s="47" t="s">
        <v>72</v>
      </c>
    </row>
    <row r="7" spans="2:10" x14ac:dyDescent="0.25">
      <c r="B7" s="47" t="s">
        <v>23</v>
      </c>
    </row>
    <row r="12" spans="2:10" x14ac:dyDescent="0.25">
      <c r="B12" s="47" t="s">
        <v>6</v>
      </c>
      <c r="J12" s="47" t="s">
        <v>8</v>
      </c>
    </row>
    <row r="13" spans="2:10" x14ac:dyDescent="0.25">
      <c r="B13" s="47" t="s">
        <v>7</v>
      </c>
      <c r="J13" s="47" t="s">
        <v>9</v>
      </c>
    </row>
    <row r="14" spans="2:10" x14ac:dyDescent="0.25">
      <c r="B14" s="47" t="s">
        <v>10</v>
      </c>
      <c r="J14" s="47" t="s">
        <v>12</v>
      </c>
    </row>
    <row r="15" spans="2:10" x14ac:dyDescent="0.25">
      <c r="B15" s="47" t="s">
        <v>11</v>
      </c>
      <c r="J15" s="47" t="s">
        <v>13</v>
      </c>
    </row>
    <row r="16" spans="2:10" x14ac:dyDescent="0.25">
      <c r="B16" s="47" t="s">
        <v>15</v>
      </c>
      <c r="J16" s="47" t="s">
        <v>14</v>
      </c>
    </row>
    <row r="17" spans="2:10" x14ac:dyDescent="0.25">
      <c r="B17" s="47" t="s">
        <v>17</v>
      </c>
      <c r="J17" s="47" t="s">
        <v>16</v>
      </c>
    </row>
    <row r="18" spans="2:10" x14ac:dyDescent="0.25">
      <c r="J18" s="47" t="s">
        <v>17</v>
      </c>
    </row>
    <row r="22" spans="2:10" x14ac:dyDescent="0.25">
      <c r="B22" s="47" t="s">
        <v>42</v>
      </c>
    </row>
    <row r="23" spans="2:10" ht="167.25" customHeight="1" x14ac:dyDescent="0.25">
      <c r="B23" s="2" t="s">
        <v>44</v>
      </c>
      <c r="G23" s="2" t="s">
        <v>30</v>
      </c>
      <c r="H23" s="2" t="s">
        <v>34</v>
      </c>
      <c r="I23" s="2" t="s">
        <v>38</v>
      </c>
      <c r="J23" s="2" t="s">
        <v>40</v>
      </c>
    </row>
    <row r="24" spans="2:10" ht="105" x14ac:dyDescent="0.25">
      <c r="B24" s="2" t="s">
        <v>29</v>
      </c>
      <c r="G24" s="2" t="s">
        <v>31</v>
      </c>
      <c r="H24" s="2" t="s">
        <v>35</v>
      </c>
      <c r="I24" s="2" t="s">
        <v>39</v>
      </c>
      <c r="J24" s="2" t="s">
        <v>41</v>
      </c>
    </row>
    <row r="25" spans="2:10" ht="90" x14ac:dyDescent="0.25">
      <c r="B25" s="2" t="s">
        <v>43</v>
      </c>
      <c r="G25" s="2" t="s">
        <v>32</v>
      </c>
      <c r="H25" s="2" t="s">
        <v>36</v>
      </c>
      <c r="I25" s="2"/>
      <c r="J25" s="2"/>
    </row>
    <row r="26" spans="2:10" ht="90" x14ac:dyDescent="0.25">
      <c r="B26" s="2" t="s">
        <v>28</v>
      </c>
      <c r="G26" s="2" t="s">
        <v>33</v>
      </c>
      <c r="H26" s="2" t="s">
        <v>37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F. Seguimiento Financiero</vt:lpstr>
      <vt:lpstr>Control de Cambios</vt:lpstr>
      <vt:lpstr>Desplegables</vt:lpstr>
      <vt:lpstr>Fortalecimiento_de_la_identidad_cultural_y_social</vt:lpstr>
      <vt:lpstr>Fortalecimiento_del_gobierno_propio</vt:lpstr>
      <vt:lpstr>Infraestructura_comunitaria</vt:lpstr>
      <vt:lpstr>Lineas_Proyecto</vt:lpstr>
      <vt:lpstr>Proyectos_productivos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 Sanchez Fonseca</dc:creator>
  <cp:lastModifiedBy>Eudomenia Elina Cotes Curvelo</cp:lastModifiedBy>
  <cp:lastPrinted>2024-06-04T21:07:16Z</cp:lastPrinted>
  <dcterms:created xsi:type="dcterms:W3CDTF">2024-02-06T21:15:52Z</dcterms:created>
  <dcterms:modified xsi:type="dcterms:W3CDTF">2024-06-12T21:39:33Z</dcterms:modified>
</cp:coreProperties>
</file>