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_FilterDatabase" localSheetId="0" hidden="1">'Hoja1'!$A$5:$BK$173</definedName>
  </definedNames>
  <calcPr fullCalcOnLoad="1"/>
</workbook>
</file>

<file path=xl/sharedStrings.xml><?xml version="1.0" encoding="utf-8"?>
<sst xmlns="http://schemas.openxmlformats.org/spreadsheetml/2006/main" count="323" uniqueCount="118">
  <si>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</si>
  <si>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</si>
  <si>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</si>
  <si>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</si>
  <si>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</si>
  <si>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</si>
  <si>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</si>
  <si>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</si>
  <si>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</si>
  <si>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</si>
  <si>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</si>
  <si>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</si>
  <si>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</si>
  <si>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</si>
  <si>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</si>
  <si>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</si>
  <si>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</si>
  <si>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</si>
  <si>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</si>
  <si>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</si>
  <si>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</si>
  <si>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</si>
  <si>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</si>
  <si>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</si>
  <si>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</si>
  <si>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</si>
  <si>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</si>
  <si>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</si>
  <si>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</si>
  <si>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</si>
  <si>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</si>
  <si>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</si>
  <si>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</si>
  <si>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</si>
  <si>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</si>
  <si>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</si>
  <si>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</si>
  <si>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</si>
  <si>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</si>
  <si>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</si>
  <si>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</si>
  <si>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</si>
  <si>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</si>
  <si>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</si>
  <si>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</si>
  <si>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IP-FRV-091-2020</t>
  </si>
  <si>
    <t>IP-FRV-092-2020</t>
  </si>
  <si>
    <t>GENERACION DE TALENTOS SAS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</si>
  <si>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</si>
  <si>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</si>
  <si>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</si>
  <si>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</si>
  <si>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</si>
  <si>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</si>
  <si>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</si>
  <si>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</si>
  <si>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</si>
  <si>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</si>
  <si>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</si>
  <si>
    <t>IP-FRV-095-2020</t>
  </si>
  <si>
    <t>IP-FRV-096-2020</t>
  </si>
  <si>
    <t>CONTRATO DE COMPRAVENTA</t>
  </si>
  <si>
    <t xml:space="preserve">GOOD COLOMBIA S.A.S.  </t>
  </si>
  <si>
    <t>900381453</t>
  </si>
  <si>
    <t>ADQUIRIR EQUIPOS, MAQUINARIA, HERRAMIENTAS Y AGROINSUMOS NECESARIOS PARA  EL  DESARROLLO  DE  LOS  BIENES  CON  ACTIVIDADES  AGROPECUARIAS  O  FORESTALES  (BAAF) ADMINISTRADOS   POR   EL   FONDO   PARA   LA   REPARACIÓN   DE   LAS   VÍCTIMAS   DE   LA   UNIDAD ADMINISTRATIVA ESPECIAL PARA LA ATENCIÓN Y REPARACIÓN INTEGRAL A LAS VÍCTIMAS ±UARIV-FRV.</t>
  </si>
  <si>
    <t>Acto administrativo de Adjudicacion No. 003 de 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</si>
  <si>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</si>
  <si>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</si>
  <si>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</si>
  <si>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</si>
  <si>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</si>
  <si>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Adición y Prorroga suscrita el 16 de julio de 2020</t>
  </si>
  <si>
    <t>Adición y Prorroga suscrita el 4 de septiembre de 2020</t>
  </si>
  <si>
    <t>GEOSYSTEM INGENIERIA S.A.S.</t>
  </si>
  <si>
    <t>Adquirir un dispositivo especializado de vuelo no tripulado (Dron) para la toma de información aérea - para prestar el servicio de fotografía, video, fotogrametría y post proceso, como apoyo a las diligencias de alistamiento, recepción e inspección enmarcadas dentro de la misionalidad del Fondo para la Reparación de las Víctimas – FRV.</t>
  </si>
  <si>
    <t>Acto Administrativo de Adjudicación No. 005 de 2020</t>
  </si>
  <si>
    <t>IP-FRV-097-2020</t>
  </si>
  <si>
    <t>IP-FRV-110-2020</t>
  </si>
  <si>
    <t>Acto administrativo de Adjudicación No 007 de 2020</t>
  </si>
  <si>
    <t>IP-FRV-098-2020</t>
  </si>
  <si>
    <t xml:space="preserve">UNION TEMPORAL FUNCOMUNEROS </t>
  </si>
  <si>
    <t>ADQUIRIR FERTILIZANTES PARA LOS BIENES CON ACTIVIDADES AGROPECUARIAS O FORESTALES (BAAF) QUE SE ENCUENTRAN BAJO ADMINISTRACIÓN DEL FONDO PARA LA REPARACIÓN DE LAS VÍCTIMAS DE LA UNIDAD ADMINISTRATIVA ESPECIAL PARA LA ATENCIÓN Y REPARACIÓN INTEGRAL A LAS VÍCTIMAS – UARIV-FRV</t>
  </si>
  <si>
    <t>Acto administrativo de Adjudicación No 006 de 2020</t>
  </si>
  <si>
    <t>IP-FRV-128-2020</t>
  </si>
  <si>
    <t>Adición y Prorroga suscrita el 2 de octubre de 2020</t>
  </si>
  <si>
    <t>Resolución de adjudicación No.02120</t>
  </si>
  <si>
    <t>Resolución de adjudicación No.02848</t>
  </si>
  <si>
    <t>IP-FRV-088 -2019</t>
  </si>
  <si>
    <t>INVITACIÓN PÚBLICA</t>
  </si>
  <si>
    <t xml:space="preserve">SEGURIDAD NAPOLES </t>
  </si>
  <si>
    <t xml:space="preserve">Prestar el servicio de vigilancia y seguridad privada integral, a través de medios humanos y tecnológicos, para mantener la protección de los bienes inmuebles que administra el Fondo para la Reparación de las Victimas  administrado por la Unidad para la Atención y Reparación Integral a las Victimas, el marco de la ley 975 de 2005 y demás normas concordantes. </t>
  </si>
  <si>
    <t>VIGENCIAS FUTURAS</t>
  </si>
  <si>
    <t>2020 / 2021</t>
  </si>
  <si>
    <t xml:space="preserve">Otros si modificatorio No 1 suscrito el 04 de Noviembre de 2020,  por medio del cual se actualizó el valor del contrato dado que se liberaron recursos y se prorrogó el término del mismo. </t>
  </si>
  <si>
    <t>CD FRV 121 DE 2020</t>
  </si>
  <si>
    <t>IP FRV 122 DE 2020</t>
  </si>
  <si>
    <t>IP FRV 123 DE 2020</t>
  </si>
  <si>
    <t>CD FRV 129 DE 2020</t>
  </si>
  <si>
    <t xml:space="preserve">IMPORTADORA FORD COLOMBIA LTDA </t>
  </si>
  <si>
    <t>CONTRATAR LA PRESTACIÓN DEL SERVICIO DE MANTENIMIENTO PREVENTIVO Y CORRECTIVO CON SUMINISTRO DE REPUESTOS Y LLANTAS PARA EL PARQUE AUTOMOTOR DE LA PLANTACIÓN PALMAR COSECHANDO PAZ, EL CUAL SE ENCUENTRA ADMINISTRADO POR EL FRV</t>
  </si>
  <si>
    <t xml:space="preserve">Teniendo en cuenta que la modalidad de contratación  de este proceos es contratación directa  no se expide el acto de adjudicación </t>
  </si>
  <si>
    <t>NELSON FABIAN DUARTE PEÑALOZA</t>
  </si>
  <si>
    <t>CC</t>
  </si>
  <si>
    <t>ADQUIRIR EQUINOS TIPOS MULARES PARA DESARROLLAR ACTIVIDADES DE TRASPORTE MENOR DE BULTOS DE 50KG, LABORES DE SANIDAD Y TRANSPORTE DE LÁTEX EN LOS BIENES CON ACTIVIDADES AGROPECUARIAS O FORESTALES (BAAF) QUE SE ENCUENTRAN BAJO LA ADMINISTRACIÓN DEL FRV</t>
  </si>
  <si>
    <t>Teniendo en cuenta que la modalidad de contratación  de este proceos es contratación directa  no se expide el acto de adjudicación</t>
  </si>
  <si>
    <t>CONTRATO DE OBRA</t>
  </si>
  <si>
    <t>CONSORCIO R2</t>
  </si>
  <si>
    <t>Contratar la elaboración de diseños, adecuación de contenedores, construcción de obras complementarias y montaje de tres bodegas portátiles para el almacenamiento de insumos agrícolas en los bienes con actividades agropecuarias o forestales Palmar Cosechando Paz en Simití (Bolívar), Palmar Semillas de Reconciliación en Puerto Gaitán (Meta) y Palmar Renacer de Esperanza en Mapiripán (Meta), administrados por el Fondo para la Reparación de las Víctimas, FRV.</t>
  </si>
  <si>
    <t>INTERVENTORIA - CONSORCIO SIMAGA</t>
  </si>
  <si>
    <t>Acto Administrativo de Adjudicación No. 008 de 2020</t>
  </si>
  <si>
    <t>CONTRATO DE CONSULTORIA</t>
  </si>
  <si>
    <t>CONSORCIO SIMAGA</t>
  </si>
  <si>
    <r>
      <t>Contratar la interventoría técnica, administrativa y financiera para la elaboración de diseños, adecuación de contenedores, construcción de obras complementarias y montaje de tres bodegas portátiles para el almacenamiento de insumos agrícolas en los bienes con actividades agropecuarias o forestales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Palmar Cosechando Paz en Simití (Bolívar), Palmar Semillas de Reconciliación en Puerto Gaitán (Meta) y Palmar Renacer de Esperanza en Mapiripán (Meta), administrados por el Fondo para la Reparación de las Víctimas, FRV.</t>
    </r>
  </si>
  <si>
    <t>Acto Administrativo de Adjudicación No. 009 de 2020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</si>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</sst>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name val="Segoe U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186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8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184" fontId="7" fillId="0" borderId="10" xfId="49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48" fillId="0" borderId="0" xfId="0" applyFont="1" applyFill="1" applyAlignment="1">
      <alignment/>
    </xf>
    <xf numFmtId="184" fontId="7" fillId="0" borderId="10" xfId="5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85" zoomScaleNormal="85" zoomScalePageLayoutView="0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" sqref="V1:V16384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49.421875" style="0" bestFit="1" customWidth="1"/>
  </cols>
  <sheetData>
    <row r="1" spans="1:21" ht="15" customHeight="1">
      <c r="A1" s="31"/>
      <c r="B1" s="32"/>
      <c r="C1" s="32"/>
      <c r="D1" s="33"/>
      <c r="E1" s="37" t="s">
        <v>21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5" customHeight="1">
      <c r="A2" s="31"/>
      <c r="B2" s="32"/>
      <c r="C2" s="32"/>
      <c r="D2" s="33"/>
      <c r="E2" s="37" t="s">
        <v>22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15.75" customHeight="1">
      <c r="A3" s="31"/>
      <c r="B3" s="32"/>
      <c r="C3" s="32"/>
      <c r="D3" s="33"/>
      <c r="E3" s="37" t="s">
        <v>23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1" ht="15">
      <c r="A4" s="34"/>
      <c r="B4" s="35"/>
      <c r="C4" s="35"/>
      <c r="D4" s="36"/>
      <c r="E4" s="40" t="s">
        <v>24</v>
      </c>
      <c r="F4" s="41"/>
      <c r="G4" s="42" t="s">
        <v>25</v>
      </c>
      <c r="H4" s="42"/>
      <c r="I4" s="43" t="s">
        <v>26</v>
      </c>
      <c r="J4" s="44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50" customFormat="1" ht="16.5">
      <c r="A6" s="20">
        <v>1</v>
      </c>
      <c r="B6" s="20" t="s">
        <v>35</v>
      </c>
      <c r="C6" s="20" t="s">
        <v>87</v>
      </c>
      <c r="D6" s="22">
        <v>43580</v>
      </c>
      <c r="E6" s="20" t="s">
        <v>28</v>
      </c>
      <c r="F6" s="20" t="s">
        <v>29</v>
      </c>
      <c r="G6" s="20" t="s">
        <v>36</v>
      </c>
      <c r="H6" s="20" t="s">
        <v>88</v>
      </c>
      <c r="I6" s="45" t="s">
        <v>89</v>
      </c>
      <c r="J6" s="46" t="s">
        <v>31</v>
      </c>
      <c r="K6" s="21">
        <v>860523408</v>
      </c>
      <c r="L6" s="20" t="s">
        <v>90</v>
      </c>
      <c r="M6" s="22">
        <v>43581</v>
      </c>
      <c r="N6" s="22">
        <v>43921</v>
      </c>
      <c r="O6" s="30">
        <v>3847415437</v>
      </c>
      <c r="P6" s="20" t="s">
        <v>37</v>
      </c>
      <c r="Q6" s="20"/>
      <c r="R6" s="20" t="s">
        <v>32</v>
      </c>
      <c r="S6" s="48" t="s">
        <v>33</v>
      </c>
      <c r="T6" s="20" t="s">
        <v>34</v>
      </c>
      <c r="U6" s="20" t="s">
        <v>91</v>
      </c>
    </row>
    <row r="7" spans="1:21" s="50" customFormat="1" ht="16.5">
      <c r="A7" s="20">
        <v>2</v>
      </c>
      <c r="B7" s="20" t="s">
        <v>35</v>
      </c>
      <c r="C7" s="20" t="s">
        <v>38</v>
      </c>
      <c r="D7" s="22">
        <v>43664</v>
      </c>
      <c r="E7" s="20" t="s">
        <v>28</v>
      </c>
      <c r="F7" s="20" t="s">
        <v>29</v>
      </c>
      <c r="G7" s="20" t="s">
        <v>39</v>
      </c>
      <c r="H7" s="20" t="s">
        <v>30</v>
      </c>
      <c r="I7" s="45" t="s">
        <v>40</v>
      </c>
      <c r="J7" s="46" t="s">
        <v>31</v>
      </c>
      <c r="K7" s="21">
        <v>891700037</v>
      </c>
      <c r="L7" s="20" t="s">
        <v>41</v>
      </c>
      <c r="M7" s="22">
        <v>43664</v>
      </c>
      <c r="N7" s="22">
        <v>44030</v>
      </c>
      <c r="O7" s="23">
        <v>438766613.1</v>
      </c>
      <c r="P7" s="20" t="s">
        <v>37</v>
      </c>
      <c r="Q7" s="20"/>
      <c r="R7" s="20" t="s">
        <v>32</v>
      </c>
      <c r="S7" s="48" t="s">
        <v>33</v>
      </c>
      <c r="T7" s="20" t="s">
        <v>34</v>
      </c>
      <c r="U7" s="20" t="s">
        <v>85</v>
      </c>
    </row>
    <row r="8" spans="1:21" s="50" customFormat="1" ht="16.5">
      <c r="A8" s="20">
        <v>3</v>
      </c>
      <c r="B8" s="20" t="s">
        <v>35</v>
      </c>
      <c r="C8" s="20" t="s">
        <v>42</v>
      </c>
      <c r="D8" s="22">
        <v>43738</v>
      </c>
      <c r="E8" s="20" t="s">
        <v>28</v>
      </c>
      <c r="F8" s="20" t="s">
        <v>29</v>
      </c>
      <c r="G8" s="20" t="s">
        <v>39</v>
      </c>
      <c r="H8" s="20" t="s">
        <v>30</v>
      </c>
      <c r="I8" s="45" t="s">
        <v>43</v>
      </c>
      <c r="J8" s="46" t="s">
        <v>31</v>
      </c>
      <c r="K8" s="21">
        <v>860002400</v>
      </c>
      <c r="L8" s="20" t="s">
        <v>44</v>
      </c>
      <c r="M8" s="22">
        <v>43739</v>
      </c>
      <c r="N8" s="22">
        <v>44029</v>
      </c>
      <c r="O8" s="23">
        <v>441519058</v>
      </c>
      <c r="P8" s="20" t="s">
        <v>37</v>
      </c>
      <c r="Q8" s="20"/>
      <c r="R8" s="20" t="s">
        <v>32</v>
      </c>
      <c r="S8" s="48" t="s">
        <v>33</v>
      </c>
      <c r="T8" s="20" t="s">
        <v>34</v>
      </c>
      <c r="U8" s="20" t="s">
        <v>86</v>
      </c>
    </row>
    <row r="9" spans="1:21" s="51" customFormat="1" ht="16.5">
      <c r="A9" s="20">
        <v>4</v>
      </c>
      <c r="B9" s="20">
        <v>2020</v>
      </c>
      <c r="C9" s="20" t="s">
        <v>45</v>
      </c>
      <c r="D9" s="22">
        <v>43924</v>
      </c>
      <c r="E9" s="25" t="s">
        <v>28</v>
      </c>
      <c r="F9" s="25" t="s">
        <v>29</v>
      </c>
      <c r="G9" s="26" t="s">
        <v>36</v>
      </c>
      <c r="H9" s="26" t="s">
        <v>30</v>
      </c>
      <c r="I9" s="26" t="s">
        <v>47</v>
      </c>
      <c r="J9" s="26" t="s">
        <v>31</v>
      </c>
      <c r="K9" s="21">
        <v>900764350</v>
      </c>
      <c r="L9" s="24" t="s">
        <v>48</v>
      </c>
      <c r="M9" s="22">
        <v>43924</v>
      </c>
      <c r="N9" s="22">
        <v>44196</v>
      </c>
      <c r="O9" s="23">
        <v>11320328061</v>
      </c>
      <c r="P9" s="26" t="s">
        <v>37</v>
      </c>
      <c r="Q9" s="26"/>
      <c r="R9" s="26" t="s">
        <v>32</v>
      </c>
      <c r="S9" s="26" t="s">
        <v>33</v>
      </c>
      <c r="T9" s="26" t="s">
        <v>34</v>
      </c>
      <c r="U9" s="26" t="s">
        <v>51</v>
      </c>
    </row>
    <row r="10" spans="1:21" s="51" customFormat="1" ht="16.5">
      <c r="A10" s="20">
        <v>5</v>
      </c>
      <c r="B10" s="20">
        <v>2020</v>
      </c>
      <c r="C10" s="20" t="s">
        <v>46</v>
      </c>
      <c r="D10" s="22">
        <v>43923</v>
      </c>
      <c r="E10" s="25" t="s">
        <v>28</v>
      </c>
      <c r="F10" s="25" t="s">
        <v>29</v>
      </c>
      <c r="G10" s="26" t="s">
        <v>36</v>
      </c>
      <c r="H10" s="26" t="s">
        <v>30</v>
      </c>
      <c r="I10" s="26" t="s">
        <v>49</v>
      </c>
      <c r="J10" s="26" t="s">
        <v>31</v>
      </c>
      <c r="K10" s="21">
        <v>860523408</v>
      </c>
      <c r="L10" s="24" t="s">
        <v>50</v>
      </c>
      <c r="M10" s="22">
        <v>43924</v>
      </c>
      <c r="N10" s="22">
        <v>44196</v>
      </c>
      <c r="O10" s="23">
        <v>5454904472</v>
      </c>
      <c r="P10" s="26" t="s">
        <v>37</v>
      </c>
      <c r="Q10" s="26"/>
      <c r="R10" s="26" t="s">
        <v>32</v>
      </c>
      <c r="S10" s="26" t="s">
        <v>33</v>
      </c>
      <c r="T10" s="26" t="s">
        <v>34</v>
      </c>
      <c r="U10" s="26" t="s">
        <v>52</v>
      </c>
    </row>
    <row r="11" spans="1:21" s="51" customFormat="1" ht="16.5">
      <c r="A11" s="20">
        <v>6</v>
      </c>
      <c r="B11" s="20">
        <v>2020</v>
      </c>
      <c r="C11" s="20" t="s">
        <v>53</v>
      </c>
      <c r="D11" s="22">
        <v>43980</v>
      </c>
      <c r="E11" s="25" t="s">
        <v>28</v>
      </c>
      <c r="F11" s="25" t="s">
        <v>29</v>
      </c>
      <c r="G11" s="26" t="s">
        <v>54</v>
      </c>
      <c r="H11" s="26" t="s">
        <v>55</v>
      </c>
      <c r="I11" s="26" t="s">
        <v>56</v>
      </c>
      <c r="J11" s="26" t="s">
        <v>31</v>
      </c>
      <c r="K11" s="21">
        <v>899999004</v>
      </c>
      <c r="L11" s="24" t="s">
        <v>57</v>
      </c>
      <c r="M11" s="22">
        <v>43980</v>
      </c>
      <c r="N11" s="22">
        <v>44196</v>
      </c>
      <c r="O11" s="23">
        <v>360000000</v>
      </c>
      <c r="P11" s="26" t="s">
        <v>37</v>
      </c>
      <c r="Q11" s="26"/>
      <c r="R11" s="26" t="s">
        <v>32</v>
      </c>
      <c r="S11" s="26" t="s">
        <v>33</v>
      </c>
      <c r="T11" s="26" t="s">
        <v>34</v>
      </c>
      <c r="U11" s="26" t="s">
        <v>58</v>
      </c>
    </row>
    <row r="12" spans="1:21" s="51" customFormat="1" ht="16.5">
      <c r="A12" s="20">
        <v>7</v>
      </c>
      <c r="B12" s="20">
        <v>2020</v>
      </c>
      <c r="C12" s="20" t="s">
        <v>59</v>
      </c>
      <c r="D12" s="22">
        <v>44015</v>
      </c>
      <c r="E12" s="25" t="s">
        <v>28</v>
      </c>
      <c r="F12" s="25" t="s">
        <v>29</v>
      </c>
      <c r="G12" s="26" t="s">
        <v>61</v>
      </c>
      <c r="H12" s="26" t="s">
        <v>30</v>
      </c>
      <c r="I12" s="26" t="s">
        <v>62</v>
      </c>
      <c r="J12" s="26" t="s">
        <v>31</v>
      </c>
      <c r="K12" s="21" t="s">
        <v>63</v>
      </c>
      <c r="L12" s="24" t="s">
        <v>64</v>
      </c>
      <c r="M12" s="22">
        <v>44019</v>
      </c>
      <c r="N12" s="22">
        <v>44138</v>
      </c>
      <c r="O12" s="23">
        <v>1477261004</v>
      </c>
      <c r="P12" s="26" t="s">
        <v>37</v>
      </c>
      <c r="Q12" s="26"/>
      <c r="R12" s="26" t="s">
        <v>32</v>
      </c>
      <c r="S12" s="26" t="s">
        <v>33</v>
      </c>
      <c r="T12" s="26" t="s">
        <v>34</v>
      </c>
      <c r="U12" s="26" t="s">
        <v>65</v>
      </c>
    </row>
    <row r="13" spans="1:21" s="51" customFormat="1" ht="16.5">
      <c r="A13" s="20">
        <v>8</v>
      </c>
      <c r="B13" s="20">
        <v>2020</v>
      </c>
      <c r="C13" s="20" t="s">
        <v>60</v>
      </c>
      <c r="D13" s="22">
        <v>44035</v>
      </c>
      <c r="E13" s="25" t="s">
        <v>28</v>
      </c>
      <c r="F13" s="25" t="s">
        <v>29</v>
      </c>
      <c r="G13" s="26" t="s">
        <v>36</v>
      </c>
      <c r="H13" s="26" t="s">
        <v>30</v>
      </c>
      <c r="I13" s="26" t="s">
        <v>66</v>
      </c>
      <c r="J13" s="26" t="s">
        <v>31</v>
      </c>
      <c r="K13" s="21">
        <v>901394266</v>
      </c>
      <c r="L13" s="24" t="s">
        <v>67</v>
      </c>
      <c r="M13" s="22">
        <v>44041</v>
      </c>
      <c r="N13" s="22">
        <v>44196</v>
      </c>
      <c r="O13" s="23">
        <v>4216497726</v>
      </c>
      <c r="P13" s="26" t="s">
        <v>37</v>
      </c>
      <c r="Q13" s="26"/>
      <c r="R13" s="26" t="s">
        <v>32</v>
      </c>
      <c r="S13" s="26" t="s">
        <v>68</v>
      </c>
      <c r="T13" s="26" t="s">
        <v>69</v>
      </c>
      <c r="U13" s="26" t="s">
        <v>70</v>
      </c>
    </row>
    <row r="14" spans="1:21" s="51" customFormat="1" ht="16.5">
      <c r="A14" s="20">
        <v>9</v>
      </c>
      <c r="B14" s="20" t="s">
        <v>35</v>
      </c>
      <c r="C14" s="20" t="s">
        <v>38</v>
      </c>
      <c r="D14" s="22">
        <v>43664</v>
      </c>
      <c r="E14" s="25" t="s">
        <v>28</v>
      </c>
      <c r="F14" s="25" t="s">
        <v>29</v>
      </c>
      <c r="G14" s="26" t="s">
        <v>39</v>
      </c>
      <c r="H14" s="26" t="s">
        <v>30</v>
      </c>
      <c r="I14" s="26" t="s">
        <v>40</v>
      </c>
      <c r="J14" s="26" t="s">
        <v>31</v>
      </c>
      <c r="K14" s="21">
        <v>891700037</v>
      </c>
      <c r="L14" s="24" t="s">
        <v>41</v>
      </c>
      <c r="M14" s="22">
        <v>43664</v>
      </c>
      <c r="N14" s="22">
        <v>44090</v>
      </c>
      <c r="O14" s="23">
        <v>512229760.1</v>
      </c>
      <c r="P14" s="26" t="s">
        <v>37</v>
      </c>
      <c r="Q14" s="26"/>
      <c r="R14" s="26" t="s">
        <v>32</v>
      </c>
      <c r="S14" s="26" t="s">
        <v>33</v>
      </c>
      <c r="T14" s="26" t="s">
        <v>34</v>
      </c>
      <c r="U14" s="26" t="s">
        <v>71</v>
      </c>
    </row>
    <row r="15" spans="1:21" s="51" customFormat="1" ht="16.5">
      <c r="A15" s="20">
        <v>10</v>
      </c>
      <c r="B15" s="20" t="s">
        <v>35</v>
      </c>
      <c r="C15" s="20" t="s">
        <v>42</v>
      </c>
      <c r="D15" s="22">
        <v>43738</v>
      </c>
      <c r="E15" s="25" t="s">
        <v>28</v>
      </c>
      <c r="F15" s="25" t="s">
        <v>29</v>
      </c>
      <c r="G15" s="26" t="s">
        <v>39</v>
      </c>
      <c r="H15" s="26" t="s">
        <v>30</v>
      </c>
      <c r="I15" s="26" t="s">
        <v>43</v>
      </c>
      <c r="J15" s="26" t="s">
        <v>31</v>
      </c>
      <c r="K15" s="21">
        <v>860002400</v>
      </c>
      <c r="L15" s="24" t="s">
        <v>44</v>
      </c>
      <c r="M15" s="22">
        <v>43739</v>
      </c>
      <c r="N15" s="22">
        <v>44081</v>
      </c>
      <c r="O15" s="23">
        <v>527021215</v>
      </c>
      <c r="P15" s="26" t="s">
        <v>37</v>
      </c>
      <c r="Q15" s="26"/>
      <c r="R15" s="26" t="s">
        <v>32</v>
      </c>
      <c r="S15" s="26" t="s">
        <v>33</v>
      </c>
      <c r="T15" s="26" t="s">
        <v>34</v>
      </c>
      <c r="U15" s="26" t="s">
        <v>71</v>
      </c>
    </row>
    <row r="16" spans="1:22" s="29" customFormat="1" ht="16.5">
      <c r="A16" s="20">
        <v>11</v>
      </c>
      <c r="B16" s="20" t="s">
        <v>35</v>
      </c>
      <c r="C16" s="20" t="s">
        <v>42</v>
      </c>
      <c r="D16" s="22">
        <v>43738</v>
      </c>
      <c r="E16" s="20" t="s">
        <v>28</v>
      </c>
      <c r="F16" s="20" t="s">
        <v>29</v>
      </c>
      <c r="G16" s="20" t="s">
        <v>39</v>
      </c>
      <c r="H16" s="20" t="s">
        <v>30</v>
      </c>
      <c r="I16" s="45" t="s">
        <v>43</v>
      </c>
      <c r="J16" s="46" t="s">
        <v>31</v>
      </c>
      <c r="K16" s="21">
        <v>860002400</v>
      </c>
      <c r="L16" s="47" t="s">
        <v>44</v>
      </c>
      <c r="M16" s="22">
        <v>43739</v>
      </c>
      <c r="N16" s="22">
        <v>44108</v>
      </c>
      <c r="O16" s="23">
        <v>572287063</v>
      </c>
      <c r="P16" s="20" t="s">
        <v>37</v>
      </c>
      <c r="Q16" s="20"/>
      <c r="R16" s="20" t="s">
        <v>32</v>
      </c>
      <c r="S16" s="48" t="s">
        <v>33</v>
      </c>
      <c r="T16" s="20" t="s">
        <v>34</v>
      </c>
      <c r="U16" s="20" t="s">
        <v>72</v>
      </c>
      <c r="V16" s="49"/>
    </row>
    <row r="17" spans="1:21" s="51" customFormat="1" ht="16.5">
      <c r="A17" s="20">
        <v>12</v>
      </c>
      <c r="B17" s="20">
        <v>2020</v>
      </c>
      <c r="C17" s="20" t="s">
        <v>76</v>
      </c>
      <c r="D17" s="22">
        <v>44067</v>
      </c>
      <c r="E17" s="25" t="s">
        <v>28</v>
      </c>
      <c r="F17" s="25" t="s">
        <v>29</v>
      </c>
      <c r="G17" s="26" t="s">
        <v>61</v>
      </c>
      <c r="H17" s="26" t="s">
        <v>30</v>
      </c>
      <c r="I17" s="26" t="s">
        <v>73</v>
      </c>
      <c r="J17" s="26" t="s">
        <v>31</v>
      </c>
      <c r="K17" s="21">
        <v>830051298</v>
      </c>
      <c r="L17" s="24" t="s">
        <v>74</v>
      </c>
      <c r="M17" s="22">
        <v>44077</v>
      </c>
      <c r="N17" s="22">
        <v>44098</v>
      </c>
      <c r="O17" s="23">
        <v>163436504</v>
      </c>
      <c r="P17" s="26" t="s">
        <v>37</v>
      </c>
      <c r="Q17" s="26"/>
      <c r="R17" s="26" t="s">
        <v>32</v>
      </c>
      <c r="S17" s="26" t="s">
        <v>68</v>
      </c>
      <c r="T17" s="26" t="s">
        <v>69</v>
      </c>
      <c r="U17" s="26" t="s">
        <v>75</v>
      </c>
    </row>
    <row r="18" spans="1:21" s="51" customFormat="1" ht="16.5">
      <c r="A18" s="20">
        <v>13</v>
      </c>
      <c r="B18" s="20" t="s">
        <v>92</v>
      </c>
      <c r="C18" s="20" t="s">
        <v>77</v>
      </c>
      <c r="D18" s="22">
        <v>44091</v>
      </c>
      <c r="E18" s="25" t="s">
        <v>28</v>
      </c>
      <c r="F18" s="25" t="s">
        <v>29</v>
      </c>
      <c r="G18" s="26" t="s">
        <v>39</v>
      </c>
      <c r="H18" s="26" t="s">
        <v>30</v>
      </c>
      <c r="I18" s="26" t="s">
        <v>40</v>
      </c>
      <c r="J18" s="26" t="s">
        <v>31</v>
      </c>
      <c r="K18" s="21">
        <v>891700037</v>
      </c>
      <c r="L18" s="24" t="s">
        <v>41</v>
      </c>
      <c r="M18" s="22">
        <v>44091</v>
      </c>
      <c r="N18" s="22">
        <v>44456</v>
      </c>
      <c r="O18" s="23">
        <v>748094893</v>
      </c>
      <c r="P18" s="26" t="s">
        <v>37</v>
      </c>
      <c r="Q18" s="26"/>
      <c r="R18" s="26" t="s">
        <v>32</v>
      </c>
      <c r="S18" s="26" t="s">
        <v>33</v>
      </c>
      <c r="T18" s="26" t="s">
        <v>34</v>
      </c>
      <c r="U18" s="26" t="s">
        <v>78</v>
      </c>
    </row>
    <row r="19" spans="1:21" s="51" customFormat="1" ht="16.5">
      <c r="A19" s="20">
        <v>14</v>
      </c>
      <c r="B19" s="20" t="s">
        <v>35</v>
      </c>
      <c r="C19" s="20" t="s">
        <v>42</v>
      </c>
      <c r="D19" s="22">
        <v>43738</v>
      </c>
      <c r="E19" s="25" t="s">
        <v>28</v>
      </c>
      <c r="F19" s="25" t="s">
        <v>29</v>
      </c>
      <c r="G19" s="26" t="s">
        <v>39</v>
      </c>
      <c r="H19" s="26" t="s">
        <v>30</v>
      </c>
      <c r="I19" s="26" t="s">
        <v>43</v>
      </c>
      <c r="J19" s="26" t="s">
        <v>31</v>
      </c>
      <c r="K19" s="21">
        <v>860002400</v>
      </c>
      <c r="L19" s="24" t="s">
        <v>44</v>
      </c>
      <c r="M19" s="22">
        <v>43739</v>
      </c>
      <c r="N19" s="22">
        <v>44136</v>
      </c>
      <c r="O19" s="52">
        <v>573963576</v>
      </c>
      <c r="P19" s="26" t="s">
        <v>37</v>
      </c>
      <c r="Q19" s="26"/>
      <c r="R19" s="26" t="s">
        <v>32</v>
      </c>
      <c r="S19" s="26" t="s">
        <v>33</v>
      </c>
      <c r="T19" s="26" t="s">
        <v>34</v>
      </c>
      <c r="U19" s="26" t="s">
        <v>84</v>
      </c>
    </row>
    <row r="20" spans="1:21" s="29" customFormat="1" ht="16.5">
      <c r="A20" s="20">
        <v>15</v>
      </c>
      <c r="B20" s="26">
        <v>2020</v>
      </c>
      <c r="C20" s="20" t="s">
        <v>79</v>
      </c>
      <c r="D20" s="22">
        <v>44103</v>
      </c>
      <c r="E20" s="25" t="s">
        <v>28</v>
      </c>
      <c r="F20" s="25" t="s">
        <v>29</v>
      </c>
      <c r="G20" s="26" t="s">
        <v>61</v>
      </c>
      <c r="H20" s="26" t="s">
        <v>30</v>
      </c>
      <c r="I20" s="26" t="s">
        <v>80</v>
      </c>
      <c r="J20" s="26" t="s">
        <v>31</v>
      </c>
      <c r="K20" s="26">
        <v>901413109</v>
      </c>
      <c r="L20" s="27" t="s">
        <v>81</v>
      </c>
      <c r="M20" s="22">
        <v>44117</v>
      </c>
      <c r="N20" s="22">
        <v>44180</v>
      </c>
      <c r="O20" s="23">
        <v>2527762000</v>
      </c>
      <c r="P20" s="26" t="s">
        <v>37</v>
      </c>
      <c r="Q20" s="28"/>
      <c r="R20" s="26" t="s">
        <v>32</v>
      </c>
      <c r="S20" s="26" t="s">
        <v>33</v>
      </c>
      <c r="T20" s="24" t="s">
        <v>34</v>
      </c>
      <c r="U20" s="26" t="s">
        <v>82</v>
      </c>
    </row>
    <row r="21" spans="1:21" s="29" customFormat="1" ht="16.5">
      <c r="A21" s="20">
        <v>16</v>
      </c>
      <c r="B21" s="26">
        <v>2020</v>
      </c>
      <c r="C21" s="20" t="s">
        <v>59</v>
      </c>
      <c r="D21" s="22">
        <v>44015</v>
      </c>
      <c r="E21" s="25" t="s">
        <v>28</v>
      </c>
      <c r="F21" s="25" t="s">
        <v>29</v>
      </c>
      <c r="G21" s="26" t="s">
        <v>61</v>
      </c>
      <c r="H21" s="26" t="s">
        <v>30</v>
      </c>
      <c r="I21" s="26" t="s">
        <v>62</v>
      </c>
      <c r="J21" s="26" t="s">
        <v>31</v>
      </c>
      <c r="K21" s="26" t="s">
        <v>63</v>
      </c>
      <c r="L21" s="27" t="s">
        <v>64</v>
      </c>
      <c r="M21" s="22">
        <v>44019</v>
      </c>
      <c r="N21" s="22">
        <v>44180</v>
      </c>
      <c r="O21" s="23">
        <v>1451846554</v>
      </c>
      <c r="P21" s="26" t="s">
        <v>37</v>
      </c>
      <c r="Q21" s="28"/>
      <c r="R21" s="26" t="s">
        <v>32</v>
      </c>
      <c r="S21" s="26" t="s">
        <v>33</v>
      </c>
      <c r="T21" s="24" t="s">
        <v>34</v>
      </c>
      <c r="U21" s="26" t="s">
        <v>93</v>
      </c>
    </row>
    <row r="22" spans="1:21" s="51" customFormat="1" ht="16.5">
      <c r="A22" s="20">
        <v>17</v>
      </c>
      <c r="B22" s="20">
        <v>2020</v>
      </c>
      <c r="C22" s="20" t="s">
        <v>60</v>
      </c>
      <c r="D22" s="22">
        <v>44035</v>
      </c>
      <c r="E22" s="25" t="s">
        <v>28</v>
      </c>
      <c r="F22" s="25" t="s">
        <v>29</v>
      </c>
      <c r="G22" s="26" t="s">
        <v>36</v>
      </c>
      <c r="H22" s="26" t="s">
        <v>30</v>
      </c>
      <c r="I22" s="26" t="s">
        <v>66</v>
      </c>
      <c r="J22" s="26" t="s">
        <v>31</v>
      </c>
      <c r="K22" s="21">
        <v>901394266</v>
      </c>
      <c r="L22" s="24" t="s">
        <v>67</v>
      </c>
      <c r="M22" s="22">
        <v>44041</v>
      </c>
      <c r="N22" s="22">
        <v>44196</v>
      </c>
      <c r="O22" s="23">
        <v>5149833766</v>
      </c>
      <c r="P22" s="26" t="s">
        <v>37</v>
      </c>
      <c r="Q22" s="26"/>
      <c r="R22" s="26" t="s">
        <v>32</v>
      </c>
      <c r="S22" s="26" t="s">
        <v>68</v>
      </c>
      <c r="T22" s="26" t="s">
        <v>69</v>
      </c>
      <c r="U22" s="26" t="s">
        <v>117</v>
      </c>
    </row>
    <row r="23" spans="1:21" s="29" customFormat="1" ht="16.5">
      <c r="A23" s="20">
        <v>18</v>
      </c>
      <c r="B23" s="26">
        <v>2020</v>
      </c>
      <c r="C23" s="20" t="s">
        <v>94</v>
      </c>
      <c r="D23" s="22">
        <v>44134</v>
      </c>
      <c r="E23" s="25" t="s">
        <v>28</v>
      </c>
      <c r="F23" s="25" t="s">
        <v>29</v>
      </c>
      <c r="G23" s="26" t="s">
        <v>36</v>
      </c>
      <c r="H23" s="26" t="s">
        <v>55</v>
      </c>
      <c r="I23" s="26" t="s">
        <v>98</v>
      </c>
      <c r="J23" s="26" t="s">
        <v>31</v>
      </c>
      <c r="K23" s="26">
        <v>804003470</v>
      </c>
      <c r="L23" s="27" t="s">
        <v>99</v>
      </c>
      <c r="M23" s="22">
        <v>44146</v>
      </c>
      <c r="N23" s="22">
        <v>44180</v>
      </c>
      <c r="O23" s="23">
        <v>73927355</v>
      </c>
      <c r="P23" s="26" t="s">
        <v>37</v>
      </c>
      <c r="Q23" s="28"/>
      <c r="R23" s="26" t="s">
        <v>32</v>
      </c>
      <c r="S23" s="26" t="s">
        <v>33</v>
      </c>
      <c r="T23" s="24" t="s">
        <v>34</v>
      </c>
      <c r="U23" s="26" t="s">
        <v>100</v>
      </c>
    </row>
    <row r="24" spans="1:21" s="51" customFormat="1" ht="16.5">
      <c r="A24" s="20">
        <v>19</v>
      </c>
      <c r="B24" s="20">
        <v>2020</v>
      </c>
      <c r="C24" s="20" t="s">
        <v>95</v>
      </c>
      <c r="D24" s="22">
        <v>44138</v>
      </c>
      <c r="E24" s="25" t="s">
        <v>28</v>
      </c>
      <c r="F24" s="25" t="s">
        <v>29</v>
      </c>
      <c r="G24" s="26" t="s">
        <v>105</v>
      </c>
      <c r="H24" s="26" t="s">
        <v>30</v>
      </c>
      <c r="I24" s="26" t="s">
        <v>106</v>
      </c>
      <c r="J24" s="26" t="s">
        <v>31</v>
      </c>
      <c r="K24" s="21">
        <v>901425161</v>
      </c>
      <c r="L24" s="24" t="s">
        <v>107</v>
      </c>
      <c r="M24" s="22">
        <v>44141</v>
      </c>
      <c r="N24" s="22">
        <v>44196</v>
      </c>
      <c r="O24" s="23">
        <v>2675256521.32</v>
      </c>
      <c r="P24" s="26" t="s">
        <v>37</v>
      </c>
      <c r="Q24" s="26"/>
      <c r="R24" s="26" t="s">
        <v>32</v>
      </c>
      <c r="S24" s="26" t="s">
        <v>108</v>
      </c>
      <c r="T24" s="26"/>
      <c r="U24" s="26" t="s">
        <v>109</v>
      </c>
    </row>
    <row r="25" spans="1:21" s="51" customFormat="1" ht="16.5">
      <c r="A25" s="20">
        <v>20</v>
      </c>
      <c r="B25" s="20">
        <v>2020</v>
      </c>
      <c r="C25" s="20" t="s">
        <v>96</v>
      </c>
      <c r="D25" s="22">
        <v>44135</v>
      </c>
      <c r="E25" s="25" t="s">
        <v>28</v>
      </c>
      <c r="F25" s="25" t="s">
        <v>29</v>
      </c>
      <c r="G25" s="26" t="s">
        <v>110</v>
      </c>
      <c r="H25" s="26" t="s">
        <v>30</v>
      </c>
      <c r="I25" s="26" t="s">
        <v>111</v>
      </c>
      <c r="J25" s="26" t="s">
        <v>31</v>
      </c>
      <c r="K25" s="21">
        <v>901425171</v>
      </c>
      <c r="L25" s="24" t="s">
        <v>112</v>
      </c>
      <c r="M25" s="22">
        <v>44141</v>
      </c>
      <c r="N25" s="22">
        <v>44196</v>
      </c>
      <c r="O25" s="23">
        <v>263883940</v>
      </c>
      <c r="P25" s="26" t="s">
        <v>37</v>
      </c>
      <c r="Q25" s="26"/>
      <c r="R25" s="26" t="s">
        <v>32</v>
      </c>
      <c r="S25" s="26" t="s">
        <v>68</v>
      </c>
      <c r="T25" s="26" t="s">
        <v>69</v>
      </c>
      <c r="U25" s="26" t="s">
        <v>113</v>
      </c>
    </row>
    <row r="26" spans="1:22" s="29" customFormat="1" ht="16.5">
      <c r="A26" s="20">
        <v>21</v>
      </c>
      <c r="B26" s="20">
        <v>2020</v>
      </c>
      <c r="C26" s="20" t="s">
        <v>83</v>
      </c>
      <c r="D26" s="22">
        <v>44138</v>
      </c>
      <c r="E26" s="20" t="s">
        <v>28</v>
      </c>
      <c r="F26" s="20" t="s">
        <v>29</v>
      </c>
      <c r="G26" s="20" t="s">
        <v>39</v>
      </c>
      <c r="H26" s="20" t="s">
        <v>30</v>
      </c>
      <c r="I26" s="45" t="s">
        <v>40</v>
      </c>
      <c r="J26" s="46" t="s">
        <v>114</v>
      </c>
      <c r="K26" s="21">
        <v>891700037</v>
      </c>
      <c r="L26" s="47" t="s">
        <v>115</v>
      </c>
      <c r="M26" s="22">
        <v>44136</v>
      </c>
      <c r="N26" s="22">
        <v>44501</v>
      </c>
      <c r="O26" s="23">
        <v>537300104</v>
      </c>
      <c r="P26" s="20" t="s">
        <v>37</v>
      </c>
      <c r="Q26" s="20"/>
      <c r="R26" s="20" t="s">
        <v>32</v>
      </c>
      <c r="S26" s="48" t="s">
        <v>33</v>
      </c>
      <c r="T26" s="20" t="s">
        <v>34</v>
      </c>
      <c r="U26" s="20" t="s">
        <v>116</v>
      </c>
      <c r="V26" s="49"/>
    </row>
    <row r="27" spans="1:21" s="29" customFormat="1" ht="16.5">
      <c r="A27" s="20">
        <v>22</v>
      </c>
      <c r="B27" s="26">
        <v>2020</v>
      </c>
      <c r="C27" s="20" t="s">
        <v>97</v>
      </c>
      <c r="D27" s="22">
        <v>44146</v>
      </c>
      <c r="E27" s="25" t="s">
        <v>28</v>
      </c>
      <c r="F27" s="25" t="s">
        <v>29</v>
      </c>
      <c r="G27" s="26" t="s">
        <v>61</v>
      </c>
      <c r="H27" s="26" t="s">
        <v>55</v>
      </c>
      <c r="I27" s="26" t="s">
        <v>101</v>
      </c>
      <c r="J27" s="26" t="s">
        <v>102</v>
      </c>
      <c r="K27" s="26">
        <v>1100952854</v>
      </c>
      <c r="L27" s="27" t="s">
        <v>103</v>
      </c>
      <c r="M27" s="22">
        <v>44148</v>
      </c>
      <c r="N27" s="22">
        <v>44180</v>
      </c>
      <c r="O27" s="23">
        <v>45525000</v>
      </c>
      <c r="P27" s="26" t="s">
        <v>37</v>
      </c>
      <c r="Q27" s="28"/>
      <c r="R27" s="26" t="s">
        <v>32</v>
      </c>
      <c r="S27" s="26" t="s">
        <v>33</v>
      </c>
      <c r="T27" s="24" t="s">
        <v>34</v>
      </c>
      <c r="U27" s="26" t="s">
        <v>104</v>
      </c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</sheetData>
  <sheetProtection/>
  <autoFilter ref="A5:BK173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29" dxfId="32" stopIfTrue="1">
      <formula>AND(COUNTIF($C$5:$C$5,C5)&gt;1,NOT(ISBLANK(C5)))</formula>
    </cfRule>
  </conditionalFormatting>
  <conditionalFormatting sqref="C5">
    <cfRule type="duplicateValues" priority="128" dxfId="32" stopIfTrue="1">
      <formula>AND(COUNTIF($C$5:$C$5,C5)&gt;1,NOT(ISBLANK(C5)))</formula>
    </cfRule>
  </conditionalFormatting>
  <conditionalFormatting sqref="C5">
    <cfRule type="duplicateValues" priority="126" dxfId="32" stopIfTrue="1">
      <formula>AND(COUNTIF($C$5:$C$5,C5)&gt;1,NOT(ISBLANK(C5)))</formula>
    </cfRule>
  </conditionalFormatting>
  <conditionalFormatting sqref="C5">
    <cfRule type="duplicateValues" priority="123" dxfId="32" stopIfTrue="1">
      <formula>AND(COUNTIF($C$5:$C$5,C5)&gt;1,NOT(ISBLANK(C5)))</formula>
    </cfRule>
  </conditionalFormatting>
  <conditionalFormatting sqref="C5">
    <cfRule type="duplicateValues" priority="122" dxfId="32" stopIfTrue="1">
      <formula>AND(COUNTIF($C$5:$C$5,C5)&gt;1,NOT(ISBLANK(C5)))</formula>
    </cfRule>
  </conditionalFormatting>
  <conditionalFormatting sqref="C5">
    <cfRule type="duplicateValues" priority="120" dxfId="32" stopIfTrue="1">
      <formula>AND(COUNTIF($C$5:$C$5,C5)&gt;1,NOT(ISBLANK(C5)))</formula>
    </cfRule>
  </conditionalFormatting>
  <conditionalFormatting sqref="C5">
    <cfRule type="duplicateValues" priority="118" dxfId="32" stopIfTrue="1">
      <formula>AND(COUNTIF($C$5:$C$5,C5)&gt;1,NOT(ISBLANK(C5)))</formula>
    </cfRule>
  </conditionalFormatting>
  <conditionalFormatting sqref="C5">
    <cfRule type="duplicateValues" priority="116" dxfId="32" stopIfTrue="1">
      <formula>AND(COUNTIF($C$5:$C$5,C5)&gt;1,NOT(ISBLANK(C5)))</formula>
    </cfRule>
  </conditionalFormatting>
  <conditionalFormatting sqref="C5">
    <cfRule type="duplicateValues" priority="114" dxfId="32" stopIfTrue="1">
      <formula>AND(COUNTIF($C$5:$C$5,C5)&gt;1,NOT(ISBLANK(C5)))</formula>
    </cfRule>
  </conditionalFormatting>
  <conditionalFormatting sqref="C101:C109">
    <cfRule type="duplicateValues" priority="31" dxfId="32" stopIfTrue="1">
      <formula>AND(COUNTIF($C$101:$C$109,C101)&gt;1,NOT(ISBLANK(C101)))</formula>
    </cfRule>
  </conditionalFormatting>
  <conditionalFormatting sqref="C110:C130">
    <cfRule type="duplicateValues" priority="30" dxfId="32" stopIfTrue="1">
      <formula>AND(COUNTIF($C$110:$C$130,C110)&gt;1,NOT(ISBLANK(C110)))</formula>
    </cfRule>
  </conditionalFormatting>
  <conditionalFormatting sqref="C131:C173">
    <cfRule type="duplicateValues" priority="29" dxfId="32" stopIfTrue="1">
      <formula>AND(COUNTIF($C$131:$C$173,C131)&gt;1,NOT(ISBLANK(C131)))</formula>
    </cfRule>
  </conditionalFormatting>
  <conditionalFormatting sqref="C28:C100">
    <cfRule type="duplicateValues" priority="130" dxfId="32" stopIfTrue="1">
      <formula>AND(COUNTIF($C$28:$C$100,C28)&gt;1,NOT(ISBLANK(C28)))</formula>
    </cfRule>
  </conditionalFormatting>
  <conditionalFormatting sqref="C9">
    <cfRule type="duplicateValues" priority="28" dxfId="32" stopIfTrue="1">
      <formula>AND(COUNTIF($C$9:$C$9,C9)&gt;1,NOT(ISBLANK(C9)))</formula>
    </cfRule>
  </conditionalFormatting>
  <conditionalFormatting sqref="C10:C15 C17:C18">
    <cfRule type="duplicateValues" priority="19" dxfId="32" stopIfTrue="1">
      <formula>AND(COUNTIF($C$10:$C$15,C10)+COUNTIF($C$17:$C$18,C10)&gt;1,NOT(ISBLANK(C10)))</formula>
    </cfRule>
  </conditionalFormatting>
  <conditionalFormatting sqref="C19">
    <cfRule type="duplicateValues" priority="16" dxfId="32" stopIfTrue="1">
      <formula>AND(COUNTIF($C$19:$C$19,C19)&gt;1,NOT(ISBLANK(C19)))</formula>
    </cfRule>
  </conditionalFormatting>
  <conditionalFormatting sqref="C7:C8">
    <cfRule type="duplicateValues" priority="15" dxfId="32" stopIfTrue="1">
      <formula>AND(COUNTIF($C$7:$C$8,C7)&gt;1,NOT(ISBLANK(C7)))</formula>
    </cfRule>
  </conditionalFormatting>
  <conditionalFormatting sqref="C6">
    <cfRule type="duplicateValues" priority="14" dxfId="32" stopIfTrue="1">
      <formula>AND(COUNTIF($C$6:$C$6,C6)&gt;1,NOT(ISBLANK(C6)))</formula>
    </cfRule>
  </conditionalFormatting>
  <conditionalFormatting sqref="C16">
    <cfRule type="duplicateValues" priority="13" dxfId="32" stopIfTrue="1">
      <formula>AND(COUNTIF($C$16:$C$16,C16)&gt;1,NOT(ISBLANK(C16)))</formula>
    </cfRule>
  </conditionalFormatting>
  <conditionalFormatting sqref="C22">
    <cfRule type="duplicateValues" priority="3" dxfId="32" stopIfTrue="1">
      <formula>AND(COUNTIF($C$22:$C$22,C22)&gt;1,NOT(ISBLANK(C22)))</formula>
    </cfRule>
  </conditionalFormatting>
  <conditionalFormatting sqref="C24:C25">
    <cfRule type="duplicateValues" priority="2" dxfId="32" stopIfTrue="1">
      <formula>AND(COUNTIF($C$24:$C$25,C24)&gt;1,NOT(ISBLANK(C24)))</formula>
    </cfRule>
  </conditionalFormatting>
  <conditionalFormatting sqref="C26">
    <cfRule type="duplicateValues" priority="1" dxfId="32" stopIfTrue="1">
      <formula>AND(COUNTIF($C$26:$C$26,C26)&gt;1,NOT(ISBLANK(C26)))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2020-12-18T16:39:38Z</dcterms:modified>
  <cp:category/>
  <cp:version/>
  <cp:contentType/>
  <cp:contentStatus/>
</cp:coreProperties>
</file>