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rturo\Desktop\PUBLICACION\"/>
    </mc:Choice>
  </mc:AlternateContent>
  <xr:revisionPtr revIDLastSave="0" documentId="8_{C41CB059-2050-4D7A-B355-119A0DF35A97}" xr6:coauthVersionLast="45" xr6:coauthVersionMax="45" xr10:uidLastSave="{00000000-0000-0000-0000-000000000000}"/>
  <bookViews>
    <workbookView xWindow="-110" yWindow="-110" windowWidth="19420" windowHeight="10560" activeTab="1" xr2:uid="{9241B4E5-6AC3-4B17-867B-CAE611F874D1}"/>
  </bookViews>
  <sheets>
    <sheet name="MR CORUPCIÓN" sheetId="1" r:id="rId1"/>
    <sheet name="EVALUACIÓN" sheetId="3" r:id="rId2"/>
    <sheet name="BD" sheetId="5" state="hidden" r:id="rId3"/>
    <sheet name="TD"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localSheetId="2" hidden="1">BD!$A$1:$TC$92</definedName>
    <definedName name="_xlnm._FilterDatabase" localSheetId="0" hidden="1">'MR CORUPCIÓN'!$A$7:$TM$171</definedName>
  </definedNames>
  <calcPr calcId="191029"/>
  <pivotCaches>
    <pivotCache cacheId="0" r:id="rId4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5" i="3" l="1"/>
  <c r="M25" i="3"/>
  <c r="L25" i="3"/>
  <c r="K25" i="3"/>
  <c r="J25" i="3"/>
  <c r="I25" i="3"/>
  <c r="H25" i="3"/>
  <c r="G25" i="3"/>
  <c r="F25" i="3"/>
  <c r="E25" i="3"/>
  <c r="D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tc={6BD33EF7-9132-4091-A300-8A778A156CDE}</author>
    <author>Usuario de Windows</author>
    <author>Sirley Andrea Barbosa Rodriguez</author>
  </authors>
  <commentList>
    <comment ref="K16" authorId="0" shapeId="0" xr:uid="{6BD33EF7-9132-4091-A300-8A778A156CDE}">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periodicidad</t>
      </text>
    </comment>
    <comment ref="K54" authorId="1" shapeId="0" xr:uid="{FF2C08DA-0593-4E26-8817-E3D7C5A2F8BF}">
      <text>
        <r>
          <rPr>
            <b/>
            <sz val="9"/>
            <color indexed="81"/>
            <rFont val="Tahoma"/>
            <family val="2"/>
          </rPr>
          <t>Usuario de Windows:</t>
        </r>
        <r>
          <rPr>
            <sz val="9"/>
            <color indexed="81"/>
            <rFont val="Tahoma"/>
            <family val="2"/>
          </rPr>
          <t xml:space="preserve">
Cada causa debe tener su control al frente, en este caso no se ve la relacion entre la causa y el control relacionado al frente</t>
        </r>
      </text>
    </comment>
    <comment ref="K62" authorId="1" shapeId="0" xr:uid="{6FFF0407-1B91-49D3-97E9-EB5D0F82FDB2}">
      <text>
        <r>
          <rPr>
            <b/>
            <sz val="9"/>
            <color indexed="81"/>
            <rFont val="Tahoma"/>
            <family val="2"/>
          </rPr>
          <t>Usuario de Windows:</t>
        </r>
        <r>
          <rPr>
            <sz val="9"/>
            <color indexed="81"/>
            <rFont val="Tahoma"/>
            <family val="2"/>
          </rPr>
          <t xml:space="preserve">
Por favor colocar la </t>
        </r>
      </text>
    </comment>
    <comment ref="K63" authorId="1" shapeId="0" xr:uid="{CFFBC322-32EB-40C5-AD0A-357FB740E894}">
      <text>
        <r>
          <rPr>
            <b/>
            <sz val="9"/>
            <color indexed="81"/>
            <rFont val="Tahoma"/>
            <family val="2"/>
          </rPr>
          <t>Usuario de Windows:</t>
        </r>
        <r>
          <rPr>
            <sz val="9"/>
            <color indexed="81"/>
            <rFont val="Tahoma"/>
            <family val="2"/>
          </rPr>
          <t xml:space="preserve">
se debe revisar este control y su redacción, ya que no es claro
</t>
        </r>
      </text>
    </comment>
    <comment ref="P127" authorId="2" shapeId="0" xr:uid="{66557588-100A-44FB-A52A-50ADB736CBE0}">
      <text>
        <r>
          <rPr>
            <b/>
            <sz val="9"/>
            <color indexed="81"/>
            <rFont val="Tahoma"/>
            <family val="2"/>
          </rPr>
          <t>Sirley Andrea Barbosa Rodriguez:</t>
        </r>
        <r>
          <rPr>
            <sz val="9"/>
            <color indexed="81"/>
            <rFont val="Tahoma"/>
            <family val="2"/>
          </rPr>
          <t xml:space="preserve">
se debe calific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tc={4CE49689-E43D-4F0A-9FA6-31C24244F8D1}</author>
    <author>Usuario de Windows</author>
  </authors>
  <commentList>
    <comment ref="H10" authorId="0" shapeId="0" xr:uid="{4CE49689-E43D-4F0A-9FA6-31C24244F8D1}">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periodicidad</t>
      </text>
    </comment>
    <comment ref="H48" authorId="1" shapeId="0" xr:uid="{63E09A53-8772-404D-B4CD-82B2FE185001}">
      <text>
        <r>
          <rPr>
            <b/>
            <sz val="9"/>
            <color indexed="81"/>
            <rFont val="Tahoma"/>
            <family val="2"/>
          </rPr>
          <t>Usuario de Windows:</t>
        </r>
        <r>
          <rPr>
            <sz val="9"/>
            <color indexed="81"/>
            <rFont val="Tahoma"/>
            <family val="2"/>
          </rPr>
          <t xml:space="preserve">
</t>
        </r>
        <r>
          <rPr>
            <sz val="12"/>
            <color indexed="81"/>
            <rFont val="Tahoma"/>
            <family val="2"/>
          </rPr>
          <t>Cada causa debe tener su control al frente, en este caso no se ve la relacion entre la causa y el control relacionado al frente</t>
        </r>
      </text>
    </comment>
    <comment ref="H56" authorId="1" shapeId="0" xr:uid="{B1690038-34FC-468B-B50E-575199B3D301}">
      <text>
        <r>
          <rPr>
            <b/>
            <sz val="9"/>
            <color indexed="81"/>
            <rFont val="Tahoma"/>
            <family val="2"/>
          </rPr>
          <t>Usuario de Windows:</t>
        </r>
        <r>
          <rPr>
            <sz val="9"/>
            <color indexed="81"/>
            <rFont val="Tahoma"/>
            <family val="2"/>
          </rPr>
          <t xml:space="preserve">
Por favor colocar la </t>
        </r>
      </text>
    </comment>
    <comment ref="H57" authorId="1" shapeId="0" xr:uid="{3CEC33A4-2CC4-467B-B51F-CEA68DDF5468}">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sharedStrings.xml><?xml version="1.0" encoding="utf-8"?>
<sst xmlns="http://schemas.openxmlformats.org/spreadsheetml/2006/main" count="2096" uniqueCount="719">
  <si>
    <t>MAPA DE RIESGOS INSTUTICIONAL - Julio 2020</t>
  </si>
  <si>
    <t>Código:100.01.15-2</t>
  </si>
  <si>
    <t>Versión: 07</t>
  </si>
  <si>
    <t>Fecha: 30/05/2019</t>
  </si>
  <si>
    <t>Paginas</t>
  </si>
  <si>
    <t>No</t>
  </si>
  <si>
    <t>IDENTIFICACION</t>
  </si>
  <si>
    <t>VALORACION</t>
  </si>
  <si>
    <t>TRATAMIENTO</t>
  </si>
  <si>
    <t xml:space="preserve">ACCION SI EL RIESGO SE MATERIALIZA </t>
  </si>
  <si>
    <t xml:space="preserve">Proceso o DT </t>
  </si>
  <si>
    <t>Actividad</t>
  </si>
  <si>
    <t>Causas/ Vulnerabilidades</t>
  </si>
  <si>
    <t>Riesgo</t>
  </si>
  <si>
    <t>Consecuencias/ Amenazas</t>
  </si>
  <si>
    <t>Tipo de Riesgo</t>
  </si>
  <si>
    <t>RIESGO 
INHERENTE</t>
  </si>
  <si>
    <t>CONTROLES</t>
  </si>
  <si>
    <t>RIESGO 
RESIDUAL</t>
  </si>
  <si>
    <t>PLAN DE TRATAMIENTO AL RIESGO</t>
  </si>
  <si>
    <t>Probabilidad</t>
  </si>
  <si>
    <t>Impacto</t>
  </si>
  <si>
    <t>Zona de Riesgo</t>
  </si>
  <si>
    <t>Descripción</t>
  </si>
  <si>
    <t>Preventivo: Probabilidad
Detectivo: Impacto</t>
  </si>
  <si>
    <t>Medida de Tratamiento</t>
  </si>
  <si>
    <t xml:space="preserve">Acción  </t>
  </si>
  <si>
    <r>
      <t xml:space="preserve">Meta
</t>
    </r>
    <r>
      <rPr>
        <sz val="14"/>
        <color theme="1"/>
        <rFont val="Verdana"/>
        <family val="2"/>
      </rPr>
      <t>(cantidad y periodicidad)</t>
    </r>
  </si>
  <si>
    <r>
      <t xml:space="preserve">Fecha de Inicio
</t>
    </r>
    <r>
      <rPr>
        <sz val="14"/>
        <color theme="1"/>
        <rFont val="Verdana"/>
        <family val="2"/>
      </rPr>
      <t>(A partir de esa fecha se debe llevar a cabo la acción)</t>
    </r>
  </si>
  <si>
    <r>
      <t>Duración (</t>
    </r>
    <r>
      <rPr>
        <sz val="14"/>
        <color theme="1"/>
        <rFont val="Verdana"/>
        <family val="2"/>
      </rPr>
      <t>meses durante los cuales se va a cumplir la meta)</t>
    </r>
  </si>
  <si>
    <r>
      <t xml:space="preserve">Responsable
</t>
    </r>
    <r>
      <rPr>
        <sz val="14"/>
        <color theme="1"/>
        <rFont val="Verdana"/>
        <family val="2"/>
      </rPr>
      <t>(cargo)</t>
    </r>
  </si>
  <si>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</si>
  <si>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</si>
  <si>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</si>
  <si>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</si>
  <si>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</si>
  <si>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Corrupción</t>
  </si>
  <si>
    <t xml:space="preserve">Alta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</si>
  <si>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</si>
  <si>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Preventivo</t>
  </si>
  <si>
    <t>2</t>
  </si>
  <si>
    <t xml:space="preserve">Reducir </t>
  </si>
  <si>
    <t>Actualizar el procedimiento de seguridad de la información, conforme a: 1) resultado de la consultoría 2019, 2)los lineamientos de MinTIC y del MIPG que apliquen según disponibilidad de recursos y sean suceptibles de ser implementados de acuerdo a la estrategía que se defina en la OTI para este fin.</t>
  </si>
  <si>
    <t xml:space="preserve">1 Procedimiento actualizado 
Aplicación por demanda según necesidades de actualización de procedimiento </t>
  </si>
  <si>
    <t>9 meses</t>
  </si>
  <si>
    <t xml:space="preserve">-Responsable del dominio de seguridad de la información
-Responsable de gestión de calidad y cumplimiento OTI
</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</si>
  <si>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</si>
  <si>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</si>
  <si>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</si>
  <si>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lineamientos  del dominio de seguridad de la información en el marco del dominio de gobierno TI</t>
  </si>
  <si>
    <t>1 Documento de lineamientos de seguridad de la información
(Por demanda según se requiera la actualización)</t>
  </si>
  <si>
    <t>12 meses</t>
  </si>
  <si>
    <t>-Responsable dominio de gobierno TI y  
-Responsable dominio de seguridad de la información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</si>
  <si>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</si>
  <si>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</si>
  <si>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
-noportunidad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</si>
  <si>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t>
  </si>
  <si>
    <t>Detectivo</t>
  </si>
  <si>
    <t>1</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</si>
  <si>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</si>
  <si>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 xml:space="preserve">Solicitudes no  canalizadas por los correos oficiales dispuestos  y falta de control en la salida de información desde la SRNI. </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</si>
  <si>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</si>
  <si>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</si>
  <si>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 xml:space="preserve">Extrema </t>
  </si>
  <si>
    <t>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</si>
  <si>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</si>
  <si>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</si>
  <si>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6 meses</t>
  </si>
  <si>
    <t xml:space="preserve">
Líder del procedimiento Articulación interinstitucional y dinamización de la información-AIDI</t>
  </si>
  <si>
    <t>Se inactiva el usuario de vivanto</t>
  </si>
  <si>
    <t>Debilidad de controles para el acceso a los datos</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</si>
  <si>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</si>
  <si>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t>0</t>
  </si>
  <si>
    <t xml:space="preserve">Suplantación de usuarios para el acceso a las herramientas </t>
  </si>
  <si>
    <t xml:space="preserve">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
</t>
  </si>
  <si>
    <t xml:space="preserve">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5. Los perfiles y roles deben estar evidenciados en el digencilimiento de los acuerdos de confidencialidad, que a su vez deben estar avalados y firmados por el lider del proceso. 
En caso de detectar mal uso de la herramienta se inactivará el usuario. Evidencia: Correo electrónico del estado inactivo en la herramienta Vivanto.
 </t>
  </si>
  <si>
    <t>Suplantación de usuarios para el acceso a las herramientas y falta de implementación de certificados de seguridad al acceso a las herramientas</t>
  </si>
  <si>
    <t>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t>
  </si>
  <si>
    <t>CONTROL INTERNO DISCIPLINARIO</t>
  </si>
  <si>
    <t>Adelantar los procesos de Investigación Disciplinaria y las Actuaciones Administrativas  2.Dictar charlas y conferencias de sensibilización y socialización en temas disciplinarios</t>
  </si>
  <si>
    <t xml:space="preserve">Omisión del regimen de inhabilidades, incompatibilidades y conflicto de intereses señalado en el ordenamiento jurídico </t>
  </si>
  <si>
    <t xml:space="preserve">Solicitar o aceptar sobornos o dádivas para tomar una decisión que beneficie a alguna de las partes intervinientes en el proceso.  </t>
  </si>
  <si>
    <t>Pérdida de la imagen Institucional,Investigaciones Disciplinarias, penales y fiscales, pérdida de confianza en lo público</t>
  </si>
  <si>
    <r>
      <t>El Coordinador del Grupo de Control Interno Disciplinario revisa y avala, por demanda, cada uno de los autos y providencias que los funcionarios proyectan, con el apoyo de dos contratistas que los revisan,  para prevenir que se tome una decisión contraria a derecho que favorezca a una de las partes del proceso</t>
    </r>
    <r>
      <rPr>
        <u/>
        <sz val="14"/>
        <color theme="1"/>
        <rFont val="Calibri"/>
        <family val="2"/>
        <scheme val="minor"/>
      </rPr>
      <t>.</t>
    </r>
    <r>
      <rPr>
        <sz val="14"/>
        <color theme="1"/>
        <rFont val="Calibri"/>
        <family val="2"/>
        <scheme val="minor"/>
      </rPr>
      <t>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t>
    </r>
  </si>
  <si>
    <t xml:space="preserve">Moderada </t>
  </si>
  <si>
    <t xml:space="preserve">Evitar </t>
  </si>
  <si>
    <t>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t>
  </si>
  <si>
    <t>3 jornadas</t>
  </si>
  <si>
    <t>1 JUNIO DE 2020</t>
  </si>
  <si>
    <t>6 Meses</t>
  </si>
  <si>
    <t>Coordinador Grupo Control Interno Disciplinario</t>
  </si>
  <si>
    <t>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t>
  </si>
  <si>
    <t>Acceso a información privilegiada sobre el expediente del proceso</t>
  </si>
  <si>
    <t>Los funcionarios y colaboradores del Grupo,  suscriben el Formato Institucional de Aceptación del Acuerdo de Confidencialidad de la Información, que relacionan  las herramientas de consulta y el Acuerdo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t>
  </si>
  <si>
    <t>Incumplimiento del codigo de integridad y manual de funciones</t>
  </si>
  <si>
    <t>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t>
  </si>
  <si>
    <t>Adelantar los procesos de Investigación Disciplinaria y las Actuaciones Administrativas</t>
  </si>
  <si>
    <t xml:space="preserve">Omisión en la aplicación de las normas o uso de normas no aplicables al caso. </t>
  </si>
  <si>
    <t>Realizar una evaluación incorrecta, en cualquiera de las distintas instancias del proceso que implique toma de decisiones contrarias a la Ley, con la intención de favorecer a alguna de las partes intervinientes en el proceso</t>
  </si>
  <si>
    <t>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</si>
  <si>
    <t>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t>
  </si>
  <si>
    <t>6 MESES</t>
  </si>
  <si>
    <t xml:space="preserve">Indebida interpretación de los elementos de prueba obrantes en el expediente </t>
  </si>
  <si>
    <t>Omisión en el análisis de las pruebas presentadas</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</si>
  <si>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</si>
  <si>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</si>
  <si>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</si>
  <si>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</si>
  <si>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
Afectación en la credibilidad o imagen
Operativa</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</si>
  <si>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</si>
  <si>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 xml:space="preserve">Baja </t>
  </si>
  <si>
    <t>Asumir</t>
  </si>
  <si>
    <t>NA</t>
  </si>
  <si>
    <t>Informar a la Dirección para tomar acciones y Establecer responsabilidades y declarar una NC  (No conformidad) al proceso o dependencia que no cumpla con el objetivo del SIG. Para el nivel de Riesgo puede declararse incluso un proceso de investigación disciplinaria</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</si>
  <si>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</si>
  <si>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</si>
  <si>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</si>
  <si>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</si>
  <si>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</si>
  <si>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</si>
  <si>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TALENTO HUMANO</t>
  </si>
  <si>
    <t>Administrar la nómina, seguridad social y prestaciones de los funcionarios </t>
  </si>
  <si>
    <t xml:space="preserve"> Dependencia de terceros corresponsables en las decisiones de vinculación y en la acreditación de requisitos</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</si>
  <si>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</si>
  <si>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</si>
  <si>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</si>
  <si>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t>
  </si>
  <si>
    <t>Inadecuadas herramientas para administrar y caracterizar personal</t>
  </si>
  <si>
    <t>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t>
  </si>
  <si>
    <t>Fallas recurrentes e insuficiente capacidad funcional y de cumplimiento legal en la plataforma utilizada sin soporte tecnológico adecuado</t>
  </si>
  <si>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</si>
  <si>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</si>
  <si>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</si>
  <si>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</si>
  <si>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</si>
  <si>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t>
  </si>
  <si>
    <t>Se realizará durante la vigencia 3 reportes que den informe de los recursos captados por el Grupo de Cooperación Internacional &amp; Alianzas Estratégicas a los cooperantes.</t>
  </si>
  <si>
    <t>3 Reportes (Trimestrales)</t>
  </si>
  <si>
    <t>Equipo de Cooperación Internacional</t>
  </si>
  <si>
    <t>Generar  informacion estadìstica de la Unidad  mediante fichas de seguimiento y reporte de cifras 
Revisar los accesos semestralmente a los sistemas de información de la unidad, con el objeto de depurar los usuarios inactivos</t>
  </si>
  <si>
    <t>Falta de articulación para la toma de decisiones en la asignación de recursos</t>
  </si>
  <si>
    <t>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
Como evidencia se contará con la digitalización de los instrumentos suscritos por las partes, con los vistos buenos de cada una de las áreas involucradas.</t>
  </si>
  <si>
    <t>Realizar una actividad para la sensibilizaciòn de los funcionarios y contratistas frente al tema a temas anticorrupciòn</t>
  </si>
  <si>
    <t>1 Actividad</t>
  </si>
  <si>
    <t>4 meses</t>
  </si>
  <si>
    <t>Equipo de la Oficina Asesora de Planeaciòn</t>
  </si>
  <si>
    <t>Debilidad en la aplicación de criterios establecidos para la toma de decisiones</t>
  </si>
  <si>
    <t xml:space="preserve">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t>
  </si>
  <si>
    <t>Fallas en la comunicación entre los actores involucrados</t>
  </si>
  <si>
    <t>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t>
  </si>
  <si>
    <t xml:space="preserve">PREVENCION DE HECHOS VICTIMIZANTES </t>
  </si>
  <si>
    <t>Apoyar proyectos de entidades territoriales, mediante la entrega en físico de insumos y herramientas de uso agropecuario y/o materiales para construcción y dotación mobiliaria</t>
  </si>
  <si>
    <t xml:space="preserve">Uso indebido de los Bienes y/o Productos suministrados para proyectos de prevención e inmediatez  en beneficio o interés particular o de un tercero </t>
  </si>
  <si>
    <t>Inadecuada utilizacion y/o disposicion en beneficio o interés particular o de un tercero, de los materiales y/o insumos  suministrados por la UARIV  para apoyar proyectos agropecuarios y de infraestructura social y comunitaria.</t>
  </si>
  <si>
    <t>1)Incumplimiento en obra
2) Alteracion de las condiciones tecnicas de los proyectos
3)denuncias e investigaciones fiscales y/o disciplinarias
4)Deterioro de la lmagen institucional
5) afectacion a la sostenibilidad de las obras
6) Afectacion negativa sobre la vulnerabilidad ya existente en la poblacion beneficiaria.</t>
  </si>
  <si>
    <t>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"Informe de Avance de Obra",   "Infome de Disposicion Final" o  el "informe de seguimiento proyecto agropecuario", segun sea el caso, el cual debera remitir al Nivel Nacional para su revision y aprobacion.
En el caso que se identifique una mala utilizacion y/o disposicion de los elementos entregados, se solicitara a la entidad territorial rinda informe por escrito de la situacion, y de ser necesario, se informara a los organismos de control para las medidas pertinentes. 
Quedaran como evidencias: "Informe de Avance de Obra", "Infome de Disposicion Final", "informe de seguimiento proyecto agropecuario" oficios y correos electronicos.</t>
  </si>
  <si>
    <t>Socializacion de nuevos procedimientos y nuevos formatos para todas las etapas del proyecto.</t>
  </si>
  <si>
    <t>1 jornada de socializacion de nuevos procedimientos y nuevos formatos</t>
  </si>
  <si>
    <t xml:space="preserve">3 meses </t>
  </si>
  <si>
    <t xml:space="preserve">Lider de Equipo Proyectos y/o profesionales SPAE Nivel Nacional </t>
  </si>
  <si>
    <t>Monitoreo de todas las actividades en las etapas de formulación, cumplimiento de los requisitos y entrega de insumos y/o materiales,  e implementación de los proyectos.</t>
  </si>
  <si>
    <t>Imposibilidad de acompañar las entregas de insumos desde el nivel nacional en los casos que las direcciones territoriales no lo puedan realizar.</t>
  </si>
  <si>
    <t>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
Quedaran como evidencia: acta de entrega, correo electronico, informe de visita.</t>
  </si>
  <si>
    <t>GESTION ADMINISTRATIVA</t>
  </si>
  <si>
    <t xml:space="preserve">Administrar y actualizar el inventario de
bienes </t>
  </si>
  <si>
    <t>Falta de capacidad operativa para controlar el inventario</t>
  </si>
  <si>
    <t>Hurto de bienes que se encuentren en el almacen por parte de un funcionario de la Unidad</t>
  </si>
  <si>
    <t>Investigaciones
disciplinarias y de tipo legal</t>
  </si>
  <si>
    <r>
      <t>El coordinador  de Gestión Administrativa realiza mesa de trabajo para revisar asiganción de roles  en el grupo de propiedad planta y equipo, con el objetivo de cubrir las necesidades y dar cumplimiento a las actividades planteadas.Evidencia: reuniones equipo de trabajo.</t>
    </r>
    <r>
      <rPr>
        <sz val="14"/>
        <color rgb="FFFF0000"/>
        <rFont val="Calibri"/>
        <family val="2"/>
        <scheme val="minor"/>
      </rPr>
      <t xml:space="preserve"> </t>
    </r>
  </si>
  <si>
    <t>Revisar las  camaras de seguridad para ubicar responsables y  realizar la denuncia correspondiente.</t>
  </si>
  <si>
    <t>Incumplimiento con el registro de entradas y salidas de bienes</t>
  </si>
  <si>
    <r>
      <t>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t>
    </r>
    <r>
      <rPr>
        <sz val="14"/>
        <color rgb="FFFF0000"/>
        <rFont val="Calibri"/>
        <family val="2"/>
        <scheme val="minor"/>
      </rPr>
      <t xml:space="preserve"> </t>
    </r>
    <r>
      <rPr>
        <sz val="14"/>
        <rFont val="Calibri"/>
        <family val="2"/>
        <scheme val="minor"/>
      </rPr>
      <t>Observación: estos registros son llevados por el personal de seguridad contratado.Evidencias: Registro de ingreso y salida de bienes del almacen.</t>
    </r>
  </si>
  <si>
    <t>Cambios en los controles de seguridad por parte de los operadores que prestan el servicio</t>
  </si>
  <si>
    <t>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t>
  </si>
  <si>
    <t>GESTION DOCUMENTAL</t>
  </si>
  <si>
    <t>Proporcionar el servicio de préstamos y consulta de expedientes, que se
encuentren bajo la administración del Archivo de la Entidad.</t>
  </si>
  <si>
    <t>Desconocimiento del codigo de etica y las implicaciones legales que tiene incurrir en este hecho</t>
  </si>
  <si>
    <t>Uso malintencionado de la Informacion de los expediente para buscar un favorecimiento propio o de un tercero</t>
  </si>
  <si>
    <r>
      <t xml:space="preserve">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r>
    <r>
      <rPr>
        <sz val="14"/>
        <color rgb="FFFF0000"/>
        <rFont val="Calibri"/>
        <family val="2"/>
        <scheme val="minor"/>
      </rPr>
      <t/>
    </r>
  </si>
  <si>
    <t>Suscribir  el "Acuerdo De Confidencialidad De Usuarios De Herramientas Tecnológicas O Información De La Unidad Para La Atención Y Reparación Integral A Las Víctimas”, cada vez que se solicitan usuarios de las herramientas del proceso.</t>
  </si>
  <si>
    <t>Acuerdos de confidencialidad según el No. solicitudes de creción de usuarios</t>
  </si>
  <si>
    <t>Pedro Medina (Coordinador Grupo de Gestión Administrativa y Documental)</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</si>
  <si>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</si>
  <si>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</si>
  <si>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t>
  </si>
  <si>
    <t>Falta de definición de roles y responsables sobre el archivo fisico y electronico en la entidad</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</si>
  <si>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</si>
  <si>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Falta de control en el ingreso a las areas del archivo</t>
  </si>
  <si>
    <t>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t>
  </si>
  <si>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</si>
  <si>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</si>
  <si>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 xml:space="preserve">Ausencia de informacion respecto a las personas que tienen acceso a la informacion del registro </t>
  </si>
  <si>
    <t>Que alguna persona del proceso de valoración y Registro  que tenga acceso a la información de la víctima  la contacte con el fin de obtener un beneficio propio.</t>
  </si>
  <si>
    <t xml:space="preserve">Afecta la imagen institucional 
Conlleva a sanciones disciplinarias y legales del funcionario responsable, ante la unidad y organos de control. </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</si>
  <si>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el personal que acceda a a los sistemas de informacion, se realizara la alerta respectiva cuando se evidencie un colaboradore con acceso a perfiles o informacion que no esta de acuerdo con su perfil o funciones. Evidencia: Acuerdos de confidencialidad y formato control de aplicativos.</t>
  </si>
  <si>
    <t>Realizar campaña de sensibilización con el personal que accede a la información de las declaraciones, con el fin de dar a conocer las consecuencias de incurrir en estas acciones</t>
  </si>
  <si>
    <t>1 sensibilización</t>
  </si>
  <si>
    <t>5 meses</t>
  </si>
  <si>
    <t>Líder del procedimiento junto con el enlace SIG</t>
  </si>
  <si>
    <t>Informar inmediatamente a los responsables para aplicar las debidas sanciones disciplinarias</t>
  </si>
  <si>
    <t>Desconocimiento por parte del personal vinculado a la Unidad   de las consecuencias legales de hacer ofrecimientos a las victimas que incidan en la decisión de inclusión.</t>
  </si>
  <si>
    <t>El líder del procedimiento mensualmente reportará a la Dirección de Registro y Valoración la desactivación de los usuarios de las personas que se desvinculan del proceso de registro y valoración por medio de las solicitudes de desactivacion via correo electronico a la oficina de tecnologias de la informacion. Con el fin de enviar el correo de desactivación a la oficina de tecnologías de la información - OTI- con el fin de realizar el seguimiento y conocer el personal que ya no debe tener acceso a los sisitemas de informacion y que la acccion se realice en el menor tiempo posible . Así mismo, en caso de que no se cumpla con el acuerdo de confidencialidad por parte del personal se desactivará inmediatamente y se reportará la situación a la Dirección de Registro y Valoración. Evidencia: Base de usuarios desactivados y correos de solicitud.</t>
  </si>
  <si>
    <t>Demoras en la desactivación de los usuarios de las personas que son desvinculadas.</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</si>
  <si>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procedimeintos que cuentan con seguimiento por sistema de informacion y no por base de datos, se recibira la descarga de este sisitema. 3Evidencia: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</si>
  <si>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</si>
  <si>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</si>
  <si>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 xml:space="preserve">Los lideres de procedimiento cada vez que se requiera y se realice la desvinculacion de un colaboradore de sus equipo, notificara por medio de correo electronico que se requiere la desactivacion de usuarios y cuentas institucionales al enlace encargado dentreo de la direccion para que se realice la solicitud de desactivacion a la oficina de tecnologias de la informacion, esto con el fin de poder realizar un seguimiento en cuanto a a los tiempos y el personal que ya no se enceuntra vinculado y que de manera rapida se proceda con la desactivacion de usuarios de herramientas institucionales. en caso de evidenciarce que los usuarios no son desactivados se procedera a realizar la reiteracion de la solicitud via correo electronico. Evidenicas: Correos de solicitud de desactivacion. </t>
  </si>
  <si>
    <t>Desconocimiento por parte del personal vinculado a la Unidad   de las consecuencias legales de hacer ofrecimientos a las victimas que incidan en la decisión.</t>
  </si>
  <si>
    <t>Falta de cuidado por parte de los usuarios con permisos para modificar la información del RUV únicamente en los casos y procedimientos establecidos.</t>
  </si>
  <si>
    <t xml:space="preserve">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gestion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podra aporar los correos de asignacion. Evidencia: Base de trazabilidad. </t>
  </si>
  <si>
    <t>Falta de validación en el aplicativo RUV que permita evidenciar los cambios realizados en la información de la víctima.</t>
  </si>
  <si>
    <t>GESTION PARA LA ASISTENCIA</t>
  </si>
  <si>
    <t>Analizar, tramitar las solicitudes y realizar la colocación de recursos a los registros vaibles por concepto de Atención Humanitaria y Ayuda Humanitaria</t>
  </si>
  <si>
    <t>Dificultades comunicativas  entre procesos, frente a cambios en la información que se consume de los procesos y que no son comunicados oportunamente</t>
  </si>
  <si>
    <t>Incumplir con los requisitos establecidos en la programación y colocación de asistencia humanitaria como resultado de tráfico de influencias por el ofrecimiento de dadivas</t>
  </si>
  <si>
    <t>Investigaciones Legales con incidencia disciplinaria, penal y fiscal que afecta la credibilidad e imagen de la entidad de las parte interesadas.</t>
  </si>
  <si>
    <t>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</si>
  <si>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Elabora le curso de transparencia de la función pública de parte de los funcionarios y colaboradores del proceso</t>
  </si>
  <si>
    <t>1 Curso elaborado</t>
  </si>
  <si>
    <t>Funcionarios y colaboradores del proceso Gestión para la Asistencia</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</si>
  <si>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</si>
  <si>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No contar con todas las fuentes de información actualizadas de  las víctimas</t>
  </si>
  <si>
    <t>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</si>
  <si>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 xml:space="preserve">Falta de procedimientos automatizados dentro del proceso, aun persisten acciones manuales </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</si>
  <si>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</si>
  <si>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Fallas en la disponibilidad de las aplicaciones y correcto funcionamiento de las mismas</t>
  </si>
  <si>
    <t>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t>
  </si>
  <si>
    <t>Manejo de Información sensible que puede sel vulnerada - Seguridad de la información</t>
  </si>
  <si>
    <t>La Subdirección de Asistencia y Atención Humanitaria, a través de la línea de acción de administración y gestión de sistemasd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</si>
  <si>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SERVICIO AL CIUDADANO</t>
  </si>
  <si>
    <t>Brindar atención y orientación a los ciudadanos  por medio de los canales de atención: Telefónico y Virtual, Escrito, Presencial y Estrategias complementarias</t>
  </si>
  <si>
    <t>Falla en el cumplimiento de los procedimientos y políticas establecidas para la seguridad de la información.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</si>
  <si>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</si>
  <si>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</si>
  <si>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</si>
  <si>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Las personas de Servicio al Ciudadano encargadas de los canales de atención generan notas informativas de sensibilización y ética para un adecuado uso de la información en los canales de la Unidad</t>
  </si>
  <si>
    <t>1 Nota  (una por cada canal)</t>
  </si>
  <si>
    <t>Líderes de los procesos</t>
  </si>
  <si>
    <t>En caso de materialización del riesgo el grupo de servicio al ciudadano a través de los encargados de los canales de atención realizan las respectivas investigaciones y se remitirá al proceso de control interno disciplinario para realizar las respectivas medidas.</t>
  </si>
  <si>
    <t>incumplimiento en el procedimiento de inactivación de usuarios en el momento de la desvinculación laboral.</t>
  </si>
  <si>
    <t xml:space="preserve">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t>
  </si>
  <si>
    <t>Incumplimiento frente a la restricción de acceso de herramientas tecnológicas</t>
  </si>
  <si>
    <t>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</si>
  <si>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</si>
  <si>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</si>
  <si>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</si>
  <si>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</si>
  <si>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</si>
  <si>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t>
  </si>
  <si>
    <t>Realizar reunion con la OTI para ingresar las bases de datos del grupo persuasivo y coactivo  en un aplicativo de la Entidad para general controles de acceso y manipulacion de la informacion</t>
  </si>
  <si>
    <t>2 reuniones</t>
  </si>
  <si>
    <t>Coordinador de Defensa Judicial</t>
  </si>
  <si>
    <t>Generar informe de los estados de  los procesos tramitados por el abogado en el que se ha identificado la materialización del riesgo</t>
  </si>
  <si>
    <t>Manipulacion de expedientes fisicos por diferentes personas aparte de  los abogados del grupo coactivo.</t>
  </si>
  <si>
    <t>Los abogados del grupo coactivo y persuasivo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t>
  </si>
  <si>
    <t xml:space="preserve">PARTICIPACION Y VISIBILIZACION </t>
  </si>
  <si>
    <t>Apoyar el Proceso de Inscripción para la elección e instalación de  las mesas de participación efectiva de las víctimas
Fortalecer las mesas de participación para su incidencia en la política pública.</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</si>
  <si>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</si>
  <si>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</si>
  <si>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</si>
  <si>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</si>
  <si>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t>
  </si>
  <si>
    <t>1 acta por cada evento</t>
  </si>
  <si>
    <t>Subdirector(a) de participación y visibilización</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</si>
  <si>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</si>
  <si>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</si>
  <si>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</si>
  <si>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GESTION INTERINSTITUCIONAL</t>
  </si>
  <si>
    <t>Gestionar y articular la Oferta Institucional provista por las Entidades del SNARIV.</t>
  </si>
  <si>
    <t>Manipulación de la base de datos de información para Asignación de oferta a víctimas.</t>
  </si>
  <si>
    <t>Uso inadecuado en asignación de usuarios para el acceso a las herramientas tecnológicas por parte de los administradores, con el objetivo de obtener un beneficio propio.
 (responsables DGI)</t>
  </si>
  <si>
    <t xml:space="preserve">Detrimento de la imagen de la entidad ante sus grupos de valor. Perdida de la confianza en lo público. Investigaciones disciplinarias.
</t>
  </si>
  <si>
    <t>El líder del proceso trimestralmente recuerda a los profesionales las medidas de seguridad de la información establecidas por la Entidad, con el fin de prevenir el acceso de información de las entidades del SNARIV y NT. El líder del proceso en caso de presentarse inconsistencias retroalimenta a los servidores involucrados dejando constancia con los formatos de confidencialidad y los correos respectivos. Evidencia correos electrónicos, formatos de confidencialidad.</t>
  </si>
  <si>
    <t xml:space="preserve">Adoptar medidas internas que brinden soluciones inmediatas, impidiendo vinculación  a  los  programas  o proyectos  ofertados de forma indebida, en favor de un tercero.                       </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</si>
  <si>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</si>
  <si>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</si>
  <si>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</si>
  <si>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</si>
  <si>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</si>
  <si>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t>
  </si>
  <si>
    <t>Se realizará presentación  a los entes de control a que aplique la falta cometida, dentro y/o fuera de la Unidad.</t>
  </si>
  <si>
    <t>Excesiva confianza en los servidores que elaboran los pliegos.</t>
  </si>
  <si>
    <t>El profesional del Grupo de Gestión Contractual que de acuerdo a la estrategia de planeación y contingencias del Grupo Contractual, al momento de presentación con las áreas vía correo electrónico dara alcance en el correo, adjuntando el Folleto "Dígale No a la Corrupción" con el objeto de dar claridad a las prohibiciones y responsabilidades en los procesos contractuales y saber a qué sanciones disciplinarias se puede llegar. De manera que al presentarse una acción de corrupción se deberá notificar  a los entes de control.</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</si>
  <si>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</si>
  <si>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</si>
  <si>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</si>
  <si>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</si>
  <si>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</si>
  <si>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</si>
  <si>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t>
  </si>
  <si>
    <t>Elaboración de conceptos técnicos equivocados o mal intencionados por parte del Supervisor.</t>
  </si>
  <si>
    <t>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</si>
  <si>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</si>
  <si>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</si>
  <si>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</si>
  <si>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</si>
  <si>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</si>
  <si>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Omisión de sanciones por parte de la Unidad de Victimas a los supervisores por incumplimiento a sus funciones.</t>
  </si>
  <si>
    <t>COMUNICACIÓN ESTRATEGICA</t>
  </si>
  <si>
    <t>Difundir la gestión institucional y la ley a través de los diferentes medios de comunicación tanto internos como externos</t>
  </si>
  <si>
    <t xml:space="preserve"> Aprovechamiento indebido de las relaciones públicas con organismos o entidades o líderes de opinión o medios de comunicación</t>
  </si>
  <si>
    <t>Uso indebido de obra literaria, artística, musical, científica o didáctica, esté publicada o inédita que pertenezca a una víctima para beneficio propio y/o de terceros</t>
  </si>
  <si>
    <t>Perdida de confianza en lo público, investigaciones disciplinarias, Detrimento de la imagen de la entidad ante sus grupos de valor y demandas y demás acciones jurídicas</t>
  </si>
  <si>
    <t>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t>
  </si>
  <si>
    <t xml:space="preserve">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t>
  </si>
  <si>
    <t>6 Bimensual</t>
  </si>
  <si>
    <t>Agosto 2020, octubre 2020, diciembre 2020, febrero 2021, abril 2021 y junio 2021</t>
  </si>
  <si>
    <t xml:space="preserve">Enlace sig </t>
  </si>
  <si>
    <t xml:space="preserve">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t>
  </si>
  <si>
    <t>En las direcciones territoriales el tema de comunicaciones esta en un segundo plano y faltan lineamientos</t>
  </si>
  <si>
    <t xml:space="preserve">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t>
  </si>
  <si>
    <t>No se cuenta con un procedimiento de inducción a enlaces de comunicación en territorio.</t>
  </si>
  <si>
    <t>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t>
  </si>
  <si>
    <t>Fortalecer la imagen de la Unidad con las diferentes partes interesadas</t>
  </si>
  <si>
    <t xml:space="preserve"> El uso de la imagen institucional para temas de políticos</t>
  </si>
  <si>
    <t xml:space="preserve">Utilización de los espacios de comunicación de la Entidad para lograr beneficios personales por parte de los funcionarios y/o contratistas. </t>
  </si>
  <si>
    <t>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t>
  </si>
  <si>
    <t>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</si>
  <si>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Oficina Asesora Jurídica, para formular las acciones correctivas.</t>
  </si>
  <si>
    <t>Intereses políticos pueden generar malos entendidos con información generada por la Unidad</t>
  </si>
  <si>
    <t xml:space="preserve">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t>
  </si>
  <si>
    <t>Utilización indebida de nuestra imagen grafica institucional por parte de otras entidades del Estado</t>
  </si>
  <si>
    <t>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</si>
  <si>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</si>
  <si>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</si>
  <si>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</si>
  <si>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</si>
  <si>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Investigaciones disciplinarias.
 Pérdida de la imagen institucional. </t>
  </si>
  <si>
    <t>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electrónicos.</t>
  </si>
  <si>
    <t>Denunciar ante las autoridades pertinentes los hechos motivo de la situación y realizar un análisis de causa para determinar las correcciones pertinentes en el caso específico</t>
  </si>
  <si>
    <t>No se realice una revisión de fondo a los informes por parte del responsable del proceso</t>
  </si>
  <si>
    <t xml:space="preserve">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electrónicos.
</t>
  </si>
  <si>
    <t>No haya objetividad por parte de quien hace el informe.</t>
  </si>
  <si>
    <t>Revisión por parte del jefe de la oficina de control interno a todos los informes antes de ser publicados, esta revisión se realiza por correo electrónico en la medida en que van presentándose por parte de los servidores encargados del tema de acuerdo a lo programado en el cronograma del plan anual de auditorías. si se encuentran desviaciones el jefe de la oficina solicita los ajustes. Evidencia: correos electrónicos.</t>
  </si>
  <si>
    <t>REPARACION INTEGRAL</t>
  </si>
  <si>
    <t>Administrar los bienes muebles e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</si>
  <si>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</si>
  <si>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</si>
  <si>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</si>
  <si>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</si>
  <si>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 semestral  por muestreo, del proceso de administración de los bienes con el fin de validar la gestión e información relacionada con la administración de éstos. </t>
  </si>
  <si>
    <t>1 Auditoria semestral</t>
  </si>
  <si>
    <t>Coordinador Fondo de Reparación.</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</si>
  <si>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</si>
  <si>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</si>
  <si>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</si>
  <si>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</si>
  <si>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</si>
  <si>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</si>
  <si>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</si>
  <si>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Actualizar el Procedimiento liquidación y pago de sentencias judiciales incluyendo las nuevas actividades y controles relacionadas con la herramienta tecnológica implementada en este proceso.</t>
  </si>
  <si>
    <t>(1) Procedimiento actualizado.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</si>
  <si>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</si>
  <si>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</si>
  <si>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</si>
  <si>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</si>
  <si>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Debilidad en la documentación de puntos de control y la descripción de actividades sobre el manejo de los recursos provenientes de los procesos de extinción de dominio de los bienes muebles (dinero, títulos judiciales, automóviles, armas, sociedades, etc.).</t>
  </si>
  <si>
    <t>Sustracción, perdida, disminución o deficiente administración de los bienes muebles (dinero, títulos judiciales, automóviles, armas, sociedades, etc.) administrados por el FRV por acción u omisión para beneficio privado y/o de terceros</t>
  </si>
  <si>
    <t>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</si>
  <si>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Desactualización de la documentación de procedimientos de acuerdo a la dinámica actual y los cambios institucionales, desagregando con detalle cada actividad en el manual de administración del FRV.</t>
  </si>
  <si>
    <t>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t>
  </si>
  <si>
    <t>Deficiente planeación, control, seguimiento y evaluación a la programación de las inspecciones de los bienes muebles (dinero, títulos judiciales, automóviles, armas, sociedades, etc.).</t>
  </si>
  <si>
    <t>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</si>
  <si>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</si>
  <si>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</si>
  <si>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t>
  </si>
  <si>
    <t>* Perdida de la imagen institucional.                 
* Perdida de confianza en lo público.
* Demanda contra el estado*
* Obras inconclusas. 
* Incumplimiento en la entrega de bienes y servicios.</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</si>
  <si>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</si>
  <si>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la Revisión y actualización de los procedimientos y protocolo asociado a la tareas misionales del Grupo de Retornos y Reubicaciones conforme a la resolución 03320 del 22 de noviembre de 2019 del Protocolo de Retornos y Reubicaciones.</t>
  </si>
  <si>
    <t>Procedimientos Actualizados o creados.</t>
  </si>
  <si>
    <t>Coordinador Grupo Retornos y Reubicaciones</t>
  </si>
  <si>
    <t>Establecer las causas de la materialización del riesgo y fortalecer los controles en la Articulación entidad territorial-NN definidos en los procedimientos del Retornos y reubicaciones.</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</si>
  <si>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</si>
  <si>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</si>
  <si>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</si>
  <si>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</si>
  <si>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</si>
  <si>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la indemnización administrativa a las víctimas que se les reconoció la medida.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</si>
  <si>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t>
  </si>
  <si>
    <t>Realizar Informe de implementación de la funcionalidad en la herramienta Indemniza de  la opción para  aplicar novedades a  personas plenamente identificadas a través de la registraduría.</t>
  </si>
  <si>
    <t>Informe de implementación</t>
  </si>
  <si>
    <t>Luz Carime Diaz - Profesional Especializado - Líder Equipo Indemnizaciones</t>
  </si>
  <si>
    <t>* Robustecer controles para el  ingreso y uso de las herramientas tecnológicas limitándolas a que se haga uso de ellas en horarios establecidos.
* Hacer seguimientos periódicos,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</si>
  <si>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</si>
  <si>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</si>
  <si>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</si>
  <si>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</si>
  <si>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ANTIOQUIA</t>
  </si>
  <si>
    <t>Realizar estrategias complementarias como jornadas de atención y/o ferias de servicios</t>
  </si>
  <si>
    <t xml:space="preserve">Omisión de las implicaciones legales y disciplinarias del uso inadecuado de la información </t>
  </si>
  <si>
    <t>Uso inadecuado de la información con el objetivo de obtener un beneficio económico por parte de los servidores (planta, contratistas, operador) que brindan atención y orientación a las víctimas.</t>
  </si>
  <si>
    <t xml:space="preserve">Pérdida de la imagen institucional.
Investigaciones penales, disciplinarias y
fiscales.
Pérdida de confianza en lo público.
</t>
  </si>
  <si>
    <t>El profesional de registro y/o profesional de servicio al ciudadano, de manera semestral hará una reunión donde socializará al personal de la dirección territorial (planta, contratistas u operador) sobre las implicaciones legales y disciplinarias del uso inadecuado de la información, en caso de no asistir a la reunión, se brindará la información de manera virtual por correo electrónico. Evidencia: acta de reunión y/o correo electrónico.</t>
  </si>
  <si>
    <t>Enviar por correo electrónico tips sobre el uso adecuado de la información</t>
  </si>
  <si>
    <t>1 correo elctronico trimestral</t>
  </si>
  <si>
    <t>Profesional Registo y/o Profesional servicio al ciudadano</t>
  </si>
  <si>
    <t>Reportar de manera inmediata al proceso jurídico para que se realicen las denuncias o tramites pertienentes.</t>
  </si>
  <si>
    <t>Ausencia de control en la manipulación de la información por parte de los servidores (planta, contratistas, operador) que atienden y orientan a la población víctima, en punto de atencion o jornadas</t>
  </si>
  <si>
    <t>El profesional de registro y/o profesional de servicio al ciudadano realiza mensualmente controles sobre la asignación de usuarios a funcionarios, contratistas y operador. El control se hace a través de la activación y desactivación de estos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Evidencia: correos electrónicos.</t>
  </si>
  <si>
    <t>Hacer reporte de seguimiento de asignación y/o uso de usuarios.</t>
  </si>
  <si>
    <t>1 reporte de seguimiento semestral</t>
  </si>
  <si>
    <t>Falta de asignación de usuarios para acceder a las diferentes herramientas tecnologicas (vivanto, SGV, indemniza, SIGO, entre otras) con el cumplimiento del protocolo establecido por la entidad.</t>
  </si>
  <si>
    <t xml:space="preserve">El profesional de registro y/o profesional de servicio al ciudadano realizan mensualmente la revisión de las solicitudes de usuarios con el propósito de verificar la activación de estos, se realiza verificando el correo de la solicitud con la respuesta del proceso a nivel nacional, en caso de no estar activo, se remite nuevamente. Evidencia: formato de incidencia y/o correo electrónico. </t>
  </si>
  <si>
    <t>Garantizar la entrega de las cartas de indemnización a las víctimas localizadas</t>
  </si>
  <si>
    <t>La dependencia de reparación individual no cuenta con suficiente personal para dar cumpimiento en los tiempos establecidos, siempre se debe pedir apoyo a las demas áreas.</t>
  </si>
  <si>
    <t>Suministro de información  sobre colocación de recursos de indemnización por parte de funcionarios y contratistas para la obtención de beneficios personales</t>
  </si>
  <si>
    <t xml:space="preserve">Pérdida de la imagen institucional.
Investigaciones penales, disciplinarias y
fiscales.
Pérdida de confianza en lo público.
Demandas y demás acciones jurídicas
</t>
  </si>
  <si>
    <t xml:space="preserve">El líder del proceso de manera mensual hace entrega de las bases de datos exclusivamente al personal de planta y contratistas asignados para el proceso de reparación individual, estas bases tendrán clave de acceso con el propósito de minimizar el riesgo del uso indebido de la información, la clave también es cambiada de manera mensual. Evidencia: correo electrónico con el envío de las bases
</t>
  </si>
  <si>
    <t>Realizar acta de delegación de personas autorizadas para recibir y manejar la información.</t>
  </si>
  <si>
    <t>1 acta de delegación semestral</t>
  </si>
  <si>
    <t>Director Territorial
Wilson Cordoba Mena</t>
  </si>
  <si>
    <t>Realizar gestión con instituciones públicar para conseguir espacios y realizar jornadas masivas, con el apoyo de otras áreas de la DT</t>
  </si>
  <si>
    <t>Dificultad para controlar o mantener la confidencialidad de la información</t>
  </si>
  <si>
    <t xml:space="preserve">El líder del proceso de reparación individual de manera semestral, verifica que el personal del proceso tenga vigente el acuerdo de confidencialidad con el propósito de hacer seguimiento el uso indebido de los usuarios y de las bases de datos, en caso de no estar vigente se procede a el bloqueo de los usuarios. Evidencia: acuerdos de confidencialidad, correos de solicitud de bloqueos. </t>
  </si>
  <si>
    <t>Realizar informe de seguimiento al uso de usuarios de las diferentes aplicaciones.</t>
  </si>
  <si>
    <t>1 informe semestral</t>
  </si>
  <si>
    <t>Lider Reparación Individual
Mario Alejandro Cuartas</t>
  </si>
  <si>
    <t>La pandemia del COVID-19 que afecta el pais, no permite  reuniones masivas, por tanto no se pueden hacer jornadas</t>
  </si>
  <si>
    <t xml:space="preserve">El profesional de reparación individual, de manera mensual mientras dure el aislamiento obligatorio articulará con el encargado del banco agrario para realizar jornadas de entrega de cartas de las que no fueron entregadas con 472, estas jornadas se harán con todos los protocolos de bioseguridad para los funcionarios y victimas citadas. En caso de no ser posible la realización de las jornadas se buscarán otras alternativas siempre utilizando los protocoles de Bioseguridad. Evidencia correo electrónico y/o presentación de propuestas </t>
  </si>
  <si>
    <t>Uso fraudulento de las bases de datos de indemnizaciòn</t>
  </si>
  <si>
    <t>El director territorial de manera mensual, hace entrega de las bases de datos con la información de las cartas de indemnización al profesional líder del proceso, se hace entrega de dos actas, en una de ellas se  relacionan los procesos allegados y el numero de cartas recibidas y en la segunda se lista las personas con nombres y cedula a las cuales tienen su indemnización, esta segunda acta en radicada en Orfeo, esto con el propósito de controlar el manejo de la información, en caso que el profesional líder del proceso no este disponible, este procedimiento se realiza con otra persona del equipo delegada por el director. Evidencia: actas de entrega de procesos y delegación del director.</t>
  </si>
  <si>
    <t>ATLANTICO</t>
  </si>
  <si>
    <t xml:space="preserve">Implementar acciones por la dirección territorial para la notificación efectiva de las cartas de indemnización administrativa. </t>
  </si>
  <si>
    <t>Desconocimiento por parte de la población víctima sobre la gratuidad de los servicios que presta la Unidad.</t>
  </si>
  <si>
    <t>Desviación de información por parte Servidores de las entidades del SNARIV para favorecer el pago de una ayuda y/o atención humanitaria y/o medida de  indemnización administrativa con el objetivo de obtener un beneficio propio.</t>
  </si>
  <si>
    <t>Pérdida de la imagen institucional</t>
  </si>
  <si>
    <t>La Profesional de Comunicaciones y/o quien se considere en la Dirección Territorial socializará la campaña "Que no le echen cuentos" a la población víctima en los Centros Regionales con el objeto de dar a conocer a la población víctima la gratuidad de los servicios de la Unidad. De esta gestión quedará como evidencia registro fotográfico y listado de asistencia y/o correo electrónico.</t>
  </si>
  <si>
    <t>Realizar sensibilizaciones sobre temas anticorrupción</t>
  </si>
  <si>
    <t>2 sensibilizaciones</t>
  </si>
  <si>
    <t>30/7/2020</t>
  </si>
  <si>
    <t>Dorector Territorial</t>
  </si>
  <si>
    <t>Informar a la Oficina de Control Interno y el Grupo Antifraude de la Oficina Asesora Jurídica de la Unidad las anomalías presentadas en relación con la desviación de la información.</t>
  </si>
  <si>
    <t>Incumplimiento de los Acuerdos de Confidencialidad de la información por parte de los Servidores de las entidades del SNARIV</t>
  </si>
  <si>
    <t>El Profesional de la Red Nacional de Información tramitará la creación de usuarios para el acceso y uso de las herramientas de información con el cumplimiento de requisitos a los servidores del SNARIV, realizando una verificación en la herramienta Vivanto, en el perfil de Administrador, sobre los usuarios, dos veces al año: junio y diciembre. De este control quedará como evidencia: reporte herramienta Vivanto y correo electrónico en caso de usuarios inactivos por fecha de caducidad.</t>
  </si>
  <si>
    <t>Presencia de actores corruptos en el territorio que ofrecen a las víctimas realizar los trámites para la entrega de la carta de indemnización por una comisión.</t>
  </si>
  <si>
    <t>En caso que se llegue a presentar una denuncia sobre la presencia de actores corruptos relacionados con el trámite para entrega de la carta de indemnización, el enlace de la Oficina jurídica  y/o la profesional de comunicaicones y/o quien se defina en la Dirección Territorial reportará la situación al Grupo Antifraude de la Oficina Asesora Jurídica. De esta gestión quedará como evidencia correo electrónico.</t>
  </si>
  <si>
    <t>BOLIVAR Y SAN ANDRES</t>
  </si>
  <si>
    <t>Hacer seguimiento a los acuerdos de confidencialidad a las entidades de SNARIV</t>
  </si>
  <si>
    <t>Cambios de funcionarios del SNARIV, luego de la capacitación en las herramientas de información</t>
  </si>
  <si>
    <t>Uso indebido o inadecuado de la información de los aplicativos de la Unidad para las Víctimas con fines ilegales por parte de funcionarios o contratistas de la DT</t>
  </si>
  <si>
    <t>Investigaciones penales, disciplinarias y
fiscales.</t>
  </si>
  <si>
    <t xml:space="preserve">La profesional de registro y/o RNI realiza/coordina anualmente una jornada de formación en las herramientas y lineamientos de la RNI a las entidades SNARIV, con el propósito de mantener actualizados los funcionarios de las distintas entidades en las herramientas de la RNI.  En caso de no poderse realizar, la profesional de registro y/o RNI efectúa la asistencia técnica vía correo electrónico. Pueden quedar como evidencia informes, acta de reunión y/o correo electrónico. </t>
  </si>
  <si>
    <t>Realizar sensibilización sobre anticorrupción</t>
  </si>
  <si>
    <t xml:space="preserve">6 meses </t>
  </si>
  <si>
    <t>Enlace de planeación</t>
  </si>
  <si>
    <t>La profesional de la RNI/Registro efectúa los controles documentales para poder autorizar o no un usuario a la plataforma Vivanto conforme al procedimiento de creación de usuarios. Lo que permite controlar los acceso no autorizados a Vivanto que se puedan presentar con los cambios de funcionarios en las entidades del SNARIV</t>
  </si>
  <si>
    <t>Cambios de funcionarios en las entidades del SNARIV sin avisarle a la DT para realizar las inactivaciones o activaciones de usuarios que se necesiten conforme a la situación</t>
  </si>
  <si>
    <t>La directora territorial Bolívar y San Andrés (o el articulador territorial) firma los acuerdos de confidencialidad para que funcionarios , contratistas, colaboradores y entidades del SNARIV tengan acceso a Vivanto, y se revisan los documentos que sustentan la firma de este acuerdo con el objetivo de verificar el cambio de funcionarios, contratistas, colaboradores en las entidades del SNARIV y de la Unidad para la Atención y Reparación a las Víctimas. En caso de no poderse realizar esta acción de control al riesgo, la directora territorial Bolívar y San Andrés (o el articulador territorial) informará a la RNI para recibir lineamientos para resolver las situaciones que se presenten por estas circunstancias y asegurar que los accesos a los sistemas de información sean conforme a los requisitos jurídicos.  Puede quedar como evidencia el registro de autorización de usuarios autorizados para acceso a sistemas de información, copia de acuerdos de confidencialidad y/o correos electrónicos.</t>
  </si>
  <si>
    <t>Se entregan usuarios para caracterizar a personas que renuncian y no es reportado por la entidad territorial</t>
  </si>
  <si>
    <t>Ausencia de un total control de las situaciones que pueden generar fraude en las entregas de las cartas</t>
  </si>
  <si>
    <t xml:space="preserve">Efectuar una entrega ilegal  de la indemnización administrativa por parte de funcionarios o contratistas de la DT para favorecer a un tercero </t>
  </si>
  <si>
    <t>El profesional de reparación individual y la directora territorial cumplen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informará a la subdirección de reparación individual, con el propósito de  recibir lineamientos que permitan asegurar la entrega de las indemnizaciones a las víctimas. Puede quedar como evidencias correos electrónicos, informes, actas y solicitudes.</t>
  </si>
  <si>
    <t>Dos</t>
  </si>
  <si>
    <t>La profesional de reparación individual y/o la directora territorial realizan la aplicación estricta de los procedimientos que regulan el descargue, impresión y proceso de entrega de las cartas de indemnización para cada proceso con el fin de reducir riesgos de fraudes</t>
  </si>
  <si>
    <t xml:space="preserve">Imposibilidad de sacar el lector biométrico  del punto de atención de Cartagena 
</t>
  </si>
  <si>
    <t>Falta de información por parte de las víctimas acerca de lo relacionado con el componente de indemnización</t>
  </si>
  <si>
    <t xml:space="preserve">El profesional de reparación individual socializa el procedimiento de notificación indemnización administrativa vigente en reuniones de equipo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</si>
  <si>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CAQUETÁ / HUILA</t>
  </si>
  <si>
    <t>Uso indebido de la informacion y herramientas de consulta por parte de los funcionarios o contratistas de la DT con el objetivo de obtener algun beneficio propio o beneficiar a un tercero</t>
  </si>
  <si>
    <t>Incumplimiento de acuerdos de confidencialidad</t>
  </si>
  <si>
    <t>Uso indebido de la información que ponga en riesgo la oconfidencialidad y reserva de las víctimas</t>
  </si>
  <si>
    <t>Pérdida de la imagen institucional.
Demandas contra el Estado.
Pérdida de confianza en lo público.</t>
  </si>
  <si>
    <t xml:space="preserve">Los profesionales de la RNI, Indemnizaciones y Servicio al Ciudadano cada vez que solicitan usuario (profesionales de planta, contratistas de la UARIV, Enlaces Municipales, Entidades del SNARIV) en las herramientas de consulta y gestión tales como VIVANTO, INDEMNIZA y SGV; recepcionan la documentación necesaria (Formatos de aceptación de Confidencialidad firmados por el solicitante y fotocopia de cédula de ciudadanía ampliada al 100%), la validan, firman los acuerdos, los escanean  y los remiten a la Subdirección y/o enlace nacional correspondiente, para crear y/o activar el acceso a los solicitantes, el cual se concede como plazo máximo el día 31 de diciembre del año.
En el evento que se presente  un caso de mal uso de las herramientas, en primera instancia se procede a bloquear el usuario, reportar a la subdirección y/o enlace nacional  correspondiente para dar inicio a los procesos legales que haya lugar.
Cuando un Enlace Municipal  no culmina el contrato, el Ente Territorial o institución correspondiente, envía el reporte de culminación o desistimiento del contrato, junto a la carta de presentación del nuevo Enlace. Conocida esta situación se procede a desactivar dicho usuario.
Hay que precisar, que los Enlaces Municipales al firmar el acuerdo de aceptación de confidencialidad se someten o se comprometen a cumplir con lo establecido legalmente para dicho uso de las herramientas, razón por la cual, La Unidad no asume la responsabilidad legal por el mal manejo, donde solo asume la responsabilidad de reportar, denunciar y/o bloquear dichos usuarios.
En los casos de acceso a  herramientas  otorgadas a contratistas directos de la Unidad como al personal de Planta,  al finalizar el contrato y/o   cuando se retiran, dentro de los documentos que anexan, se debe adjuntar el formato de cancelación del correo institucional, al igual  de las herramientas otorgadas, los cuales  remiten en la última cuenta de cobro al área financiera del nivel nacion en el caso de los contratistas, para el personal de planta, cuando hacen la solicitud de retiro, se adjunta paz y salvo y se remite  al área de TH.
Finalmente, cuando los enlaces cumplen su periodo hasta el 31 de diciembre, automáticamente la Subdireccion y/o enlace nacional correspondiente procede a bloquear a  todos los usuarios, toda vez que, dichos usuarios tienen una máxima vigencia de un año, el cual se termina cada 31 de diciembre.
Como evidencia  quedan solicitudes de los entes territoriales,  correos electrónicos y acuerdos de confidencialidad.
</t>
  </si>
  <si>
    <t>Realizar las actividades de sensibilización propuestas por la OAP frente al tema de corrupción</t>
  </si>
  <si>
    <t>Enlace de Planeación</t>
  </si>
  <si>
    <t>Informar oportunamente a la Dirección Territorial y a control interno.</t>
  </si>
  <si>
    <t>Falta de seguimiento y control por parte del nivel nacional en coordinación con la DT del uso que cada usuario asignado al personal de la Unidad como a las diferentes entidades.</t>
  </si>
  <si>
    <t>En los CRAV y Puntos de Atención cada vez que las personas se acercan a hacer solicitudes y/o requerimientos de tipo presencial se informa la gratuidad de los servicios que presta la Unidad con el objetivo de evitar que personas hagan uso indebido de la información de las victimas con el fin de obtener algún beneficio. Adicionalmente, la Unidad cuenta con una campaña antifraude, la cual se divulga por los diferentes canales de atención y también cuenta con un botón de denuncias en el cual las victimas pueden ingresar todas  las denuncias por temas de fraude y de abuso por parte de funcionarios y personas externas a la Unidad.  Como evidencia queda la página web, noticias en red sobre la campaña, y/o en algunos casos evidencias de la socialización.</t>
  </si>
  <si>
    <t>Desconocimiento por parte de la población victima sobre el tema de gratuidad en los servicios y en el acceso de información a sus procesos.</t>
  </si>
  <si>
    <t>CAUCA</t>
  </si>
  <si>
    <t>Garantizar la entrega de los insumos proyectados a la poblacion victima en el marco de subsidiaridad desde los Proyectos de Infraestructura Social y comunitaria</t>
  </si>
  <si>
    <t>Que la entidad territorial ejecutora tome desiciones sin previa aprobacion del comité tecnico y operativo definido en cada convenio suscrito (destinacion de  recursos  a  otras actividades diferentes a las contempladas en el proyecto inicial)</t>
  </si>
  <si>
    <t>Uso inadecuado de los recursos en la destinación  del presupuesto para Proyectos de Infraestructura Social y Comunitaria (SPAE) asignados a las entidades territoriales por prate del funcionarios o conratista con el objetivo de obtener beneficio o beneficiar  un tercero</t>
  </si>
  <si>
    <t>Perdidad de la imagen institucional en por redireccionar beneficios de tipo social y comunitario publico a lograr beneficios de tipo individual y particilar</t>
  </si>
  <si>
    <t>La direccion territorial  del Cauca con su Proceso de Gestion Interinstitucional en su condicion de Secretaria Tecnica del comité tecnico y operativo del convenio debe citar mensualmente los miembros del comité para revisar el avance de ejecucion del convenio. Con ello se tiene como proposito hacer el control necesario de la gestion a realizar. En caso de no tener la posibilidad de llamar al control se hara el reporte a las entidades respectivas en compania del Director Territorial. Se recogera con esto informe de seguimiento, correos electricos, actas, listado de asistencia ademas del proyecto pesentado y aprobado</t>
  </si>
  <si>
    <t>Contratacion sin el cumplimiento de los requisitos legales por parte del ejecutor</t>
  </si>
  <si>
    <t>El proceso de Gestion Interinstitucional mediante la revisión de los informes tecnicos, administrativos y financieros que tiene que entregar el ejecutor en forma  mensual  realiza seguimiento a la correcta inversion de los recursos y ejecucion del convenio. Con ello se establece el control necesario en la ejecucion. En el momento de encontrar anomalias se hara el reporte a las entidades de control en compania del Director de la Territoril. De ello se debe entregar un informe de gestion  mensual de la actividad desarrollada</t>
  </si>
  <si>
    <t>No diligenciar la documentacion requerida segun los requisitos establecidos</t>
  </si>
  <si>
    <t>Incumplimiento en las acciones en territorio por la emergencia sanitaria COVID-19</t>
  </si>
  <si>
    <t>El lider de RR hara la validacion de las normativas vigentes cada mes ademas de socializar con la comunida la entrada a Territorio. Se tiene como proposito evitar cualquier contagio y prvenir situaciones de peligro en la emergencia sanitaria. Se tendra comunicacion con los lideres de las comunidades, ademas se estara atento a las directrices de gobierno para su aplicabilidad. En el momento que no se cumpla con los protocolos exigidos se hara el reporte a la Direccion para que se tomen las acciones respectivas. De este control se recogera los correos, comunicados de la comunidad y los comunicados institucionales de regulen las acciones fuera de casa con el objetivo de evitar contagio del COVID-19</t>
  </si>
  <si>
    <t>CENTRAL</t>
  </si>
  <si>
    <t>Brindar atención y orientación presencial en puntos de atención y centros regionales</t>
  </si>
  <si>
    <t>Desconocimiento de los protocolos, del uso adecuado de la información, de las prohibiciones y de las consecuencias legales del uso indebido de la información por parte de los servidores de la Unidad y del operador.</t>
  </si>
  <si>
    <t xml:space="preserve">Uso indebido de la información por parte de funcionarios y colaboradores para favorecer, priorizar o agilizar trámites con el objetivo de obtener un beneficio propio. </t>
  </si>
  <si>
    <t>Podría afectar la credibilidad y buen nombre de la Entidad frente a las partes interesadas o al interior  de la Entidad.
Podría generar sanciones disciplinarias.</t>
  </si>
  <si>
    <t>El profesional de servicio al ciudadano con apoyo jurídico diseña trimestralmente un estudio de caso el cual compartirá con los servidores de la DT Central y del operador asignados a ésta, para generar conocimiento y toma de conciencia frente a los protocolos  y el uso adecuado de la información, generando como evidencia la presentación del caso y las respuestas a la prueba realizada con el mismo.</t>
  </si>
  <si>
    <t>Realizar trimestralmente el reporte del estudio del caso por parte del profesional de servicio al ciudadano.</t>
  </si>
  <si>
    <t>1 informe trimestral</t>
  </si>
  <si>
    <t>Profesional de Servicio al ciudadano</t>
  </si>
  <si>
    <t xml:space="preserve">Reportar a la Subdirección de Asistencia y Atención humanitaria y al operador para que estos realicen la investigación y determinen las acciones. </t>
  </si>
  <si>
    <t xml:space="preserve">Falta de monitoreo y seguimiento por parte de los administradores de las herramientas informáticas para identificar y controlar su uso en horarios no laborales y/o mediante dispositivos no autorizados. </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</si>
  <si>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</si>
  <si>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t>
  </si>
  <si>
    <t>1 reporte mensual (si amerita)</t>
  </si>
  <si>
    <t>Director Territorial - Profesionales de Servicio al Ciudadano</t>
  </si>
  <si>
    <t>Uso de listados y poderes masivos para la consulta del estado de proceso de atención, asistencia y reparación o para la realización de trámites  por personas externas a la entidad.</t>
  </si>
  <si>
    <t>Desde la DT se realizara 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</si>
  <si>
    <t>Transferir o Compartir</t>
  </si>
  <si>
    <t>Solicitar a la Subdirección de Asistencia y Atención Humanitaria los lineamientos de atención a apoderados o personas con listados de víctimas.</t>
  </si>
  <si>
    <t>1 Solicitud a la SAAH</t>
  </si>
  <si>
    <t>Director Territorial - Profesional de Servicio al Ciudadano</t>
  </si>
  <si>
    <t>CESAR / GUAJIRA</t>
  </si>
  <si>
    <t>Proyectos de infraestructura Social, comunitaria y agropecuaria</t>
  </si>
  <si>
    <t>Que la Entidad Territorial dé un manejo indebido a los recursos, o deje de hacer uso de los mismos, para el fin establecido</t>
  </si>
  <si>
    <t>* Afectación en la credibilidad o imagen de la unidad de victimas. * Consecuencias legales de tipos fiscales, penales y disciplinarios. * Que proyecto quede inconcluso o que no cumpla con lo convenido</t>
  </si>
  <si>
    <t>El profesional SPAE, realizara seguimiento a los Proyectos de infraestructura Social, comunitaria y agropecuaria,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</si>
  <si>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Realizar jornadas de socialización contra el fraude a funcionarios y población en general</t>
  </si>
  <si>
    <t>Inoportunidad en la entrega de bienes y/o productos a los beneficiarios del proyecto</t>
  </si>
  <si>
    <t>El profesional SPAE, realizara seguimiento a los Proyectos de infraestructura Social, comunitaria y agropecuaria,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</si>
  <si>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CHOCÓ</t>
  </si>
  <si>
    <r>
      <t xml:space="preserve"> </t>
    </r>
    <r>
      <rPr>
        <sz val="14"/>
        <rFont val="Calibri"/>
        <family val="2"/>
        <scheme val="minor"/>
      </rPr>
      <t>Cartas de indemnización administrativa entregadas/total de cartas de indemnización vigentes y aptas para ser entregadas a las victimas localizadas.</t>
    </r>
  </si>
  <si>
    <t>Los funcionarios y colaboradores de la Unidad tiene acceso a información confidencial y sencible de las victimas</t>
  </si>
  <si>
    <t>Uso indebido de la información por parte de funcionarios y colaboradores para favorecer el pago de una indemnización con el objetivo de obtener un beneficio propio</t>
  </si>
  <si>
    <t>Pérdida de confianza en lo publico.
Incumplimiento en la entrega de bienes y servicios a los grupos de valor.
Demandas y demás acciones jurídicas.
Detrimento de la imagen de la entidad ante sus grupos de valor</t>
  </si>
  <si>
    <t>La dirección territorial y el profesional de indemnización revisa y actualiza anualmente los acuerdos de confidencialidad del personal que hace parte del proceso de Indemnizaciones a nivel territorial, en caso de encontrar personal sin acuerdo o desactualizado   se solicita la actualizacion, como evidencia queda el acuerdo de confidencialidad enviado al responsable de acuerdo a la herramienta ( VIVANTO; SGV, INDEMNIZA. MAARI)</t>
  </si>
  <si>
    <t xml:space="preserve">Escalar el caso a las instancias competentes </t>
  </si>
  <si>
    <t>error  en las cartas de inemnizacion de tramite y de fondo</t>
  </si>
  <si>
    <r>
      <rPr>
        <sz val="14"/>
        <rFont val="Calibri"/>
        <family val="2"/>
        <scheme val="minor"/>
      </rPr>
      <t>El profesional del Equipo de Indemnizaciones verifica el estado de inclusión en el RUV y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r>
    <r>
      <rPr>
        <sz val="14"/>
        <color rgb="FFFF0000"/>
        <rFont val="Calibri"/>
        <family val="2"/>
        <scheme val="minor"/>
      </rPr>
      <t>.</t>
    </r>
  </si>
  <si>
    <t xml:space="preserve">Desconocimiento de los procedimientos de la unidad por parte de las víctimas y  de que los trámites no tiene costo, la presencia de tramitadores </t>
  </si>
  <si>
    <t>El profesional del Equipo de Indemnizaciones en las jornadas realizan una charla a las victimas donde se enfatiza en la gratuidad de los tramites.  Adicionalmente se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</si>
  <si>
    <t>CORDOBA</t>
  </si>
  <si>
    <t>Falta de seguimiento y control a usuarios de la DT y Entidades territoriales con acceso a la plataforma VIVANTO.</t>
  </si>
  <si>
    <t xml:space="preserve">
Uso  inadecuado de la información  correspondiente a la notificación efectiva de las cartas de indemnización administrativa por parte de un  funcionario o contratista con el objetivo de obtener un beneficio propio o favorecer a un tercero. </t>
  </si>
  <si>
    <t xml:space="preserve">"Perdida de la imagen institucional.
Perdida de confianza en lo publico."
</t>
  </si>
  <si>
    <t>El profesional de la RNI siempre que se le solicite un nuevo usuario VIVANTO en la DT, asigna el perfil de consulta con el aval del Director Territorial, si el Ente Territorial solicita usuario VIVANTO el profesional de la RNI verifica que cumpla con los requesitos. En caso de que el solicitante ya sea de la DT  o Ente Territorial no cumpla con los requisitos no se realiza la activación del perfil.    
Evidencia: Reporte usuarios activos con los perfiles asignados generado desde el administrador de VIVANTO de la DT - Córdoba.</t>
  </si>
  <si>
    <t>Socializar la campaña Antifraude #QueNoLeEchenCuentos, a los enlaces de victimas municipales y a los miembros de la mesa de participación efectiva de victimas en el marco de las jornadas de notificación y entrega de la carta de indemnización.</t>
  </si>
  <si>
    <t>Dificultad para controlar o mantener la confidencialidad de la informaciòn.</t>
  </si>
  <si>
    <t>El profesional de la RNI de manera semestral verifica que los compromisos de confidencialidad firmados por los funcionarios, contratistas y Entes Territoriales tengan vigente el acuerdo de confidencialidad, con el objetivo de hacer seguimiento al uso indebido de los usuarios y de las bases de datos. En caso de no estar vigente se procede a la inactivación del usuario.
Evidencia: Reporte de usuarios VIVANTO inactivo.</t>
  </si>
  <si>
    <t>Falta de recurso humano para realizar las actividades propias del procedimiento de la notificacion de la indemnización.</t>
  </si>
  <si>
    <t xml:space="preserve">La Directora Territorial gestionara ante las instituciónes de educación superior  la suscripción de un convenio para un pasante, con el objetivo de brindar apoyo en la ejecución de las actividades propias del proceso de inmdinazación. En caso de que no se logre gestionar la suscripción del convenio, la DT asignara a un profesional para brindar apoyo en el proceso. 
Evidencia: Solicitud de la gestón ante institución educativa (oficio y/o correo electronico). </t>
  </si>
  <si>
    <t>Deficiente conocimiento del procedimiento de la notificación de indemnización administrativa.</t>
  </si>
  <si>
    <t xml:space="preserve">El profesional de Indemnizaciones socializa una vez al año el procedemiento de notificación de indemnización admnistrativa, ya sea en reuniones o en los Comites de Planeación de la DT, con el objetivo de que el mayor número de servidores conozcan procedemiento de notificación de indemnización admnistrativa, y esten en capacidad de apoyar en los procesos de entrega de carta y notificación de indemnización, cuando el número de cartas asi lo amerite. En caso de no poder socializar de manera presencial el procedemiento de notificación de indemnización se realizara a través de correo electronico.
Evidencia: Actas de Reunión o Comité de Planeacion y/o correos electronicos.
</t>
  </si>
  <si>
    <t>EJE CAFETERO</t>
  </si>
  <si>
    <t>falta en el cumplimiento de los procedimientos y políticas establecidas para la seguridad de la información.</t>
  </si>
  <si>
    <t xml:space="preserve">Uso  inadecuado de la informacion  correspondiente a la indemnizacion de victimas por parte de un  funcionario o contratista y externos  con el objetivo de obtener un beneficio o favorecer a un tercero 
</t>
  </si>
  <si>
    <t>Investigaciones Penales, Fiscales y Disciplinarias - Detrimento de la Imagen Institucional</t>
  </si>
  <si>
    <t>el  profesional de Indemnizaciones tiene   sus herramientas para llevar a cabo la verificacion y procedencia de la notificacion de las cartas de indemnizacion con el fin de garantizar la gestion del proceso y el adecuado uso de la informacion , si el  profesional no cuenta con las herramientas la Directora Territorila remite solicitud de usuarios para el acceso con  los respectivo acuerdos de confidencialidad.:se realizara segun lo establecido cada vigencia y /o activacion de usuario : Evidencia Acuerdo de confidencialidad firmado , usuarios activos.</t>
  </si>
  <si>
    <t xml:space="preserve">Realizar la sensibilizaciones  a todos los colaboradores de la entidad y Campañas a los externos sobre las concescuenacias disciplinarias fiscales que se puede incurrir OJO CONTRA EL FRAUDE </t>
  </si>
  <si>
    <t>1 vez al año.</t>
  </si>
  <si>
    <t>6 mese s</t>
  </si>
  <si>
    <t>profesional de Reparacion Individual - comucador</t>
  </si>
  <si>
    <t xml:space="preserve">potencializar las estrategias de comunicación frente a la entrega de indemnizacion -Realizar las campañas por los diferentes medios de comunicación de la dt la campaña anti fraudes </t>
  </si>
  <si>
    <t>Abuso de la condición privilegiada para el acceso a la información de pago de la indemnización</t>
  </si>
  <si>
    <t>el  profesional de indemnizaciones , socializa y verifica los controles y mecanismos que se tienen para la conservacion y custodia de la informacion cada tres meses con el fin de evitar uso indebido de la informacion en el caso del pago de indemnizaciones. como evidencia se realizara un acta .</t>
  </si>
  <si>
    <t xml:space="preserve">Recibir dádivas para favorecer un interés ilícito </t>
  </si>
  <si>
    <t xml:space="preserve">EL jefe de cada oficina de la DT  realiza  campañas de socializacion de  Ojo contra el Fraude  dos veces  al año con todos los funcionarios de la DT y Externos  -en cabeza del Directora Territorial como tambien las concecuencias de acciones ilegales  si no se diera la socializacion presencial se remitira corrreo electronico la campaña de Ojo contra el fraude y el procedimiento para presentar y denuncial el fraude , evidencias actas y lista de asistencia de la socialización. </t>
  </si>
  <si>
    <t>Suplantación de usuarios para el acceso a las herramientas</t>
  </si>
  <si>
    <t>Uso inadecuado de las herramientas de informacion por parte de funcionarios y contratistas de la Entidad como de las entidades SNARIV  , con el objetivo de obtener un beneficio o favorecer a un tercero.</t>
  </si>
  <si>
    <t>Legales -Disciplinarias -perdida de confinaza institucional.</t>
  </si>
  <si>
    <t>El Articulado de la RNI de cada departamento de la DT solicita  el listado de las personas que tienen acceso a las herramientas con el fin de identificar la vinculacion con el ente territorial , esta actividad se realiza 1 vez en el año , si el listado no es remitido se hace verificacion de los acuerdos eb aplicativo vivanto por parte de administrador de los usuarios , Evidencia correo electronico , inactivacion de los usuarios.</t>
  </si>
  <si>
    <t xml:space="preserve">se Remite  queja  a la oficina de antifraude en Nivel Nacional que se presenten en la DT   Articulador de la RNI   Remitira queja para el procedimiento respectivo y se realizaran socializacion frente al manejo y confidencialidad del a informacion y las implicaciones del caso. las socializaciones se realizan dos veces al año. evidencia correo electronico y acta de socializacion . </t>
  </si>
  <si>
    <t xml:space="preserve">el Profesional lider RNI realiza socializacion sobre el protocolo de manejo de informacion de las herramiensta con el fin de evitar sanciones disciplinarias , legales perdida de credibilidad institucional y fraude , si las socializacion no se puede lograr se remitiran correos electronicos de prevencion los  procesos del manejo de la informacion se realiza cada dos veces en el año . </t>
  </si>
  <si>
    <t>manejo  inadecuado de las bases de datos de Victimas</t>
  </si>
  <si>
    <t xml:space="preserve">se Remite  queja  a la oficina de antifraude en Nivel Nacional que se presenten en la DT  -el lider de la RNI de la DT envie la   queja para el procedimiento respectivo y se realizaran socializacion frente al manejo y confidencialidad del a informacion y las implicaciones del caso. las socializaciones se realizan dos veces al año. evidencia correo electronico , acta de socializacion . </t>
  </si>
  <si>
    <t xml:space="preserve">Desconocimiento por parte de los nuevas administraciones y enlaces territoriales en el manejo de las herramientas de informacion </t>
  </si>
  <si>
    <t>los articuladores de la RNI de la DT , realizara socializacion a los enlaces nuevos de las entidades frente al uso adecuado de las herramientas en marco de los acuerdos de confidencialidad , se realizar una vez al año , evidencia correo electronico de las socializaciones , actas de reuniones.</t>
  </si>
  <si>
    <t>MAGDALENA</t>
  </si>
  <si>
    <t>Uso indebido o inadecuado de la información de los aplicativos de la Unidad para las Víctimas con fines ilegales por parte de funcionarios o contratistas de la DT con el objetivo de obtener un beneficio o beneficiar a un tercero</t>
  </si>
  <si>
    <t xml:space="preserve">La profesional de registro y/o RNI realiza anualmente una jornada de formación en las herramientas y lineamientos de la RNI y registro a las entidades SNARIV, con el propósito de mantener actualizados los funcionarios de las distintas entidades en los aplicativos de la Unidad àra las Víctimas, a los que estos tiene acceso. En caso de no poderse realizar, se efectúa la asistencia técnica vía correo electrónico. Queda como evidencia acta de reunión y/o correo electrónico. </t>
  </si>
  <si>
    <t>Informar a Nivel Nacional el riesgo materializado que esta impidiendo el incumplimiento del objetivo del proceso</t>
  </si>
  <si>
    <t>El Director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</si>
  <si>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Contratacion de una perona adicional en las entidades que manejen temas de victimas y por ende sus herramientas.</t>
  </si>
  <si>
    <t>El profesional de RNI en conjunto con el profesional del SNARIV d ela DT envian correo a las distintas entidades del SNARIV del territorio donde se les informa que solamente una sola persona se le dara el aval con sus respectivas claves y acuerdos de confidencialidad para manejar las herramientas de la unidad independientemte si ellos contratan mas personas para el tema de victimas, esto asegura tener un mayor control sobre el uso de las herramientas, en dado qcaso que la unidad en este caso el territorio se de cuenta que hay mas de una persona por entidad que maneja una misma clave la unidad procedera a suspender el usuario de esta entidad y enviar un correo electronico de suspencion del acuerdo .</t>
  </si>
  <si>
    <t>META / LLANOS ORIENTALES</t>
  </si>
  <si>
    <t>Atención a las victimas  en los puntos de atencion y Centros Regionales</t>
  </si>
  <si>
    <t>Desconocimiento de las victimas sobre la gratuidad de los tramites</t>
  </si>
  <si>
    <t>Uso indebido o inadecuado de la información por parte de contratistas y funcionarios de la Dt con el objetivo de obtener un beneficio propio.</t>
  </si>
  <si>
    <t xml:space="preserve">Inconformidad por parte de las victimas  que se entregue informacion privada, demandas, quejas y reclamos  por parte de las victimas ocasionadas por violacion a informacion confidencial   </t>
  </si>
  <si>
    <t xml:space="preserve">La profesional de servicio al ciudadano,  en  reunion mensual que se hace con el equipo de trabajo  del CRAV y Puntos de Atencion , recomendara la importancia de informar en el momento de atender a la victima de manera presencial o virtual que los tramites ante la Unidad son gratuitos, no necesirtan intermediarios, tramitadores ni abogados, con el fin de evitar que sean engañados y estafados . Adicional a esto la UARIV  realiza campañas contra el fraude  " QUE NO LE ECHEN CUENTOS". las evidencias son las actas de reunion y listado de asistencia </t>
  </si>
  <si>
    <t xml:space="preserve">En caso de presentarse un hecho de corrupción se enviara correo al coordinador zonal del operador, al orientador, al director territorial y al enlace Nacional de Servicio al ciudadano informando lo sucedido </t>
  </si>
  <si>
    <t xml:space="preserve">falta de actualizacion de datos de contacto para la entrega de notificaciones de actos administrativos a las victimas </t>
  </si>
  <si>
    <t>La profesional de servicio al ciudadano,  en  reunion mensual que se hace con el equipo de trabajo  del CRAV y Puntos de Atencion , recomendara al equipo de trabajo  la importancia de actualizar los datos  en el momento de atender a las victimas de manera presencial o virtual, con el fin de poder tener comunicacion efectiva y notificarlos de actos administrativos . Adicionalmente en articulacion con el enlace de la Oficina de comunicaciones de la DT, publicar notas informativas en redes sociales  sobre las lineas y canales de atencion donde podran solicitar la actualizacion de datos personales. Evidencia actas de reunion, listados de asistencia, notas y /o  publicaciones en  redes sociales.</t>
  </si>
  <si>
    <t xml:space="preserve">Continuas  fallas en el funcionamiento de las herramientas tecnologicas  necesariaS para la atencion  a las victimas como son SGV  Y VIVANTO  </t>
  </si>
  <si>
    <t xml:space="preserve">La profesional  resposable reporta  en la herramienta ARANDA, cuando  se presenta una falla por mas de una hora  en SGV y/o VIVANTO, con el fin de informar al NN para que haga las respectivas correcciones y estabilicen la herramienta. Adicional a esto la profesional realiza un repote mensual de las falllas  repetitivas ocurridas. Evidencias  codigo de los  reportes en la herramienta ARANDA y bitacora </t>
  </si>
  <si>
    <t>MAGDALENA MEDIO</t>
  </si>
  <si>
    <t xml:space="preserve">Falta de disponibilidad de personal en territorio para realizar la notificación a las victimas </t>
  </si>
  <si>
    <t>Utilización de información de las víctimas o sistemas de información del pago por indemnizacion administrativa, por parte de los funcionarios o contratistas de la Unidad para obtener  beneficio propio  o de terceros</t>
  </si>
  <si>
    <t>Pérdida de la imagen institucional.
Pérdida de confianza en lo público.
Investigaciones disciplinarias
Demandas y demás acciones jurídicas</t>
  </si>
  <si>
    <t>Cada vez que se presenten procesos de municipalización la Directora Territorial para garantizar la notificación de entrega de giros de indemnización administrativa establecerá la estrategia para garantizar la entrega de las cartas de indemnización administrativa, teniendo en cuenta los criterios de operación, en caso de identificar novedades se reportará a la Subdirección de Reparación Individual Evidencia: Correo con cronogrma de notificación.</t>
  </si>
  <si>
    <t>Realizar la jornada de notificación masivas en articulación con él entre territorial
Solicitar apoyo a la Subdirección de Reparación Individual para notificadores móviles en territorio, cuando no se cuente con la disponibilidad de profesionales en territorio para notificar las cartas de indemnización administrativa.
Reportar al Nivel nacional las novedades identificadas , para la gestión y el trámite de la reprogramación</t>
  </si>
  <si>
    <t xml:space="preserve">Desconocimiento del procedimiento de notificacion de cartas de indemnizacion administrativa </t>
  </si>
  <si>
    <t>En reunión la profesional de Reparacion Individual, la Directora Territorial  y el enlace del Sistema Integrado de Gestion, verifican de manera semestral el procedimiento de notificación de cartas de indemnización administrativa publicado en la página de la Unidad, con propósito de la mejora continua y empoderamiento de los procedimientos. En caso de observar que se están realizando actividades por fuera del alcance del procedimiento, se enviara correo a la Subdirección de Reparacion Individual y al enlace SIG territorial con las observaciones identificadas. Evidencia: Acta de verificación de procedimientos.</t>
  </si>
  <si>
    <t xml:space="preserve"> </t>
  </si>
  <si>
    <t xml:space="preserve">La pandemia presentada del COVID 19 genera dificultades para la notificación de manera precencial de la medida de indemnización administrativa
</t>
  </si>
  <si>
    <t xml:space="preserve">Teniendo en cuenta que la Subdirección de Reparación Individual está implementando el procedimiento extraordinario de notificación de indemnización administrativa, la Directora Territorial realizará reunión con la profesional de reparación individual para establecer estrategia de notificación de los giros indemnización, esta situación se presentará solamente cuando carguen giros en el usuario de Indemniza de la Directora, de acuerdo con los lineamientos de la Dirección General y las indicaciones de los procesos de municipalización. Como resultado se enviará correo a la Subdirección con la estrategia de notificación, para avanzar en la notificación de los mismos.  En el caso de que no sea posible avanzar en la notificación se informará mediante correo las novedades que no permiten la notificación. Evidencias: Correo de estrategia de notificación de las cartas cargadas al usuario de la Dirección Territorial y correo de novedades que no permite la notificación presencial. </t>
  </si>
  <si>
    <t>NARIÑO</t>
  </si>
  <si>
    <t>Prestar atención y orientación a las victimas en los Puntos de atención o CRAV</t>
  </si>
  <si>
    <t>Tercerización de la contratación del personal que realiza esta labor (operador)</t>
  </si>
  <si>
    <t>Uso inadecuado de la información por parte de servidores y/o terceros de la Dt con el objetivo de obtener un beneficio propio</t>
  </si>
  <si>
    <t>*Perdida de la imagen institucional ante sus grupos de valor.
 * Investigaciones penales, disciplinarias, fiscales.
* Investigaciones disciplinarias.</t>
  </si>
  <si>
    <t xml:space="preserve"> Las profesionales del proceso de servicio al ciudadano,  solicitan mensualmente  en la reunión de productividad a la  coordinadora zonal del operador Outsoursing,  el reporte referente al uso inadecuado de los sistemas de información, con la finalidad de detectar fuga de información o uso inadecuado de la misma o de las plataformas asignadas a los orientadores o documentadores del operador Outsoursing, para a su vez reportar  a nivel nacional al grupo antifraudes y al enlace de planeación de la DT Nariño, quien escala también al COMR y al proceso de Gestión de la Información (RNI) en NN en caso de presentarse. En caso de no materializarse el riesgo se deja constancia en el acta de la reunión de productividad. Se evidenciara a través de correo electrónico, actas y listados de asistencia.</t>
  </si>
  <si>
    <t>Realizar la sensibilizaciones sobre el tema de la corrupción y riesgos de corrupción</t>
  </si>
  <si>
    <t xml:space="preserve">1 vez cada 6 meses </t>
  </si>
  <si>
    <t>Flor Bibiana Montero  Lady Urbina y Carol Ibarra, Maria Justina Silva, Coordinadora Zonal del Operador Luz Marina Bravo</t>
  </si>
  <si>
    <t>Las profesionales del proceso de servicio al ciudadano, reportan al enlace de planeacion la materializacion del riesgo con evidencias, reportan a la subdireccion de asistencia y atencion y al grupo antifraudes.</t>
  </si>
  <si>
    <t>Inadecuada utilización de herramientas tecnológicas por parte del Operador.</t>
  </si>
  <si>
    <t>NORTE DE SANTANDER / ARAUCA</t>
  </si>
  <si>
    <t>Brindar atencion en los CRAV</t>
  </si>
  <si>
    <t>Personas que hacen filas frente al CRAV de Ocaña desde la noche anterior para obtener turno y luego venderlo previo a la apertura de ingreso para la atencion. El volument de personas que birndan atencion es insuficiente para atender a las persona que llegan al CRAV.</t>
  </si>
  <si>
    <t>uso indebido del sistema de entrega de turnos para el acceso al CRAV de Ocaña por parte de personas no autorizadas con el objetivo de obtener un beneficio particular</t>
  </si>
  <si>
    <t>* Afectación de la imágen institucional     * Pérdida de confianza en lo público.</t>
  </si>
  <si>
    <t xml:space="preserve">La persona designada de Servicio al Ciudadano (Profesional de Servicio al Ciudadano, Orientador, acogedorr etc.) brinda charlas  informativas  donde se informa a  la dinámica de la entrega de turnos y que no se hace necesario comprar turnos ni hacer largas filas. En los CRAV existe un sistema automatico de turnos que realiza la priorizacion y organizacion de tunos y en los puntos de atencion exite un sistema de fichas para la organizacion de turnos.  Adicionalmente se realiza una priorización de la victimas, atendiendo de manera prioritaria a las personas que vienen de otros municipios o corregimientos y veredas y tambien las personas mayores, discapacitados y madres con bebes de brazos y embarazadas.  La evidencia queda el registro en el sistema de turnos </t>
  </si>
  <si>
    <t xml:space="preserve">Realizar actividad anticorrupción propuesta por la OAP </t>
  </si>
  <si>
    <t xml:space="preserve">1  Actividad </t>
  </si>
  <si>
    <t>Enlace SIG</t>
  </si>
  <si>
    <t>Se remitira la alerta al COMR, a la Direccion General y a Control interno para su debido tramite</t>
  </si>
  <si>
    <t>Desconocimiento de la poblacion de que los turnos no son limitados y que al CRAV de Ocaña ingresa  toda la poblacion que requiera de algun tipo de servicio.</t>
  </si>
  <si>
    <t>La Profesionales de Servicio al Ciudadano o designado,  en las charlas informativas reallizan la divulgación  de a campaña antifraude "OJO CONTRA EL FRAUDE" a las victimas, haciendo enfasis en la Gratuidad de los tramites y servicios que presta de la Unidad.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</si>
  <si>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PUTUMAYO</t>
  </si>
  <si>
    <t>Protocolización de acuerdos de confidencialidad con entes territoriales para el acceso a las herramientas de consultas y de gestión.</t>
  </si>
  <si>
    <t>Incumplimiento a las recomendaciones de seguridad de la información a los funcionarios con acuerdos de confidencialidad firmados.</t>
  </si>
  <si>
    <t>Inadecuado uso de la información por parte de funcionarios y colaboradores con el objetivo de obtener un beneficio propio.</t>
  </si>
  <si>
    <t xml:space="preserve">Pérdida de información sensible. 
Demandas y/o acciones jurídicas en contra de la entidad.
Poner en riesgo la seguridad e integridad de la población Víctima.
</t>
  </si>
  <si>
    <t xml:space="preserve">El profesional de RNI y Registro, actualiza mensualmente los acuerdos de confidencialidad, realiza recomendaciones del uso de la herramienta, promueve cambios de contraseña del personal que tiene acceso a los sistemas de información a nivel territorial; en caso de que los usuarios no renuevan los acuerdos de confidencialidad, éstos serán inactivados automáticamente por el sistema. Evidencia: Acuerdos de confidencialidad firmados, tips de seguridad de la información. </t>
  </si>
  <si>
    <t>Realizar informe mensual sobre el estado y actualización de los usuarios a sistemas de información</t>
  </si>
  <si>
    <t>Un informe por mes.</t>
  </si>
  <si>
    <t>Responsable de registro</t>
  </si>
  <si>
    <t>Reportar a RNI, el incidentes para que se proceda a la suspensión temporal o definitiva del acceso a nuestra herramientas</t>
  </si>
  <si>
    <t xml:space="preserve">Cambios permanentes de funcionarios  de las Administraciones Municipales con acceso a las plataformas de la Unidad para las Víctimas sin el reporte oportuno a la Unidad para realizar la inactivaciòn </t>
  </si>
  <si>
    <t>El profesional de RNI y Registro, solicita trimestralmente a las Administraciones Municipales, un reporte de cambios de funcionarios de las diferentes dependencias que tienen acceso a las herramientas. En caso de existir un cambio de funcionarios con acceso a herramientas, se deberá tramitar el acuerdo de confidencialidad, al nuevo funcionario.  Evidencias: Correo electrónico, acuerdos de confidencialidad renovados.</t>
  </si>
  <si>
    <t>Contraseñas guardadas automáticamente en los navegadores posibilitando el ingreso de cualquier usuario a las herramientas.</t>
  </si>
  <si>
    <t>El profesional de RNI y Registro, socializará trimestralmente vía correo electrónico tips de seguridad de la información,  que permitan a los funcionarios con acceso a herramientas tomar las medidas de seguridad con el objetivo de proteger la informaciòn .  Evidencias: tips de seguridad de la información, correos electrónicos.</t>
  </si>
  <si>
    <t>SANTANDER</t>
  </si>
  <si>
    <t>Creación y administración de usuarios vivanto, posterior al diligenciamiento del acuerdo de confidencialidad.</t>
  </si>
  <si>
    <t>Que el articualdor  territorial de la RNI, en la creación de los usuarios, asigne como fecha máxima de vigencia una superior a la evidenciada en los soportes remitidos por el solicitante.</t>
  </si>
  <si>
    <t xml:space="preserve">Uso indebido de la información de los aplicativos con el objetivo de obtener un beneficio o beneficiar a un tercero </t>
  </si>
  <si>
    <t>Perdidad de confianza en lo Público.</t>
  </si>
  <si>
    <r>
      <t xml:space="preserve">Por parte del articulador de la RNI, al momento de crear o reactivar un usuario en el aplicativo Vivanto, verifica el formato de aceptación de acuerdo de confidencialidad de manera especial en la casilla  denominada </t>
    </r>
    <r>
      <rPr>
        <i/>
        <sz val="14"/>
        <color theme="1"/>
        <rFont val="Calibri"/>
        <family val="2"/>
        <scheme val="minor"/>
      </rPr>
      <t>“Terminación vigencia usuario”</t>
    </r>
    <r>
      <rPr>
        <sz val="14"/>
        <color theme="1"/>
        <rFont val="Calibri"/>
        <family val="2"/>
        <scheme val="minor"/>
      </rPr>
      <t xml:space="preserve"> buscando evidenciar que la fecha informada coincida con la fecha encontrada en el contrato de prestación de servicios o acta de posesión del usuario titular.  En caso de observar que la fecha diligenciada en el acuerdo de confidencialidad es distinta a la fecha de terminación del Contrato de Prestación de Servicio, se realiza devolución del acuerdo para ajuste por parte del usuario titular. Evidencia: Formato acuerdo de confidencialidad debidamente diligenciados y soportes para su creación en formato pdf</t>
    </r>
    <r>
      <rPr>
        <sz val="14"/>
        <color rgb="FFFF0000"/>
        <rFont val="Calibri"/>
        <family val="2"/>
        <scheme val="minor"/>
      </rPr>
      <t xml:space="preserve">.  </t>
    </r>
  </si>
  <si>
    <t xml:space="preserve">De manera inmediata realizar inactivación de usuarios. </t>
  </si>
  <si>
    <t>Que los funcionarios vinculados por medio de contrato de prestación de servicios de la UARIV, o de los Entes Territoriales, cedan o terminen anticipadamente sus contratos y que esta información no sea notificada a tiempo al articulador territorial de la RNI, con el fin de bloquear el usuario.</t>
  </si>
  <si>
    <t xml:space="preserve">Por parte del articulador de la RNI, de manera mensual se inactivan los usuarios en donde se evidencia la terminación anticipada del vinculo laboral o cambio de funciones del usuario titular y se notifica sobre la inactivación del mismo via correo electrónico.  En caso de observar que el funcionario no informó sobre su terminación de contrato o cambio de funciones se le notificara via correo electrónico al Colaborador Designado sobre la responsabilidad que tiene sobre en el manejo y confidencialidad de la informacion de todos los usuarios que habilita la creación Evidencia: Correo de solicitud de bloqueo por parte del interesado y pantallazo vivanto donde se evidencia la inactivación por parte del administrador y Correo informando bloque del usuario. </t>
  </si>
  <si>
    <t xml:space="preserve">Que los usuarios autoricen y faciliten sus credenciales a un tercero no autorizado al ingreso a los aplicativos. </t>
  </si>
  <si>
    <t xml:space="preserve">El articulador de la Red Nacional de Información de manera mensual, enviará a los correos electrónicos de todos los usuarios Notas informativas sobre la importancia de la confidencialidad de la información y el uso exclusivo de las credenciales asignadas.  En  caso de observar la no lectura de la nota informativa o la eliminación del correo sin previa lectura, enviara correo al colaborador designado informando lo acontesidopor el usuario titular y recordara el compromiso que se tiene en garantizar el adecuado uso de la información y la confidencialidad de la misma. Evidencia: Correo electrónico con notas informactivas. </t>
  </si>
  <si>
    <t>Fuga de información en algún eslabón de la cadena de los pagos.</t>
  </si>
  <si>
    <t>Uso indebido de la información por parte de funcionarios y colaboradores para favorecer el pago de una indemnización con el objetivo de obtener un beneficio propio.</t>
  </si>
  <si>
    <t>investigaciones disciplinarias, pérdida de información sensible.</t>
  </si>
  <si>
    <t>El profesional de indemnizaciones cada vez que se presenta un proceso de pagos, recibe por correo electronico la notificación del mismo por parte del Nivel Nacional y Territorial, el Director Territorial mediante acta autoriza a la profesional de indemnizaciones para que realice la descarga de la base de destinatarios y cartas de indemnización,  su impresión, y luego mediante un acta realiza la asignación parcial entre la notificadora asignada a la Dirección Territorial y la profesional de indemnizaciones , quienes se hacen responsables del manejo y seguridad de la información. Como evidencia: acta de autorización de descargue de la cartas de indemnización y acta de asignación del profesional de indemnizaciones a notificadora de la DT.</t>
  </si>
  <si>
    <t>Recurrir a acciones disciplinarias y penales.</t>
  </si>
  <si>
    <t>El Director o su delegado en el momento que el nivel nacional allegue  cartas para ser notificadas en territorio, realiza reunión de coordinación con su delegado y equipo, custodia las cartas de pago, igualmente no se facilitan las bases de datos, ni comparte las claves de la herramienta indemniza, se distribuyen las actividades al interior del Equipo, como evidencia quedan las actas de reunión y distribución de roles.  Como  desviación y observación se identifica  la de  proteger    la  fuga de información de las bases de datos con información confidencial de dinero y datos de personales de los destinatarios de la medida de indemnización.</t>
  </si>
  <si>
    <t>El destinatario no posee el original del documento de identidad debido a perdida o deterioro del mismo o posibles falsificaciones o suplantación.</t>
  </si>
  <si>
    <t>El profesional de indemnizaciones al momento de la entrega y notificación personal revisa el documento de identidad para  evitar la falsificación del mismo y asi poder continuar con el proceso. En  la revisión del documento original de identidad,  se verifica que no tenga alteraciones en los datos personales del destinatario como nombres y apellidos, lugar y fecha de expedición y fecha de nacimiento, se verifica la fotografia, aquí se encuentran los hologramas, irisados de seguridad, fondos antifotográficos y degradación de color.  Entre las desviaciones y observaciones se encuentran las de  evitar suplantaciones y/o falsedades en los documentos de identidad de los destinatarios y garantizar que los recursos económicos sean recibidos por la persona que legalmente le corresponde. La evidencia es el soporte de la notificación y entrega de la carta de indemnización cargada en la herramienta indemniza.</t>
  </si>
  <si>
    <t>SUCRE</t>
  </si>
  <si>
    <t>Orientación, Asistencia, gestión y tramites para acceso de la población victima a la información y la oferta de la Unidad.</t>
  </si>
  <si>
    <t>Desconocimiento de las consecuencias penales legales y fiscales que genera.</t>
  </si>
  <si>
    <t>Uso indebido de información de las victimas relacionada con tramites de la Unidad por parte funcionarios o contratistas, con el objetivo de obtener un beneficio particular o de beneficiar a un tercero</t>
  </si>
  <si>
    <t>1. Incumplimiento en la entrega de bienes y servicios a los grupos de valor
2. Detrimento de la imagen de la entidad ante sus grupos de valor
3. Pérdida de confianza en lo público</t>
  </si>
  <si>
    <t>El profesional de Servicio al Ciudadano  y el profesional de Reparación individual, semestralmente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estas acciones se evidencian con el acta de reunión virtual o presencial y para el caso de no poder realizar las reuniones virtuales o presenciales se deja como evidencia los correos con el envío del material a Enlaces Municipales, Ministerio Publico, todo el SNARIV.</t>
  </si>
  <si>
    <t>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a la oferta de la unidad.</t>
  </si>
  <si>
    <t>Acceso a la documentación, logos o formatos de uso excusivo de la unidad.</t>
  </si>
  <si>
    <t xml:space="preserve">La profesional de Servicio al Ciudadano y profesional de Reparacion individual  remitiran mensulamente   al equipo operativo (orientadores y notificadores)  un correo con las recomendaciones y aclaraciones sobre las preguntas de seguridad para abordar la identidad del Ciudadano  al momento de realizar una atencion virtual con el objetivo de evitar el uso inadecuado del canal. Estas acciones se evidenciaran en los correos enviados. 
</t>
  </si>
  <si>
    <t>Abuso del manejo de los canales de atención viruales para la atención de la población victima.</t>
  </si>
  <si>
    <t>La profesional de Servicio al Ciudadano mensualmente realizará una camapaña de los canales virtuales de atencion a victimas Y  refuerzo  de la pieza comunicativa de la ( Estrategia Local- Sucre) con los enlaces municipales, ministerio Publico y entidades del SNARIV. Se remitirá correo de todo el material con las estrategis diseñadas  para la atencion vitual. Se deja como evidencia los correos con el envío del material que ilustre la estrategia y canales de atencion virtual  a Enlaces Municipales, Ministerio Publico y todo e SNARIV.</t>
  </si>
  <si>
    <t>URABA / DARIEN</t>
  </si>
  <si>
    <t>Falta de integridad profesional del funcionario o contratista</t>
  </si>
  <si>
    <t>Utilización de información de las víctimas o sistemas de información para beneficio propio  o de terceros.</t>
  </si>
  <si>
    <t>Investigaciones disciplinarias y penales.</t>
  </si>
  <si>
    <t xml:space="preserve">El Director@ Territorial o al que se delegue, socializa a los funcionarios, contratistas y colaboradores, la política antifraudes o el código de integridad, una vez al año; en un comité territorial de la DT o material enviado por correo electrónico, con el proposito de aumentar el auto control y la integridad de los funcionarios, contratistas y colaboradores de la DT. en caso de no poder implementar la actividad, se solicita a la OCID a través de correo electronico una capacitación de la politica antifraude o codigo de la integridad, como evidencia de esta actividad son actas de reunión o correos electrónicos.  </t>
  </si>
  <si>
    <t>Realizar espacios de comunicación  (mesas de trabajo, reuniones virtuales o correos electronios) con las entidades territoriales de la jurisdicción para la verificación de presencia de tramitadores o actores corruptos  en el municipio y así poder programar con el proceso Nivel Nacional las jornadas de notificación de cartas de indemnización, con el objetivo de evitar fraudes o cualquier otro delito conexo a el procedimiento.</t>
  </si>
  <si>
    <t>Obtencion de beneficios economicos por parte de funcionarios, contratistas, colaboradores o terceros.</t>
  </si>
  <si>
    <t>El Director@ Territorial o al que se delegue, hace revisión de los usuarios autorizados para la utilización de las herramientas tecnológicas una vez por semestre,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</si>
  <si>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Presencia de tramitadores y actores corruptos en el territorio, quienes desorientan a las victimas</t>
  </si>
  <si>
    <t>El Director Territorial o al que se delegue, realizará  una vez por semestre, acercamientos a medios de comunicación locales para dar información relacionada con los procesos de Ayuda Humanitaria o Reparación Integral, en caso de no poderse, se hara pocast o notas informativas y se enviara por redes sociales y a medios escritos locales. dejando como evidencia Informe detallados y/o publicaciones digitales o escritos.</t>
  </si>
  <si>
    <t>VALLE</t>
  </si>
  <si>
    <t xml:space="preserve">
Implementar acciones por la dirección territorial para la notificación efectiva de las cartas de indemnización administrativa. 
Realizar estrategias complementarias como jornadas de atención y/o ferias de servicios.</t>
  </si>
  <si>
    <t xml:space="preserve">
Desconocimiento por parte de la población victima acerca de la gratuidad de los tramites ante la Unidad, por lo cual  existen de personas en territorio ajenas a la entidad que estan a la espera de sacar provecho de los tramites de la entidad o del cobro de la indemnización</t>
  </si>
  <si>
    <t>Uso inadecuado  de la información por parte de funcionarios y colaboradores para favorecer el pago de una indemnización con el objetivo de obtener un beneficio propio.</t>
  </si>
  <si>
    <t>Sanciones disciplinarias a funcionarios involucrados</t>
  </si>
  <si>
    <t>Los funcionarios responsables de jornadas de atencion o ferias de servicio (asistencia y/o reparación) socializan en la actividades mensuales con la poblacion victima convoocada, toda la ruta antifraude, con el fin de que tengan claridad de los derechos que tienen y que no depende de ningun tercero la asignacion de recursos tanto de reparacion como de asistencia. Si no es posible participar, se solicita al orientador o quien acompañe la jornada sobre ruta de ojo contra el fraude para que la poblacion pueda hacer denuncias si es el caso.   Evidencia: informes de jornadas realizadas.</t>
  </si>
  <si>
    <t>Remision de informacion de estrategia ojo con el fraude a los funcionarios de la direccion territorial para socializacion</t>
  </si>
  <si>
    <t>Una remision de informacion semestralmente</t>
  </si>
  <si>
    <t>Profesional comunicaciones</t>
  </si>
  <si>
    <t>Socializar con las victimas la campaña antifraudes de la Unidad
Realizar con la debida antelacion la programacion de las jornadas, con el fin que los entes territoriales apoyen con espacio, logistica y convocando la población</t>
  </si>
  <si>
    <t>Falta de claridad de beneficiarios sobre tramites y no costo de los mismos ante la Unidad de Victimas</t>
  </si>
  <si>
    <t xml:space="preserve">La profesional de comunicaciones de manera semestral socializa en medios de comunicacion, estrategias antifraudes realizadas por la Unidad con el fin de que se conozca rutas que se tienen para diferentes denunicas. Si el medio concede el espacio de manera presencial, se programa visita con la Directora Territorial quien informa sobre rutas de denuncias y da claridad de las lineas por las que se puede interponer quejas respectivas.  Queda registro escrito y/o fotografico de dichas actividades. </t>
  </si>
  <si>
    <t>Desconocimiento de la población victima y entes territoriales acerca de la ruta antifraude de la entidad.</t>
  </si>
  <si>
    <t xml:space="preserve">Los funcionarios responsables de participar en espacios con entes territoriales y/o población victima, socializan trimestralmente la estrategia antifraude realizadas por la Unidad con el fin que se conozca las rutas que se tienen para diferentes denuncias y reiterando que los tramites ante la unidad son gratuitos y no requieren de intermediarios. En caso que no se pueda hacer los orientadores o quien acompañe el espacio informarán a las victimas en los puntos de atencion o centros regionales. Evidencia. Acta de reunion y/o Presentació,o informe, o correo electronico. </t>
  </si>
  <si>
    <t>P8</t>
  </si>
  <si>
    <t>Zona de Riesgo Inherente</t>
  </si>
  <si>
    <t>Zona de Riesgo Residual</t>
  </si>
  <si>
    <t>Etiquetas de fila</t>
  </si>
  <si>
    <t>Total general</t>
  </si>
  <si>
    <t>Etiquetas de columna</t>
  </si>
  <si>
    <t>Causas</t>
  </si>
  <si>
    <t>Consecuencias</t>
  </si>
  <si>
    <t>Control</t>
  </si>
  <si>
    <t>Proceso</t>
  </si>
  <si>
    <t>Acción</t>
  </si>
  <si>
    <t>Meta</t>
  </si>
  <si>
    <t>Fecha de Inicio</t>
  </si>
  <si>
    <t>Duración</t>
  </si>
  <si>
    <t xml:space="preserve">MATERIALIZA </t>
  </si>
  <si>
    <t>Cuenta de Riesgo</t>
  </si>
  <si>
    <t>Cuenta de Causas</t>
  </si>
  <si>
    <t>Cuenta de Control</t>
  </si>
  <si>
    <t>Cuenta de Acción</t>
  </si>
  <si>
    <t>PROCESO</t>
  </si>
  <si>
    <t>RIESGOS</t>
  </si>
  <si>
    <t>CAUSAS</t>
  </si>
  <si>
    <t>ACCIONES</t>
  </si>
  <si>
    <t>ZONA DE RIESGO INHERENTE</t>
  </si>
  <si>
    <t>ZONA DE RIESGO RESIDUAL</t>
  </si>
  <si>
    <t>OBSERVACIONES OCI</t>
  </si>
  <si>
    <t>Seguimiento al Mapa de Riesgos de Corrupción Segundo Cuatrimestre de 2020</t>
  </si>
  <si>
    <t>Cuenta de Zona de Riesgo Inherente</t>
  </si>
  <si>
    <t>No presentó evidencias. pero el diseño de sus controles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</si>
  <si>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del controles.</t>
  </si>
  <si>
    <t>El proceso presentan evidencia de la aplicación de los controles, pero el diseño de sus controles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</si>
  <si>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 los controles y planes de respuesta.</t>
  </si>
  <si>
    <t>El proceso presentan evidencia de la aplicación de los controles y el plan de respuesta. pero el diseño de sus controles  1, 3 al 6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</si>
  <si>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 los controles y el planes de respuesta, sin embargo, se recomienda complementar el control 1  con respecto a ¿qué pasa con las observaciones o desviaciones? de acuerdo  con la  "Guía para la administración del riesgo y el diseño de controles en entidades públicas V4 del DAFP", por otro lado, la matriz de riesgos es publicado en julio de la presente vigencia y las la fecha de inicio y meta y duración de la accion manifiesta entregar 3 informes trimestrales y su fecha inicio es de 01/03/2020, con una duración de 3 (no cuenta con unidad de medida si es mensual o trimestral).</t>
  </si>
  <si>
    <t>El proceso presentan evidencia de la aplicación de los controles.</t>
  </si>
  <si>
    <t>El proceso presentan evidencia de la aplicación de los controles. Pero el diseño de sus controles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</si>
  <si>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del control.</t>
  </si>
  <si>
    <t>El proceso presentan evidencia de la aplicación de los controles y plan de respuesta.</t>
  </si>
  <si>
    <t>El proceso presentan evidencia de la aplicación de los controles y el plan de respuesta. pero el diseño de sus controles 3 y 4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</si>
  <si>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 los controles y el plan de respuesta. pero el diseño de su control 2 es debil,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</si>
  <si>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 los controles y el plan de respuesta, sin embargo su contro 2 y 3 es debil, por tanto, se recomienda complementar con respecto a ¿qué pasa con las observaciones o desviaciones? y su periocidad, porque para la adecuada mitigación de los riesgos no basta con la formulación de controles, estos deben estar bien diseñado de acuerdo a los lineamientos de la "Guía para la administración del riesgo y el diseño de controles en entidades públicas V4 del DAFP".</t>
  </si>
  <si>
    <t xml:space="preserve">El proceso presentan evidencia de la aplicación de los controles, pero no presenta evidencia de la aplicación del plan de respuesta el consistía un jornada de socializacion de nuevos procedimientos y nuevos formatos para todas las etapas del proyecto, este iniciaba el 19 de mayo de la presente vigencia y ciulminaba hasta el 19 de agosto 2020 (3 meses de duración). </t>
  </si>
  <si>
    <t>El proceso presentan evidencia de la aplicación de los controles y el planes de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</si>
</sst>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28">
    <font>
      <sz val="11"/>
      <color theme="1"/>
      <name val="Calibri"/>
      <family val="2"/>
      <scheme val="minor"/>
    </font>
    <font>
      <b/>
      <sz val="14"/>
      <color rgb="FFFFFFFF"/>
      <name val="Verdana"/>
      <family val="2"/>
    </font>
    <font>
      <b/>
      <sz val="14"/>
      <color theme="1"/>
      <name val="Verdana"/>
      <family val="2"/>
    </font>
    <font>
      <sz val="14"/>
      <color theme="1"/>
      <name val="Verdana"/>
      <family val="2"/>
    </font>
    <font>
      <sz val="14"/>
      <color theme="1"/>
      <name val="Calibri"/>
      <family val="2"/>
      <scheme val="minor"/>
    </font>
    <font>
      <sz val="14"/>
      <name val="Calibri"/>
      <family val="2"/>
      <scheme val="minor"/>
    </font>
    <font>
      <u/>
      <sz val="14"/>
      <color theme="1"/>
      <name val="Calibri"/>
      <family val="2"/>
      <scheme val="minor"/>
    </font>
    <font>
      <sz val="14"/>
      <color theme="1"/>
      <name val="Calibri"/>
      <family val="2"/>
    </font>
    <font>
      <sz val="14"/>
      <name val="Verdana"/>
      <family val="2"/>
    </font>
    <font>
      <sz val="14"/>
      <color rgb="FFFF0000"/>
      <name val="Calibri"/>
      <family val="2"/>
      <scheme val="minor"/>
    </font>
    <font>
      <sz val="12"/>
      <name val="Caliri"/>
    </font>
    <font>
      <sz val="12"/>
      <name val="Calibri"/>
      <family val="2"/>
      <scheme val="minor"/>
    </font>
    <font>
      <sz val="12"/>
      <color theme="1"/>
      <name val="Calibri"/>
      <family val="2"/>
      <scheme val="minor"/>
    </font>
    <font>
      <sz val="10"/>
      <color theme="1"/>
      <name val="Verdana"/>
      <family val="2"/>
    </font>
    <font>
      <sz val="10"/>
      <name val="Verdana"/>
      <family val="2"/>
    </font>
    <font>
      <sz val="11"/>
      <color rgb="FF000000"/>
      <name val="Calibri"/>
      <family val="2"/>
    </font>
    <font>
      <sz val="14"/>
      <color rgb="FF000000"/>
      <name val="Calibri"/>
      <family val="2"/>
      <scheme val="minor"/>
    </font>
    <font>
      <sz val="14"/>
      <color theme="0"/>
      <name val="Calibri"/>
      <family val="2"/>
      <scheme val="minor"/>
    </font>
    <font>
      <i/>
      <sz val="14"/>
      <color theme="1"/>
      <name val="Calibri"/>
      <family val="2"/>
      <scheme val="minor"/>
    </font>
    <font>
      <strike/>
      <sz val="14"/>
      <color theme="1"/>
      <name val="Calibri"/>
      <family val="2"/>
      <scheme val="minor"/>
    </font>
    <font>
      <b/>
      <sz val="9"/>
      <color indexed="81"/>
      <name val="Tahoma"/>
      <family val="2"/>
    </font>
    <font>
      <sz val="9"/>
      <color indexed="81"/>
      <name val="Tahoma"/>
      <family val="2"/>
    </font>
    <font>
      <b/>
      <sz val="12"/>
      <color theme="1"/>
      <name val="Century Gothic"/>
      <family val="2"/>
    </font>
    <font>
      <b/>
      <sz val="10"/>
      <color theme="1"/>
      <name val="Century Gothic"/>
      <family val="2"/>
    </font>
    <font>
      <sz val="10"/>
      <color theme="1"/>
      <name val="Century Gothic"/>
      <family val="2"/>
    </font>
    <font>
      <sz val="10"/>
      <color theme="1"/>
      <name val="Calibri"/>
      <family val="2"/>
      <scheme val="minor"/>
    </font>
    <font>
      <sz val="8"/>
      <color theme="1"/>
      <name val="Century Gothic"/>
      <family val="2"/>
    </font>
    <font>
      <sz val="12"/>
      <color indexed="81"/>
      <name val="Tahoma"/>
      <family val="2"/>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FF"/>
        <bgColor rgb="FF000000"/>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5" fillId="0" borderId="0" applyBorder="0" applyProtection="0"/>
  </cellStyleXfs>
  <cellXfs count="293">
    <xf numFmtId="0" fontId="0" fillId="0" borderId="0" xfId="0"/>
    <xf numFmtId="0" fontId="4" fillId="0" borderId="0" xfId="0" applyFont="1" applyProtection="1">
      <protection locked="0"/>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 xfId="0" applyFont="1" applyFill="1" applyBorder="1" applyAlignment="1">
      <alignment horizontal="center" vertical="center"/>
    </xf>
    <xf numFmtId="0" fontId="4" fillId="0" borderId="0" xfId="0" applyFont="1" applyAlignment="1" applyProtection="1">
      <alignment horizontal="center" vertical="center"/>
      <protection locked="0"/>
    </xf>
    <xf numFmtId="0" fontId="2" fillId="3" borderId="23" xfId="0" applyFont="1" applyFill="1" applyBorder="1" applyAlignment="1">
      <alignment horizontal="center" vertical="center" textRotation="90"/>
    </xf>
    <xf numFmtId="0" fontId="2" fillId="3" borderId="21" xfId="0" applyFont="1" applyFill="1" applyBorder="1" applyAlignment="1">
      <alignment horizontal="center" vertical="center" textRotation="90"/>
    </xf>
    <xf numFmtId="0" fontId="2" fillId="3" borderId="24" xfId="0" applyFont="1" applyFill="1" applyBorder="1" applyAlignment="1">
      <alignment horizontal="center" vertical="center"/>
    </xf>
    <xf numFmtId="0" fontId="2" fillId="3" borderId="20" xfId="0" applyFont="1" applyFill="1" applyBorder="1" applyAlignment="1">
      <alignment horizontal="center" vertical="center" textRotation="90"/>
    </xf>
    <xf numFmtId="0" fontId="2" fillId="3" borderId="22" xfId="0" applyFont="1" applyFill="1" applyBorder="1" applyAlignment="1">
      <alignment horizontal="center" vertical="center" textRotation="90"/>
    </xf>
    <xf numFmtId="0" fontId="2" fillId="3" borderId="23"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5" fillId="2" borderId="28"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hidden="1"/>
    </xf>
    <xf numFmtId="0" fontId="4" fillId="0" borderId="28"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4" fillId="2" borderId="28" xfId="0" applyFont="1" applyFill="1" applyBorder="1" applyAlignment="1" applyProtection="1">
      <alignment horizontal="left" vertical="center" wrapText="1"/>
      <protection locked="0" hidden="1"/>
    </xf>
    <xf numFmtId="0" fontId="4" fillId="2" borderId="28" xfId="0" applyFont="1" applyFill="1" applyBorder="1" applyAlignment="1" applyProtection="1">
      <alignment horizontal="center" vertical="center" wrapText="1"/>
      <protection locked="0"/>
    </xf>
    <xf numFmtId="14" fontId="5" fillId="2" borderId="28" xfId="0" applyNumberFormat="1" applyFont="1" applyFill="1" applyBorder="1" applyAlignment="1" applyProtection="1">
      <alignment horizontal="center" vertical="center" wrapText="1"/>
      <protection locked="0"/>
    </xf>
    <xf numFmtId="0" fontId="5" fillId="2" borderId="28" xfId="0" quotePrefix="1"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hidden="1"/>
    </xf>
    <xf numFmtId="0" fontId="4" fillId="0" borderId="32"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protection locked="0" hidden="1"/>
    </xf>
    <xf numFmtId="0" fontId="5" fillId="2" borderId="32" xfId="0" applyFont="1" applyFill="1" applyBorder="1" applyAlignment="1" applyProtection="1">
      <alignment horizontal="center" vertical="center" wrapText="1"/>
      <protection locked="0"/>
    </xf>
    <xf numFmtId="14" fontId="5" fillId="2" borderId="32" xfId="0" applyNumberFormat="1" applyFont="1" applyFill="1" applyBorder="1" applyAlignment="1" applyProtection="1">
      <alignment horizontal="center" vertical="center" wrapText="1"/>
      <protection locked="0"/>
    </xf>
    <xf numFmtId="0" fontId="5" fillId="2" borderId="32" xfId="0" quotePrefix="1"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protection locked="0"/>
    </xf>
    <xf numFmtId="14" fontId="5" fillId="2" borderId="32" xfId="0" applyNumberFormat="1"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top" wrapText="1"/>
      <protection locked="0"/>
    </xf>
    <xf numFmtId="0" fontId="4" fillId="0" borderId="32" xfId="0" applyFont="1" applyBorder="1" applyAlignment="1" applyProtection="1">
      <alignment horizontal="left" vertical="center" wrapText="1"/>
      <protection locked="0"/>
    </xf>
    <xf numFmtId="14" fontId="4" fillId="2" borderId="32" xfId="0" applyNumberFormat="1"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hidden="1"/>
    </xf>
    <xf numFmtId="0" fontId="4" fillId="0" borderId="32" xfId="0" applyFont="1" applyBorder="1" applyAlignment="1" applyProtection="1">
      <alignment horizontal="center" vertical="center" wrapText="1"/>
      <protection locked="0" hidden="1"/>
    </xf>
    <xf numFmtId="0" fontId="4" fillId="0" borderId="32" xfId="0" applyFont="1" applyBorder="1" applyAlignment="1" applyProtection="1">
      <alignment horizontal="center" vertical="center" wrapText="1"/>
      <protection hidden="1"/>
    </xf>
    <xf numFmtId="0" fontId="3" fillId="2" borderId="32"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hidden="1"/>
    </xf>
    <xf numFmtId="0" fontId="3" fillId="0" borderId="32" xfId="0" applyFont="1" applyBorder="1" applyAlignment="1" applyProtection="1">
      <alignment horizontal="left" vertical="center" wrapText="1"/>
      <protection hidden="1"/>
    </xf>
    <xf numFmtId="0" fontId="3" fillId="2" borderId="32" xfId="0" applyFont="1" applyFill="1" applyBorder="1" applyAlignment="1" applyProtection="1">
      <alignment horizontal="left" vertical="center" wrapText="1"/>
      <protection locked="0" hidden="1"/>
    </xf>
    <xf numFmtId="14" fontId="3" fillId="2" borderId="32" xfId="0" applyNumberFormat="1" applyFont="1" applyFill="1" applyBorder="1" applyAlignment="1" applyProtection="1">
      <alignment horizontal="left" vertical="center" wrapText="1"/>
      <protection locked="0"/>
    </xf>
    <xf numFmtId="0" fontId="5" fillId="6" borderId="32" xfId="0" applyFont="1" applyFill="1" applyBorder="1" applyAlignment="1" applyProtection="1">
      <alignment horizontal="left" vertical="center" wrapText="1"/>
      <protection locked="0"/>
    </xf>
    <xf numFmtId="0" fontId="4" fillId="2" borderId="32" xfId="0" applyFont="1" applyFill="1" applyBorder="1" applyAlignment="1" applyProtection="1">
      <alignment vertical="center" wrapText="1"/>
      <protection locked="0"/>
    </xf>
    <xf numFmtId="0" fontId="4" fillId="2" borderId="32" xfId="0" applyFont="1" applyFill="1" applyBorder="1" applyAlignment="1" applyProtection="1">
      <alignment horizontal="left" vertical="center" wrapText="1"/>
      <protection hidden="1"/>
    </xf>
    <xf numFmtId="0" fontId="4" fillId="2" borderId="32" xfId="0" applyFont="1" applyFill="1" applyBorder="1" applyAlignment="1" applyProtection="1">
      <alignment wrapText="1"/>
      <protection locked="0"/>
    </xf>
    <xf numFmtId="0" fontId="10" fillId="0" borderId="32" xfId="0" applyFont="1" applyBorder="1" applyAlignment="1" applyProtection="1">
      <alignment vertical="center" wrapText="1"/>
      <protection locked="0"/>
    </xf>
    <xf numFmtId="0" fontId="3" fillId="8" borderId="32" xfId="0" applyFont="1" applyFill="1" applyBorder="1" applyAlignment="1">
      <alignment horizontal="left" vertical="center" wrapText="1"/>
    </xf>
    <xf numFmtId="0" fontId="3" fillId="0" borderId="32" xfId="0" applyFont="1" applyBorder="1" applyAlignment="1">
      <alignment horizontal="left" vertical="center" wrapText="1"/>
    </xf>
    <xf numFmtId="14" fontId="3" fillId="0" borderId="32" xfId="0" applyNumberFormat="1" applyFont="1" applyBorder="1" applyAlignment="1">
      <alignment horizontal="left" vertical="center" wrapText="1"/>
    </xf>
    <xf numFmtId="0" fontId="3" fillId="0" borderId="32" xfId="0" applyFont="1" applyBorder="1" applyAlignment="1">
      <alignment horizontal="left"/>
    </xf>
    <xf numFmtId="0" fontId="5" fillId="0" borderId="32" xfId="0" applyFont="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hidden="1"/>
    </xf>
    <xf numFmtId="0" fontId="11" fillId="0" borderId="32" xfId="0" applyFont="1" applyBorder="1" applyAlignment="1" applyProtection="1">
      <alignment horizontal="left" vertical="center" wrapText="1"/>
      <protection hidden="1"/>
    </xf>
    <xf numFmtId="0" fontId="12" fillId="2" borderId="32" xfId="0" applyFont="1" applyFill="1" applyBorder="1" applyAlignment="1" applyProtection="1">
      <alignment horizontal="left" vertical="center" wrapText="1"/>
      <protection locked="0" hidden="1"/>
    </xf>
    <xf numFmtId="0" fontId="12" fillId="0" borderId="32" xfId="0" applyFont="1" applyBorder="1" applyAlignment="1" applyProtection="1">
      <alignment vertical="center" wrapText="1"/>
      <protection locked="0"/>
    </xf>
    <xf numFmtId="14" fontId="11" fillId="2" borderId="32" xfId="0" applyNumberFormat="1" applyFont="1" applyFill="1" applyBorder="1" applyAlignment="1" applyProtection="1">
      <alignment horizontal="left" vertical="center" wrapText="1"/>
      <protection locked="0"/>
    </xf>
    <xf numFmtId="0" fontId="11" fillId="2" borderId="32" xfId="0" applyFont="1" applyFill="1" applyBorder="1" applyAlignment="1" applyProtection="1">
      <alignment vertical="center" wrapText="1"/>
      <protection locked="0"/>
    </xf>
    <xf numFmtId="0" fontId="12" fillId="2" borderId="32" xfId="0" applyFont="1" applyFill="1" applyBorder="1" applyAlignment="1" applyProtection="1">
      <alignment horizontal="left" vertical="center" wrapText="1"/>
      <protection locked="0"/>
    </xf>
    <xf numFmtId="0" fontId="11" fillId="2" borderId="32" xfId="0" applyFont="1" applyFill="1" applyBorder="1" applyAlignment="1" applyProtection="1">
      <alignment wrapText="1"/>
      <protection locked="0"/>
    </xf>
    <xf numFmtId="0" fontId="5" fillId="0" borderId="32" xfId="0" applyFont="1" applyBorder="1" applyAlignment="1" applyProtection="1">
      <alignment horizontal="left" vertical="center" wrapText="1"/>
      <protection locked="0" hidden="1"/>
    </xf>
    <xf numFmtId="0" fontId="5" fillId="2" borderId="32" xfId="0" applyFont="1" applyFill="1" applyBorder="1" applyAlignment="1" applyProtection="1">
      <alignment horizontal="left" vertical="center" wrapText="1"/>
      <protection locked="0" hidden="1"/>
    </xf>
    <xf numFmtId="0" fontId="4" fillId="4" borderId="30"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hidden="1"/>
    </xf>
    <xf numFmtId="0" fontId="4" fillId="0" borderId="32" xfId="0" applyFont="1" applyBorder="1" applyAlignment="1" applyProtection="1">
      <alignment horizontal="left" vertical="top" wrapText="1"/>
      <protection locked="0" hidden="1"/>
    </xf>
    <xf numFmtId="0" fontId="5" fillId="2" borderId="33" xfId="0" applyFont="1" applyFill="1" applyBorder="1" applyAlignment="1" applyProtection="1">
      <alignment horizontal="center" vertical="center" wrapText="1"/>
      <protection locked="0"/>
    </xf>
    <xf numFmtId="0" fontId="13" fillId="2" borderId="32"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14" fontId="14" fillId="2" borderId="32" xfId="0" applyNumberFormat="1" applyFont="1" applyFill="1" applyBorder="1" applyAlignment="1" applyProtection="1">
      <alignment horizontal="left" vertical="center" wrapText="1"/>
      <protection locked="0"/>
    </xf>
    <xf numFmtId="14" fontId="5" fillId="0" borderId="32" xfId="0" applyNumberFormat="1"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5" fillId="2" borderId="32" xfId="0" applyFont="1" applyFill="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5" fillId="2" borderId="32" xfId="0" applyFont="1" applyFill="1" applyBorder="1" applyAlignment="1" applyProtection="1">
      <alignment horizontal="left" vertical="center" wrapText="1"/>
      <protection hidden="1"/>
    </xf>
    <xf numFmtId="0" fontId="9" fillId="2" borderId="32" xfId="0" applyFont="1" applyFill="1" applyBorder="1" applyAlignment="1" applyProtection="1">
      <alignment horizontal="left" vertical="center" wrapText="1"/>
      <protection locked="0"/>
    </xf>
    <xf numFmtId="164" fontId="16" fillId="9" borderId="32" xfId="1" applyFont="1" applyFill="1" applyBorder="1" applyAlignment="1" applyProtection="1">
      <alignment horizontal="left" vertical="center" wrapText="1"/>
      <protection locked="0"/>
    </xf>
    <xf numFmtId="164" fontId="16" fillId="9" borderId="32" xfId="1" applyFont="1" applyFill="1" applyBorder="1" applyAlignment="1" applyProtection="1">
      <alignment horizontal="left" vertical="center" wrapText="1"/>
      <protection locked="0" hidden="1"/>
    </xf>
    <xf numFmtId="0" fontId="5" fillId="2" borderId="21"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hidden="1"/>
    </xf>
    <xf numFmtId="0" fontId="19" fillId="2" borderId="21" xfId="0" applyFont="1" applyFill="1" applyBorder="1" applyAlignment="1" applyProtection="1">
      <alignment horizontal="left" vertical="center" wrapText="1"/>
      <protection hidden="1"/>
    </xf>
    <xf numFmtId="0" fontId="5" fillId="2" borderId="21"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left" vertical="center"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left" vertical="center"/>
      <protection locked="0"/>
    </xf>
    <xf numFmtId="0" fontId="2" fillId="3" borderId="12" xfId="0" applyFont="1" applyFill="1" applyBorder="1" applyAlignment="1">
      <alignment vertical="center"/>
    </xf>
    <xf numFmtId="0" fontId="2" fillId="3" borderId="22" xfId="0" applyFont="1" applyFill="1" applyBorder="1" applyAlignment="1">
      <alignment horizontal="center" vertical="center" textRotation="90" wrapText="1"/>
    </xf>
    <xf numFmtId="0" fontId="2" fillId="3" borderId="21" xfId="0" applyFont="1" applyFill="1" applyBorder="1" applyAlignment="1">
      <alignment horizontal="center" vertical="center" textRotation="90" wrapText="1"/>
    </xf>
    <xf numFmtId="0" fontId="0" fillId="0" borderId="0" xfId="0" pivotButton="1"/>
    <xf numFmtId="0" fontId="0" fillId="0" borderId="0" xfId="0" applyAlignment="1">
      <alignment horizontal="left"/>
    </xf>
    <xf numFmtId="0" fontId="0" fillId="0" borderId="0" xfId="0" applyNumberFormat="1"/>
    <xf numFmtId="0" fontId="5" fillId="2" borderId="31" xfId="0" applyFont="1" applyFill="1" applyBorder="1" applyAlignment="1" applyProtection="1">
      <alignment vertical="center" wrapText="1"/>
      <protection locked="0" hidden="1"/>
    </xf>
    <xf numFmtId="0" fontId="4" fillId="2" borderId="31" xfId="0" applyFont="1" applyFill="1" applyBorder="1" applyAlignment="1" applyProtection="1">
      <alignment vertical="center" wrapText="1"/>
      <protection locked="0" hidden="1"/>
    </xf>
    <xf numFmtId="0" fontId="5" fillId="2" borderId="35" xfId="0" applyFont="1" applyFill="1" applyBorder="1" applyAlignment="1" applyProtection="1">
      <alignment vertical="center" wrapText="1"/>
      <protection locked="0" hidden="1"/>
    </xf>
    <xf numFmtId="0" fontId="4" fillId="2" borderId="35" xfId="0" applyFont="1" applyFill="1" applyBorder="1" applyAlignment="1" applyProtection="1">
      <alignment vertical="center" wrapText="1"/>
      <protection locked="0" hidden="1"/>
    </xf>
    <xf numFmtId="0" fontId="3" fillId="2" borderId="31" xfId="0" applyFont="1" applyFill="1" applyBorder="1" applyAlignment="1" applyProtection="1">
      <alignment vertical="center" wrapText="1"/>
      <protection locked="0" hidden="1"/>
    </xf>
    <xf numFmtId="0" fontId="3" fillId="8" borderId="35" xfId="0" applyFont="1" applyFill="1" applyBorder="1" applyAlignment="1">
      <alignment vertical="center" wrapText="1"/>
    </xf>
    <xf numFmtId="0" fontId="11" fillId="2" borderId="31" xfId="0" applyFont="1" applyFill="1" applyBorder="1" applyAlignment="1" applyProtection="1">
      <alignment vertical="center" wrapText="1"/>
      <protection locked="0" hidden="1"/>
    </xf>
    <xf numFmtId="0" fontId="0" fillId="10" borderId="0" xfId="0" applyFill="1"/>
    <xf numFmtId="0" fontId="0" fillId="11" borderId="0" xfId="0" applyFill="1"/>
    <xf numFmtId="0" fontId="23" fillId="15" borderId="23" xfId="0" applyFont="1" applyFill="1" applyBorder="1" applyAlignment="1">
      <alignment horizontal="center" vertical="center"/>
    </xf>
    <xf numFmtId="0" fontId="23" fillId="15" borderId="21" xfId="0" applyFont="1" applyFill="1" applyBorder="1" applyAlignment="1">
      <alignment horizontal="center" vertical="center"/>
    </xf>
    <xf numFmtId="0" fontId="23" fillId="15" borderId="22" xfId="0" applyFont="1" applyFill="1" applyBorder="1" applyAlignment="1">
      <alignment horizontal="center" vertical="center"/>
    </xf>
    <xf numFmtId="0" fontId="23" fillId="16" borderId="23" xfId="0" applyFont="1" applyFill="1" applyBorder="1" applyAlignment="1">
      <alignment horizontal="center" vertical="center"/>
    </xf>
    <xf numFmtId="0" fontId="23" fillId="16" borderId="21" xfId="0" applyFont="1" applyFill="1" applyBorder="1" applyAlignment="1">
      <alignment horizontal="center" vertical="center"/>
    </xf>
    <xf numFmtId="0" fontId="23" fillId="16" borderId="22" xfId="0" applyFont="1" applyFill="1" applyBorder="1" applyAlignment="1">
      <alignment horizontal="center" vertical="center"/>
    </xf>
    <xf numFmtId="0" fontId="24" fillId="12" borderId="43" xfId="0" applyFont="1" applyFill="1" applyBorder="1" applyAlignment="1">
      <alignment horizontal="justify" vertical="center"/>
    </xf>
    <xf numFmtId="0" fontId="25" fillId="11" borderId="36" xfId="0" applyFont="1" applyFill="1" applyBorder="1" applyAlignment="1">
      <alignment horizontal="center" vertical="center"/>
    </xf>
    <xf numFmtId="0" fontId="25" fillId="11" borderId="28" xfId="0" applyFont="1" applyFill="1" applyBorder="1" applyAlignment="1">
      <alignment horizontal="center" vertical="center"/>
    </xf>
    <xf numFmtId="0" fontId="25" fillId="11" borderId="29" xfId="0" applyFont="1" applyFill="1" applyBorder="1" applyAlignment="1">
      <alignment horizontal="center" vertical="center"/>
    </xf>
    <xf numFmtId="0" fontId="25" fillId="13" borderId="36" xfId="0" applyFont="1" applyFill="1" applyBorder="1" applyAlignment="1">
      <alignment horizontal="center" vertical="center"/>
    </xf>
    <xf numFmtId="0" fontId="25" fillId="13" borderId="28" xfId="0" applyFont="1" applyFill="1" applyBorder="1" applyAlignment="1">
      <alignment horizontal="center" vertical="center"/>
    </xf>
    <xf numFmtId="0" fontId="25" fillId="13" borderId="29" xfId="0" applyFont="1" applyFill="1" applyBorder="1" applyAlignment="1">
      <alignment horizontal="center" vertical="center"/>
    </xf>
    <xf numFmtId="0" fontId="25" fillId="14" borderId="36" xfId="0" applyFont="1" applyFill="1" applyBorder="1" applyAlignment="1">
      <alignment horizontal="center" vertical="center"/>
    </xf>
    <xf numFmtId="0" fontId="25" fillId="14" borderId="28" xfId="0" applyFont="1" applyFill="1" applyBorder="1" applyAlignment="1">
      <alignment horizontal="center" vertical="center"/>
    </xf>
    <xf numFmtId="0" fontId="25" fillId="14" borderId="29" xfId="0" applyFont="1" applyFill="1" applyBorder="1" applyAlignment="1">
      <alignment horizontal="center" vertical="center"/>
    </xf>
    <xf numFmtId="0" fontId="0" fillId="10" borderId="0" xfId="0" applyFill="1" applyAlignment="1">
      <alignment horizontal="justify" vertical="center"/>
    </xf>
    <xf numFmtId="0" fontId="0" fillId="11" borderId="0" xfId="0" applyFill="1" applyAlignment="1">
      <alignment horizontal="justify" vertical="center"/>
    </xf>
    <xf numFmtId="0" fontId="24" fillId="12" borderId="44" xfId="0" applyFont="1" applyFill="1" applyBorder="1" applyAlignment="1">
      <alignment horizontal="justify" vertical="center"/>
    </xf>
    <xf numFmtId="0" fontId="25" fillId="11" borderId="45" xfId="0" applyFont="1" applyFill="1" applyBorder="1" applyAlignment="1">
      <alignment horizontal="center" vertical="center"/>
    </xf>
    <xf numFmtId="0" fontId="25" fillId="11" borderId="32" xfId="0" applyFont="1" applyFill="1" applyBorder="1" applyAlignment="1">
      <alignment horizontal="center" vertical="center"/>
    </xf>
    <xf numFmtId="0" fontId="25" fillId="11" borderId="33" xfId="0" applyFont="1" applyFill="1" applyBorder="1" applyAlignment="1">
      <alignment horizontal="center" vertical="center"/>
    </xf>
    <xf numFmtId="0" fontId="25" fillId="13" borderId="45" xfId="0" applyFont="1" applyFill="1" applyBorder="1" applyAlignment="1">
      <alignment horizontal="center" vertical="center"/>
    </xf>
    <xf numFmtId="0" fontId="25" fillId="13" borderId="32" xfId="0" applyFont="1" applyFill="1" applyBorder="1" applyAlignment="1">
      <alignment horizontal="center" vertical="center"/>
    </xf>
    <xf numFmtId="0" fontId="25" fillId="13" borderId="33" xfId="0" applyFont="1" applyFill="1" applyBorder="1" applyAlignment="1">
      <alignment horizontal="center" vertical="center"/>
    </xf>
    <xf numFmtId="0" fontId="25" fillId="14" borderId="45" xfId="0" applyFont="1" applyFill="1" applyBorder="1" applyAlignment="1">
      <alignment horizontal="center" vertical="center"/>
    </xf>
    <xf numFmtId="0" fontId="25" fillId="14" borderId="32" xfId="0" applyFont="1" applyFill="1" applyBorder="1" applyAlignment="1">
      <alignment horizontal="center" vertical="center"/>
    </xf>
    <xf numFmtId="0" fontId="25" fillId="14" borderId="33" xfId="0" applyFont="1" applyFill="1" applyBorder="1" applyAlignment="1">
      <alignment horizontal="center" vertical="center"/>
    </xf>
    <xf numFmtId="0" fontId="24" fillId="12" borderId="44" xfId="0" applyFont="1" applyFill="1" applyBorder="1" applyAlignment="1">
      <alignment horizontal="left" vertical="center" wrapText="1"/>
    </xf>
    <xf numFmtId="0" fontId="22" fillId="17" borderId="42" xfId="0" applyFont="1" applyFill="1" applyBorder="1" applyAlignment="1">
      <alignment horizontal="justify" vertical="center"/>
    </xf>
    <xf numFmtId="0" fontId="22" fillId="17" borderId="23" xfId="0" applyFont="1" applyFill="1" applyBorder="1" applyAlignment="1">
      <alignment horizontal="center" vertical="center"/>
    </xf>
    <xf numFmtId="0" fontId="22" fillId="17" borderId="21" xfId="0" applyFont="1" applyFill="1" applyBorder="1" applyAlignment="1">
      <alignment horizontal="center" vertical="center"/>
    </xf>
    <xf numFmtId="0" fontId="22" fillId="17" borderId="22" xfId="0" applyFont="1" applyFill="1" applyBorder="1" applyAlignment="1">
      <alignment horizontal="center" vertical="center"/>
    </xf>
    <xf numFmtId="0" fontId="0" fillId="10" borderId="0" xfId="0" applyFill="1" applyAlignment="1"/>
    <xf numFmtId="0" fontId="0" fillId="11" borderId="0" xfId="0" applyFill="1" applyAlignment="1"/>
    <xf numFmtId="0" fontId="0" fillId="0" borderId="0" xfId="0" applyAlignment="1"/>
    <xf numFmtId="0" fontId="5" fillId="0" borderId="32"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hidden="1"/>
    </xf>
    <xf numFmtId="0" fontId="4" fillId="2" borderId="21" xfId="0" applyFont="1" applyFill="1" applyBorder="1" applyAlignment="1" applyProtection="1">
      <alignment horizontal="left" vertical="center" wrapText="1"/>
      <protection locked="0" hidden="1"/>
    </xf>
    <xf numFmtId="0" fontId="4" fillId="0" borderId="32"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4" fillId="2" borderId="33"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4" fillId="3" borderId="30"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hidden="1"/>
    </xf>
    <xf numFmtId="0" fontId="5" fillId="2" borderId="20" xfId="0" applyFont="1" applyFill="1" applyBorder="1" applyAlignment="1" applyProtection="1">
      <alignment horizontal="left" vertical="center" wrapText="1"/>
      <protection locked="0" hidden="1"/>
    </xf>
    <xf numFmtId="0" fontId="5" fillId="2" borderId="32"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hidden="1"/>
    </xf>
    <xf numFmtId="0" fontId="5" fillId="0" borderId="33"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center" wrapText="1"/>
      <protection locked="0" hidden="1"/>
    </xf>
    <xf numFmtId="0" fontId="4" fillId="2" borderId="32" xfId="0" applyFont="1" applyFill="1" applyBorder="1" applyAlignment="1" applyProtection="1">
      <alignment vertical="center" wrapText="1"/>
      <protection locked="0"/>
    </xf>
    <xf numFmtId="0" fontId="4" fillId="0" borderId="32" xfId="0" applyFont="1" applyBorder="1" applyAlignment="1" applyProtection="1">
      <alignment vertical="center" wrapText="1"/>
      <protection locked="0" hidden="1"/>
    </xf>
    <xf numFmtId="164" fontId="16" fillId="9" borderId="32" xfId="1" applyFont="1" applyFill="1" applyBorder="1" applyAlignment="1" applyProtection="1">
      <alignment horizontal="left" vertical="center" wrapText="1"/>
      <protection locked="0"/>
    </xf>
    <xf numFmtId="164" fontId="16" fillId="0" borderId="32" xfId="1" applyFont="1" applyBorder="1" applyAlignment="1" applyProtection="1">
      <alignment horizontal="left" vertical="center" wrapText="1"/>
      <protection locked="0" hidden="1"/>
    </xf>
    <xf numFmtId="164" fontId="16" fillId="9" borderId="33" xfId="1"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hidden="1"/>
    </xf>
    <xf numFmtId="0" fontId="5" fillId="2" borderId="32" xfId="0" applyFont="1" applyFill="1" applyBorder="1" applyAlignment="1" applyProtection="1">
      <alignment horizontal="left" vertical="center" wrapText="1"/>
      <protection locked="0" hidden="1"/>
    </xf>
    <xf numFmtId="0" fontId="4" fillId="4" borderId="30" xfId="0" applyFont="1" applyFill="1" applyBorder="1" applyAlignment="1">
      <alignment horizontal="left" vertical="center" wrapText="1"/>
    </xf>
    <xf numFmtId="0" fontId="12" fillId="0" borderId="32" xfId="0" applyFont="1" applyBorder="1" applyAlignment="1" applyProtection="1">
      <alignment horizontal="left" vertical="center" wrapText="1"/>
      <protection locked="0" hidden="1"/>
    </xf>
    <xf numFmtId="0" fontId="11" fillId="2" borderId="33" xfId="0" applyFont="1" applyFill="1" applyBorder="1" applyAlignment="1" applyProtection="1">
      <alignment horizontal="left" vertical="center" wrapText="1"/>
      <protection locked="0"/>
    </xf>
    <xf numFmtId="0" fontId="5" fillId="4"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1" fillId="2" borderId="31" xfId="0" applyFont="1" applyFill="1" applyBorder="1" applyAlignment="1" applyProtection="1">
      <alignment horizontal="left" vertical="center" wrapText="1"/>
      <protection locked="0" hidden="1"/>
    </xf>
    <xf numFmtId="0" fontId="11" fillId="2" borderId="32" xfId="0" applyFont="1" applyFill="1" applyBorder="1" applyAlignment="1" applyProtection="1">
      <alignment horizontal="center" vertical="center" wrapText="1"/>
      <protection locked="0"/>
    </xf>
    <xf numFmtId="0" fontId="11" fillId="2" borderId="32" xfId="0" applyFont="1" applyFill="1" applyBorder="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horizontal="left"/>
    </xf>
    <xf numFmtId="0" fontId="3" fillId="8" borderId="33" xfId="0" applyFont="1" applyFill="1" applyBorder="1" applyAlignment="1">
      <alignment horizontal="left" vertical="center" wrapText="1"/>
    </xf>
    <xf numFmtId="0" fontId="3" fillId="0" borderId="33" xfId="0" applyFont="1" applyBorder="1" applyAlignment="1">
      <alignment horizontal="left"/>
    </xf>
    <xf numFmtId="0" fontId="3" fillId="7" borderId="30" xfId="0" applyFont="1" applyFill="1" applyBorder="1" applyAlignment="1">
      <alignment horizontal="left" vertical="center" wrapText="1"/>
    </xf>
    <xf numFmtId="0" fontId="3" fillId="0" borderId="30" xfId="0" applyFont="1" applyBorder="1" applyAlignment="1">
      <alignment horizontal="left"/>
    </xf>
    <xf numFmtId="0" fontId="3" fillId="8" borderId="31" xfId="0" applyFont="1" applyFill="1" applyBorder="1" applyAlignment="1">
      <alignment horizontal="left" vertical="center" wrapText="1"/>
    </xf>
    <xf numFmtId="0" fontId="3" fillId="0" borderId="31" xfId="0" applyFont="1" applyBorder="1" applyAlignment="1">
      <alignment horizontal="left"/>
    </xf>
    <xf numFmtId="0" fontId="3" fillId="8" borderId="32" xfId="0" applyFont="1" applyFill="1" applyBorder="1" applyAlignment="1">
      <alignment horizontal="left" vertical="center" wrapText="1"/>
    </xf>
    <xf numFmtId="0" fontId="4" fillId="0" borderId="32" xfId="0" applyFont="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3" fillId="4" borderId="30" xfId="0" applyFont="1" applyFill="1" applyBorder="1" applyAlignment="1">
      <alignment horizontal="left" vertical="center" wrapText="1"/>
    </xf>
    <xf numFmtId="0" fontId="3" fillId="2" borderId="31" xfId="0" applyFont="1" applyFill="1" applyBorder="1" applyAlignment="1" applyProtection="1">
      <alignment horizontal="left" vertical="center" wrapText="1"/>
      <protection locked="0" hidden="1"/>
    </xf>
    <xf numFmtId="0" fontId="3" fillId="2" borderId="32" xfId="0" applyFont="1" applyFill="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hidden="1"/>
    </xf>
    <xf numFmtId="0" fontId="3" fillId="2" borderId="3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protection locked="0" hidden="1"/>
    </xf>
    <xf numFmtId="0" fontId="4" fillId="5" borderId="32" xfId="0" applyFont="1" applyFill="1" applyBorder="1" applyAlignment="1" applyProtection="1">
      <alignment horizontal="center" vertical="center" wrapText="1"/>
      <protection locked="0" hidden="1"/>
    </xf>
    <xf numFmtId="0" fontId="4" fillId="0" borderId="32" xfId="0" applyFont="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hidden="1"/>
    </xf>
    <xf numFmtId="0" fontId="4" fillId="4" borderId="26" xfId="0" applyFont="1" applyFill="1" applyBorder="1" applyAlignment="1">
      <alignment horizontal="left" vertical="center" wrapText="1"/>
    </xf>
    <xf numFmtId="0" fontId="5" fillId="2" borderId="27" xfId="0" applyFont="1" applyFill="1" applyBorder="1" applyAlignment="1" applyProtection="1">
      <alignment horizontal="left" vertical="center" wrapText="1"/>
      <protection locked="0" hidden="1"/>
    </xf>
    <xf numFmtId="0" fontId="5" fillId="2" borderId="28" xfId="0" quotePrefix="1"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2" fillId="3" borderId="1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2" fillId="0" borderId="38"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35"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3" fillId="12" borderId="41" xfId="0" applyFont="1" applyFill="1" applyBorder="1" applyAlignment="1">
      <alignment horizontal="center" vertical="center"/>
    </xf>
    <xf numFmtId="0" fontId="23" fillId="12" borderId="42" xfId="0" applyFont="1" applyFill="1" applyBorder="1" applyAlignment="1">
      <alignment horizontal="center" vertical="center"/>
    </xf>
    <xf numFmtId="0" fontId="23" fillId="11" borderId="38" xfId="0" applyFont="1" applyFill="1" applyBorder="1" applyAlignment="1">
      <alignment horizontal="center" vertical="center"/>
    </xf>
    <xf numFmtId="0" fontId="23" fillId="11" borderId="23" xfId="0" applyFont="1" applyFill="1" applyBorder="1" applyAlignment="1">
      <alignment horizontal="center" vertical="center"/>
    </xf>
    <xf numFmtId="0" fontId="23" fillId="11" borderId="15" xfId="0"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16" xfId="0" applyFont="1" applyFill="1" applyBorder="1" applyAlignment="1">
      <alignment horizontal="center" vertical="center"/>
    </xf>
    <xf numFmtId="0" fontId="23" fillId="11" borderId="22" xfId="0" applyFont="1" applyFill="1" applyBorder="1" applyAlignment="1">
      <alignment horizontal="center" vertical="center"/>
    </xf>
    <xf numFmtId="0" fontId="23" fillId="13" borderId="38" xfId="0" applyFont="1" applyFill="1" applyBorder="1" applyAlignment="1">
      <alignment horizontal="center" vertical="center"/>
    </xf>
    <xf numFmtId="0" fontId="23" fillId="13" borderId="15" xfId="0" applyFont="1" applyFill="1" applyBorder="1" applyAlignment="1">
      <alignment horizontal="center" vertical="center"/>
    </xf>
    <xf numFmtId="0" fontId="23" fillId="13" borderId="16" xfId="0" applyFont="1" applyFill="1" applyBorder="1" applyAlignment="1">
      <alignment horizontal="center" vertical="center"/>
    </xf>
    <xf numFmtId="0" fontId="23" fillId="14" borderId="38" xfId="0" applyFont="1" applyFill="1" applyBorder="1" applyAlignment="1">
      <alignment horizontal="center" vertical="center"/>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2" xfId="0" applyFont="1" applyFill="1" applyBorder="1" applyAlignment="1">
      <alignment horizontal="center" vertical="center"/>
    </xf>
    <xf numFmtId="0" fontId="0" fillId="0" borderId="31" xfId="0" applyFill="1" applyBorder="1" applyAlignment="1">
      <alignment horizontal="justify" vertical="center"/>
    </xf>
    <xf numFmtId="0" fontId="0" fillId="0" borderId="32" xfId="0" applyFill="1" applyBorder="1" applyAlignment="1">
      <alignment horizontal="justify" vertical="center"/>
    </xf>
    <xf numFmtId="0" fontId="0" fillId="0" borderId="33" xfId="0" applyFill="1" applyBorder="1" applyAlignment="1">
      <alignment horizontal="justify" vertical="center"/>
    </xf>
    <xf numFmtId="0" fontId="0" fillId="0" borderId="44" xfId="0" applyFill="1" applyBorder="1" applyAlignment="1">
      <alignment horizontal="justify" vertical="center" wrapText="1"/>
    </xf>
    <xf numFmtId="0" fontId="0" fillId="0" borderId="46" xfId="0" applyFill="1" applyBorder="1" applyAlignment="1">
      <alignment horizontal="justify" vertical="center" wrapText="1"/>
    </xf>
    <xf numFmtId="0" fontId="0" fillId="0" borderId="47" xfId="0" applyFill="1" applyBorder="1" applyAlignment="1">
      <alignment horizontal="justify" vertical="center" wrapText="1"/>
    </xf>
    <xf numFmtId="0" fontId="26" fillId="18" borderId="20" xfId="0" applyFont="1" applyFill="1" applyBorder="1" applyAlignment="1">
      <alignment horizontal="center"/>
    </xf>
    <xf numFmtId="0" fontId="26" fillId="18" borderId="21" xfId="0" applyFont="1" applyFill="1" applyBorder="1" applyAlignment="1">
      <alignment horizontal="center"/>
    </xf>
    <xf numFmtId="0" fontId="26" fillId="18" borderId="22" xfId="0" applyFont="1" applyFill="1" applyBorder="1" applyAlignment="1">
      <alignment horizontal="center"/>
    </xf>
    <xf numFmtId="0" fontId="4" fillId="4" borderId="13"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37" xfId="0" applyFont="1" applyFill="1" applyBorder="1" applyAlignment="1">
      <alignment horizontal="center" vertical="center" wrapText="1"/>
    </xf>
  </cellXfs>
  <cellStyles count="2">
    <cellStyle name="Excel Built-in Normal" xfId="1" xr:uid="{149AAE4F-C802-4E9E-9AD5-98A708477554}"/>
    <cellStyle name="Normal" xfId="0" builtinId="0"/>
  </cellStyles>
  <dxfs count="640">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theme" Target="theme/theme1.xml"/><Relationship Id="rId50" Type="http://schemas.microsoft.com/office/2017/10/relationships/person" Target="persons/perso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styles" Target="styles.xml"/><Relationship Id="rId8" Type="http://schemas.openxmlformats.org/officeDocument/2006/relationships/externalLink" Target="externalLinks/externalLink4.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110435</xdr:colOff>
      <xdr:row>1</xdr:row>
      <xdr:rowOff>110434</xdr:rowOff>
    </xdr:from>
    <xdr:to>
      <xdr:col>3</xdr:col>
      <xdr:colOff>471016</xdr:colOff>
      <xdr:row>3</xdr:row>
      <xdr:rowOff>33914</xdr:rowOff>
    </xdr:to>
    <xdr:pic>
      <xdr:nvPicPr>
        <xdr:cNvPr id="2" name="Imagen 5" descr="image008">
          <a:extLst>
            <a:ext uri="{FF2B5EF4-FFF2-40B4-BE49-F238E27FC236}">
              <a16:creationId xmlns:a16="http://schemas.microsoft.com/office/drawing/2014/main" id="{FF1B6571-AEB5-4CE5-A871-4E173691F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4010" y="310459"/>
          <a:ext cx="2175934" cy="370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RIV%20-%20DAVIDMURCIA%20-%20OCI\RIESGOS%202CUATRIMESTRE%202020\mapaderiesgosinstitucional20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CID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Sucre20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Uraba20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Atlantico2020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aqueta20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auca20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entral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esarGuajira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hoco20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ordoba20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landa.reinosa/Desktop/Riesgos%20convenios%20interadminsitrativ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Magdalena20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MetayLlanosOrientales20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MMedio20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Nari&#241;o2020v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NSantander2020v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Putumayo2020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Valle2020v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EvaluacionIndependiente2020v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Interinstitucional2020v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Participacion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Santander2020v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Juridica2020v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paralaAsistencia2020v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Documental2020v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Administrativa2020v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Prevenci&#243;ndehechosvictimizantes2020v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DireccionamientoEstrategico2020v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TalentoHumano2020v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Copia%20de%20Mapa%20de%20Riesgos%20GInformacion%2020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ServicioalCiudadano2020v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OneDrive%20-%20Unidad%20de%20Victimas\DOCUMENTOS\GS\INFORMES%20SAAH\SC\Riesgos%202020\Riesgos\Mapa%20de%20Riesgos\Mapa%20de%20ServCiudadano%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Ejecafetero2020v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RegistroyValoraci&#243;n2020v2.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Mapa%20de%20riesgos%20GI_SRN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Bolivar20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DTs/MapaConsolidadoDTS20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ReparacionIntegral20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ComunicacionEstrategica20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irle/Desktop/Riesgos%202020/Mapas%20Definitivos%202020v2/Mapas%20procesos/MapaGestionContractual20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Corrupción"/>
      <sheetName val="Gestion"/>
      <sheetName val="control cambios"/>
      <sheetName val="Hoja1"/>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ón Controles"/>
      <sheetName val="Mapa de Riesgo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Calificación Controles"/>
      <sheetName val="Impac-Prob Gestión"/>
      <sheetName val="Impac - Prob Corrupción"/>
      <sheetName val="Impac - Prob SegInf y SegDig"/>
      <sheetName val="Control de Cambio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vos"/>
      <sheetName val="Corrupcion"/>
      <sheetName val="Control de Cambios"/>
      <sheetName val="Hoja1"/>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juan sebastian gomez hernandez" id="{2368A4F3-E2B9-49FA-AC08-9E4395CBC417}" userId="d5e469dbe34e218a"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Murcia" refreshedDate="44083.824361226849" createdVersion="6" refreshedVersion="6" minRefreshableVersion="3" recordCount="91" xr:uid="{4719DB34-99E0-4ED6-9D28-BA5265E699DE}">
  <cacheSource type="worksheet">
    <worksheetSource ref="B1:N92" sheet="BD"/>
  </cacheSource>
  <cacheFields count="13">
    <cacheField name="Proceso" numFmtId="0">
      <sharedItems containsBlank="1" count="19">
        <s v="GESTION DE LA INFORMACION "/>
        <s v="CONTROL INTERNO DISCIPLINARIO"/>
        <s v="GESTION FINANCIERA"/>
        <s v="TALENTO HUMANO"/>
        <s v="DIRECCIONAMIENTO ESTRATEGICO"/>
        <s v="PREVENCION DE HECHOS VICTIMIZANTES "/>
        <s v="GESTION ADMINISTRATIVA"/>
        <s v="GESTION DOCUMENTAL"/>
        <s v="REGISTRO Y VALORACION"/>
        <s v="GESTION PARA LA ASISTENCIA"/>
        <s v="SERVICIO AL CIUDADANO"/>
        <s v="GESTION JURIDICA"/>
        <s v="PARTICIPACION Y VISIBILIZACION "/>
        <s v="GESTION INTERINSTITUCIONAL"/>
        <s v="GESTION CONTRACTUAL"/>
        <s v="COMUNICACIÓN ESTRATEGICA"/>
        <s v="EVALUACION INDEPENDIENTE"/>
        <s v="REPARACION INTEGRAL"/>
        <m u="1"/>
      </sharedItems>
    </cacheField>
    <cacheField name="Actividad" numFmtId="0">
      <sharedItems containsBlank="1" longText="1"/>
    </cacheField>
    <cacheField name="Causas" numFmtId="0">
      <sharedItems containsBlank="1" longText="1"/>
    </cacheField>
    <cacheField name="Riesgo" numFmtId="0">
      <sharedItems containsBlank="1" longText="1"/>
    </cacheField>
    <cacheField name="Consecuencias" numFmtId="0">
      <sharedItems containsBlank="1" longText="1"/>
    </cacheField>
    <cacheField name="Zona de Riesgo Inherente" numFmtId="0">
      <sharedItems containsBlank="1" count="5">
        <s v="Alta "/>
        <m/>
        <s v="Extrema "/>
        <s v="Moderada "/>
        <s v="Baja "/>
      </sharedItems>
    </cacheField>
    <cacheField name="Control" numFmtId="0">
      <sharedItems containsBlank="1" longText="1"/>
    </cacheField>
    <cacheField name="Zona de Riesgo Residual" numFmtId="0">
      <sharedItems containsBlank="1" count="4">
        <s v="Alta "/>
        <m/>
        <s v="Moderada "/>
        <s v="Baja "/>
      </sharedItems>
    </cacheField>
    <cacheField name="Acción" numFmtId="0">
      <sharedItems containsBlank="1" longText="1"/>
    </cacheField>
    <cacheField name="Meta" numFmtId="0">
      <sharedItems containsBlank="1"/>
    </cacheField>
    <cacheField name="Fecha de Inicio" numFmtId="0">
      <sharedItems containsDate="1" containsBlank="1" containsMixedTypes="1" minDate="2020-03-01T00:00:00" maxDate="2020-11-26T00:00:00"/>
    </cacheField>
    <cacheField name="Duración" numFmtId="0">
      <sharedItems containsDate="1" containsBlank="1" containsMixedTypes="1" minDate="1899-12-31T00:09:04" maxDate="2021-01-01T00:00:00"/>
    </cacheField>
    <cacheField name="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
  <r>
    <x v="0"/>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0"/>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0"/>
    <s v="Actualizar el procedimiento de seguridad de la información, conforme a: 1) resultado de la consultoría 2019, 2)los lineamientos de MinTIC y del MIPG que apliquen según disponibilidad de recursos y sean suceptibles de ser implementados de acuerdo a la estrategía que se defina en la OTI para este fin."/>
    <s v="1 Procedimiento actualizado _x000a_Aplicación por demanda según necesidades de actualización de procedimiento "/>
    <d v="2020-06-01T00:00:00"/>
    <s v="9 meses"/>
    <s v="Realizar la investigación que permita diagnosticar la causa y tomar acción inmediata técnica, judicial o administrativa para corregir la situación"/>
  </r>
  <r>
    <x v="0"/>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1"/>
    <s v="Actualizar lineamientos  del dominio de seguridad de la información en el marco del dominio de gobierno TI"/>
    <s v="1 Documento de lineamientos de seguridad de la información_x000a_(Por demanda según se requiera la actualización)"/>
    <d v="2020-07-01T00:00:00"/>
    <s v="12 meses"/>
    <m/>
  </r>
  <r>
    <x v="0"/>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1"/>
    <m/>
    <m/>
    <m/>
    <m/>
    <m/>
  </r>
  <r>
    <x v="0"/>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_x000a_-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
    <x v="1"/>
    <m/>
    <m/>
    <m/>
    <m/>
    <m/>
  </r>
  <r>
    <x v="0"/>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Solicitudes no  canalizadas por los correos oficiales dispuestos  y falta de control en la salida de información desde la SRNI. "/>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2"/>
    <s v="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
    <x v="0"/>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1 correo electronico "/>
    <d v="2020-07-01T00:00:00"/>
    <s v="6 meses"/>
    <s v="Se inactiva el usuario de vivanto"/>
  </r>
  <r>
    <x v="0"/>
    <m/>
    <s v="Debilidad de controles para el acceso a los datos"/>
    <m/>
    <m/>
    <x v="1"/>
    <s v="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
    <x v="1"/>
    <m/>
    <m/>
    <m/>
    <m/>
    <m/>
  </r>
  <r>
    <x v="0"/>
    <m/>
    <s v="Suplantación de usuarios para el acceso a las herramientas "/>
    <m/>
    <m/>
    <x v="1"/>
    <s v="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_x000a_"/>
    <x v="1"/>
    <m/>
    <m/>
    <m/>
    <m/>
    <m/>
  </r>
  <r>
    <x v="0"/>
    <m/>
    <s v="Debilidad de controles para el acceso a los datos"/>
    <m/>
    <m/>
    <x v="1"/>
    <s v="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_x000a_1. los usuarios se inactivan de acuerdo a su periodo de vinculación contractual._x000a_2. El 31 de diciembre de cada vigencia se inactivan todos los accesos a Vivanto._x000a_3. Bloqueo automático por no registrar actividad del usuario en un periodo de 30 días calendario._x000a_4. A solicitud de las entidades externas o cliente interno._x000a_5. Los perfiles y roles deben estar evidenciados en el digencilimiento de los acuerdos de confidencialidad, que a su vez deben estar avalados y firmados por el lider del proceso. _x000a_En caso de detectar mal uso de la herramienta se inactivará el usuario. Evidencia: Correo electrónico del estado inactivo en la herramienta Vivanto._x000a_ "/>
    <x v="1"/>
    <m/>
    <m/>
    <m/>
    <m/>
    <m/>
  </r>
  <r>
    <x v="0"/>
    <m/>
    <s v="Suplantación de usuarios para el acceso a las herramientas y falta de implementación de certificados de seguridad al acceso a las herramientas"/>
    <m/>
    <m/>
    <x v="1"/>
    <s v="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
    <x v="1"/>
    <m/>
    <m/>
    <m/>
    <m/>
    <m/>
  </r>
  <r>
    <x v="1"/>
    <s v="Adelantar los procesos de Investigación Disciplinaria y las Actuaciones Administrativas  2.Dictar charlas y conferencias de sensibilización y socialización en temas disciplinarios"/>
    <s v="Omisión del regimen de inhabilidades, incompatibilidades y conflicto de intereses señalado en el ordenamiento jurídico "/>
    <s v="Solicitar o aceptar sobornos o dádivas para tomar una decisión que beneficie a alguna de las partes intervinientes en el proceso.  "/>
    <s v="Pérdida de la imagen Institucional,Investigaciones Disciplinarias, penales y fiscales, pérdida de confianza en lo público"/>
    <x v="0"/>
    <s v="El Coordinador del Grupo de Control Interno Disciplinario revisa y avala, por demanda, cada uno de los autos y providencias que los funcionarios proyectan, con el apoyo de dos contratistas que los revisan,  para prevenir que se tome una decisión contraria a derecho que favorezca a una de las partes del proceso.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
    <s v="3 jornadas"/>
    <s v="1 JUNIO DE 2020"/>
    <s v="6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
    <m/>
    <s v="Acceso a información privilegiada sobre el expediente del proceso"/>
    <m/>
    <m/>
    <x v="1"/>
    <s v="Los funcionarios y colaboradores del Grupo,  suscriben el Formato Institucional de Aceptación del Acuerdo de Confidencialidad de la Información, que relacionan  las herramientas de consulta y el Acuerdo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
    <x v="1"/>
    <m/>
    <m/>
    <m/>
    <m/>
    <m/>
  </r>
  <r>
    <x v="1"/>
    <m/>
    <s v="Incumplimiento del codigo de integridad y manual de funciones"/>
    <m/>
    <m/>
    <x v="1"/>
    <s v="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
    <x v="1"/>
    <m/>
    <m/>
    <m/>
    <m/>
    <m/>
  </r>
  <r>
    <x v="1"/>
    <s v="Adelantar los procesos de Investigación Disciplinaria y las Actuaciones Administrativas"/>
    <s v="Omisión en la aplicación de las normas o uso de normas no aplicables al caso. "/>
    <s v="Realizar una evaluación incorrecta, en cualquiera de las distintas instancias del proceso que implique toma de decisiones contrarias a la Ley, con la intención de favorecer a alguna de las partes intervinientes en el proceso"/>
    <s v="Pérdida de la imagen Institucional,Investigaciones Disciplinarias, penales y fiscales, pérdida de confianza en lo público"/>
    <x v="0"/>
    <s v="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
    <s v="3 jornadas"/>
    <d v="2020-06-01T00:00:00"/>
    <s v="6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
    <m/>
    <s v="Indebida interpretación de los elementos de prueba obrantes en el expediente "/>
    <m/>
    <m/>
    <x v="1"/>
    <s v="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
    <m/>
    <s v="Omisión en el análisis de las pruebas presentadas"/>
    <m/>
    <m/>
    <x v="1"/>
    <s v="El Coordinador del Grupo de Control Interno Disciplinario, por demanda, revisa y avala cada uno de los autos y providencias que los funcionarios proyectan,   para lo cual el Despacho cuenta con  el apoyo de dos contratistas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2"/>
    <s v="Trámite de Pagos -Corrupción."/>
    <s v="Falla en procedimientos de revisión de documento, formatos y soportes"/>
    <s v="Desviación de recursos publicos por medio de tramites de pago y transferencias con intereses particulares o de un tercero"/>
    <s v="Legal_x000a__x000a_Afectación en la credibilidad o imagen_x000a__x000a_Operativa"/>
    <x v="0"/>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3"/>
    <m/>
    <m/>
    <m/>
    <m/>
    <s v="Informar a la Dirección para tomar acciones y Establecer responsabilidades y declarar una NC  (No conformidad) al proceso o dependencia que no cumpla con el objetivo del SIG. Para el nivel de Riesgo puede declararse incluso un proceso de investigación disciplinaria"/>
  </r>
  <r>
    <x v="2"/>
    <m/>
    <s v="Fallas en los controles estipulados a lo largo del proceso"/>
    <m/>
    <m/>
    <x v="1"/>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
    <x v="1"/>
    <m/>
    <m/>
    <m/>
    <m/>
    <m/>
  </r>
  <r>
    <x v="2"/>
    <m/>
    <s v="Abuso de la situacion privilegiada y del acceso a la informacion sobre los recursos que maneja la Unidad"/>
    <m/>
    <m/>
    <x v="1"/>
    <s v="Los supervisores de los contratos  revisan y firman los recibos a satisfacción, como evidencia se generan los soportes de las cuenta de cobro"/>
    <x v="1"/>
    <m/>
    <m/>
    <m/>
    <m/>
    <m/>
  </r>
  <r>
    <x v="2"/>
    <m/>
    <m/>
    <m/>
    <m/>
    <x v="1"/>
    <s v="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
    <x v="1"/>
    <m/>
    <m/>
    <m/>
    <m/>
    <m/>
  </r>
  <r>
    <x v="2"/>
    <m/>
    <m/>
    <m/>
    <m/>
    <x v="1"/>
    <s v="En el sistema SIIF se hace necesario seleccionar en el plan de pagos el mes a pagar, lo cual evita el trámite de doble pago y garantiza que no se pague mas de lo estipulado en el contrato. Como evidencia esta el tramite dentro del aplicativo SIIF."/>
    <x v="1"/>
    <m/>
    <m/>
    <m/>
    <m/>
    <m/>
  </r>
  <r>
    <x v="3"/>
    <s v="Administrar la nómina, seguridad social y prestaciones de los funcionarios "/>
    <s v=" Dependencia de terceros corresponsables en las decisiones de vinculación y en la acreditación de requisitos"/>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0"/>
    <s v="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3"/>
    <m/>
    <m/>
    <m/>
    <m/>
    <s v="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r>
  <r>
    <x v="3"/>
    <m/>
    <s v="Inadecuadas herramientas para administrar y caracterizar personal"/>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3"/>
    <m/>
    <s v="Fallas recurrentes e insuficiente capacidad funcional y de cumplimiento legal en la plataforma utilizada sin soporte tecnológico adecuado"/>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4"/>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
    <x v="0"/>
    <s v="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
    <x v="0"/>
    <s v="Se realizará durante la vigencia 3 reportes que den informe de los recursos captados por el Grupo de Cooperación Internacional &amp; Alianzas Estratégicas a los cooperantes."/>
    <s v="3 Reportes (Trimestrales)"/>
    <d v="2020-03-01T00:00:00"/>
    <n v="3"/>
    <s v="Generar  informacion estadìstica de la Unidad  mediante fichas de seguimiento y reporte de cifras _x000a__x000a_Revisar los accesos semestralmente a los sistemas de información de la unidad, con el objeto de depurar los usuarios inactivos"/>
  </r>
  <r>
    <x v="4"/>
    <m/>
    <s v="Falta de articulación para la toma de decisiones en la asignación de recursos"/>
    <m/>
    <m/>
    <x v="1"/>
    <s v="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_x000a__x000a_Como evidencia se contará con la digitalización de los instrumentos suscritos por las partes, con los vistos buenos de cada una de las áreas involucradas."/>
    <x v="1"/>
    <s v="Realizar una actividad para la sensibilizaciòn de los funcionarios y contratistas frente al tema a temas anticorrupciòn"/>
    <s v="1 Actividad"/>
    <d v="2020-08-01T00:00:00"/>
    <s v="4 meses"/>
    <m/>
  </r>
  <r>
    <x v="4"/>
    <m/>
    <s v="Debilidad en la aplicación de criterios establecidos para la toma de decisiones"/>
    <m/>
    <m/>
    <x v="1"/>
    <s v="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
    <x v="1"/>
    <m/>
    <m/>
    <m/>
    <m/>
    <m/>
  </r>
  <r>
    <x v="4"/>
    <m/>
    <s v="Fallas en la comunicación entre los actores involucrados"/>
    <m/>
    <m/>
    <x v="1"/>
    <s v="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
    <x v="1"/>
    <m/>
    <m/>
    <m/>
    <m/>
    <m/>
  </r>
  <r>
    <x v="5"/>
    <s v="Apoyar proyectos de entidades territoriales, mediante la entrega en físico de insumos y herramientas de uso agropecuario y/o materiales para construcción y dotación mobiliaria"/>
    <s v="Uso indebido de los Bienes y/o Productos suministrados para proyectos de prevención e inmediatez  en beneficio o interés particular o de un tercero "/>
    <s v="Inadecuada utilizacion y/o disposicion en beneficio o interés particular o de un tercero, de los materiales y/o insumos  suministrados por la UARIV  para apoyar proyectos agropecuarios y de infraestructura social y comunitaria."/>
    <s v="1)Incumplimiento en obra_x000a_2) Alteracion de las condiciones tecnicas de los proyectos_x000a_3)denuncias e investigaciones fiscales y/o disciplinarias_x000a_4)Deterioro de la lmagen institucional_x000a_5) afectacion a la sostenibilidad de las obras_x000a_6) Afectacion negativa sobre la vulnerabilidad ya existente en la poblacion beneficiaria."/>
    <x v="2"/>
    <s v="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quot;Informe de Avance de Obra&quot;,   &quot;Infome de Disposicion Final&quot; o  el &quot;informe de seguimiento proyecto agropecuario&quot;, segun sea el caso, el cual debera remitir al Nivel Nacional para su revision y aprobacion._x000a_En el caso que se identifique una mala utilizacion y/o disposicion de los elementos entregados, se solicitara a la entidad territorial rinda informe por escrito de la situacion, y de ser necesario, se informara a los organismos de control para las medidas pertinentes. _x000a_Quedaran como evidencias: &quot;Informe de Avance de Obra&quot;, &quot;Infome de Disposicion Final&quot;, &quot;informe de seguimiento proyecto agropecuario&quot; oficios y correos electronicos."/>
    <x v="2"/>
    <s v="Socializacion de nuevos procedimientos y nuevos formatos para todas las etapas del proyecto."/>
    <s v="1 jornada de socializacion de nuevos procedimientos y nuevos formatos"/>
    <d v="2020-05-19T00:00:00"/>
    <s v="3 meses "/>
    <s v="Monitoreo de todas las actividades en las etapas de formulación, cumplimiento de los requisitos y entrega de insumos y/o materiales,  e implementación de los proyectos."/>
  </r>
  <r>
    <x v="5"/>
    <m/>
    <s v="Imposibilidad de acompañar las entregas de insumos desde el nivel nacional en los casos que las direcciones territoriales no lo puedan realizar."/>
    <m/>
    <m/>
    <x v="1"/>
    <s v="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_x000a_Quedaran como evidencia: acta de entrega, correo electronico, informe de visita."/>
    <x v="1"/>
    <m/>
    <m/>
    <m/>
    <m/>
    <m/>
  </r>
  <r>
    <x v="6"/>
    <s v="Administrar y actualizar el inventario de_x000a_bienes "/>
    <s v="Falta de capacidad operativa para controlar el inventario"/>
    <s v="Hurto de bienes que se encuentren en el almacen por parte de un funcionario de la Unidad"/>
    <s v="Investigaciones_x000a_disciplinarias y de tipo legal"/>
    <x v="3"/>
    <s v="El coordinador  de Gestión Administrativa realiza mesa de trabajo para revisar asiganción de roles  en el grupo de propiedad planta y equipo, con el objetivo de cubrir las necesidades y dar cumplimiento a las actividades planteadas.Evidencia: reuniones equipo de trabajo. "/>
    <x v="3"/>
    <m/>
    <m/>
    <m/>
    <m/>
    <s v="Revisar las  camaras de seguridad para ubicar responsables y  realizar la denuncia correspondiente."/>
  </r>
  <r>
    <x v="6"/>
    <m/>
    <s v="Incumplimiento con el registro de entradas y salidas de bienes"/>
    <m/>
    <m/>
    <x v="1"/>
    <s v="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 Observación: estos registros son llevados por el personal de seguridad contratado.Evidencias: Registro de ingreso y salida de bienes del almacen."/>
    <x v="1"/>
    <m/>
    <m/>
    <m/>
    <m/>
    <m/>
  </r>
  <r>
    <x v="6"/>
    <m/>
    <s v="Cambios en los controles de seguridad por parte de los operadores que prestan el servicio"/>
    <m/>
    <m/>
    <x v="1"/>
    <s v="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
    <x v="1"/>
    <m/>
    <m/>
    <m/>
    <m/>
    <m/>
  </r>
  <r>
    <x v="7"/>
    <s v="Proporcionar el servicio de préstamos y consulta de expedientes, que se_x000a_encuentren bajo la administración del Archivo de la Entidad."/>
    <s v="Desconocimiento del codigo de etica y las implicaciones legales que tiene incurrir en este hecho"/>
    <s v="Uso malintencionado de la Informacion de los expediente para buscar un favorecimiento propio o de un tercero"/>
    <s v="Investigaciones_x000a_disciplinarias y de tipo legal"/>
    <x v="2"/>
    <s v="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
    <x v="0"/>
    <s v="Suscribir  el &quot;Acuerdo De Confidencialidad De Usuarios De Herramientas Tecnológicas O Información De La Unidad Para La Atención Y Reparación Integral A Las Víctimas”, cada vez que se solicitan usuarios de las herramientas del proceso."/>
    <s v="Acuerdos de confidencialidad según el No. solicitudes de creción de usuarios"/>
    <d v="2020-08-01T00:00:00"/>
    <d v="2020-12-31T00:00:00"/>
    <s v="Iniciar un proceso disciplinario e investigaciones legales para las personas responsables del uso mal intencionado de la información."/>
  </r>
  <r>
    <x v="7"/>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
    <x v="1"/>
    <m/>
    <m/>
    <m/>
    <m/>
    <m/>
  </r>
  <r>
    <x v="7"/>
    <m/>
    <s v="Falta de definición de roles y responsables sobre el archivo fisico y electronico en la entidad"/>
    <m/>
    <m/>
    <x v="1"/>
    <s v="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
    <x v="1"/>
    <m/>
    <m/>
    <m/>
    <m/>
    <m/>
  </r>
  <r>
    <x v="7"/>
    <m/>
    <s v="Falta de control en el ingreso a las areas del archivo"/>
    <m/>
    <m/>
    <x v="1"/>
    <s v="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
    <x v="1"/>
    <m/>
    <m/>
    <m/>
    <m/>
    <m/>
  </r>
  <r>
    <x v="8"/>
    <s v="*Distribuir los formatos Únicos de Declaración -FUD- ó suministro de la herramienta de toma en línea a las oficinas del Ministerio Público para la recepción de la declaración junto a la documentación anexa._x000a__x000a_*Analizar, valorar y decidir sobre las solicitudes de la inclusión o no inclusión en el Registro Único de Víctimas._x000a__x000a_*Tramitar las solicitudes de novedades y/o actualizaciones._x000a__x000a_*Atender a las solicitudes de información, resolver los recursos y revocatorias directas interpuestos por las víctimas, así como dar respuestas a los fallos judiciales y de tutela allegados a la subdirección de registro y valoración._x000a__x000a_*Tramitar las actuaciones administrativas correspondientes a presuntas víctimas que hayan ingresado al Registro Único de Victimas de manera fraudulenta."/>
    <s v="Ausencia de informacion respecto a las personas que tienen acceso a la informacion del registro "/>
    <s v="Que alguna persona del proceso de valoración y Registro  que tenga acceso a la información de la víctima  la contacte con el fin de obtener un beneficio propio."/>
    <s v="Afecta la imagen institucional _x000a__x000a_Conlleva a sanciones disciplinarias y legales del funcionario responsable, ante la unidad y organos de control. "/>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el personal que acceda a a los sistemas de informacion, se realizara la alerta respectiva cuando se evidencie un colaboradore con acceso a perfiles o informacion que no esta de acuerdo con su perfil o funciones. Evidencia: Acuerdos de confidencialidad y formato control de aplicativos."/>
    <x v="0"/>
    <s v="Realizar campaña de sensibilización con el personal que accede a la información de las declaraciones, con el fin de dar a conocer las consecuencias de incurrir en estas acciones"/>
    <s v="1 sensibilización"/>
    <d v="2020-07-15T00:00:00"/>
    <s v="5 meses"/>
    <s v="Informar inmediatamente a los responsables para aplicar las debidas sanciones disciplinarias"/>
  </r>
  <r>
    <x v="8"/>
    <m/>
    <s v="Desconocimiento por parte del personal vinculado a la Unidad   de las consecuencias legales de hacer ofrecimientos a las victimas que incidan en la decisión de inclusión."/>
    <m/>
    <m/>
    <x v="1"/>
    <s v="El líder del procedimiento mensualmente reportará a la Dirección de Registro y Valoración la desactivación de los usuarios de las personas que se desvinculan del proceso de registro y valoración por medio de las solicitudes de desactivacion via correo electronico a la oficina de tecnologias de la informacion. Con el fin de enviar el correo de desactivación a la oficina de tecnologías de la información - OTI- con el fin de realizar el seguimiento y conocer el personal que ya no debe tener acceso a los sisitemas de informacion y que la acccion se realice en el menor tiempo posible . Así mismo, en caso de que no se cumpla con el acuerdo de confidencialidad por parte del personal se desactivará inmediatamente y se reportará la situación a la Dirección de Registro y Valoración. Evidencia: Base de usuarios desactivados y correos de solicitud."/>
    <x v="1"/>
    <m/>
    <m/>
    <m/>
    <m/>
    <m/>
  </r>
  <r>
    <x v="8"/>
    <m/>
    <s v="Demoras en la desactivación de los usuarios de las personas que son desvinculadas."/>
    <m/>
    <m/>
    <x v="1"/>
    <s v="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eintos que cuentan con seguimiento por sistema de informacion y no por base de datos, se recibira la descarga de este sisitema. 3Evidencia: Base de trazabilidad. "/>
    <x v="1"/>
    <m/>
    <m/>
    <m/>
    <m/>
    <m/>
  </r>
  <r>
    <x v="8"/>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1"/>
    <m/>
    <m/>
    <m/>
    <m/>
    <m/>
  </r>
  <r>
    <x v="8"/>
    <s v="*Distribuir los formatos Únicos de Declaración -FUD- ó suministro de la herramienta de toma en línea a las oficinas del Ministerio Público para la recepción de la declaración junto a la documentación anexa._x000a__x000a_*Analizar, valorar y decidir sobre las solicitudes de la inclusión o no inclusión en el Registro Único de Víctimas._x000a__x000a_*Tramitar las solicitudes de novedades y/o actualizaciones._x000a__x000a_*Atender a las solicitudes de información, resolver los recursos y revocatorias directas interpuestos por las víctimas, así como dar respuestas a los fallos judiciales y de tutela allegados a la subdirección de registro y valoración._x000a__x000a_*Tramitar las actuaciones administrativas correspondientes a presuntas víctimas que hayan ingresado al Registro Único de Victimas de manera fraudulenta."/>
    <s v="Demoras en la desactivación de los usuarios de las personas que son desvinculadas."/>
    <s v="Realizar modificaciones sin agotar los procedimientos correspondientes sobre la información que reposa en el registro Único de Victimas con el objetivo de obtener un beneficio."/>
    <s v="Afecta la imagen institucional _x000a__x000a_Conlleva a sanciones disciplinarias y legales del funcionario responsable, ante la unidad y organos de control. "/>
    <x v="0"/>
    <s v="Los lideres de procedimiento cada vez que se requiera y se realice la desvinculacion de un colaboradore de sus equipo, notificara por medio de correo electronico que se requiere la desactivacion de usuarios y cuentas institucionales al enlace encargado dentreo de la direccion para que se realice la solicitud de desactivacion a la oficina de tecnologias de la informacion, esto con el fin de poder realizar un seguimiento en cuanto a a los tiempos y el personal que ya no se enceuntra vinculado y que de manera rapida se proceda con la desactivacion de usuarios de herramientas institucionales. en caso de evidenciarce que los usuarios no son desactivados se procedera a realizar la reiteracion de la solicitud via correo electronico. Evidenicas: Correos de solicitud de desactivacion. "/>
    <x v="0"/>
    <s v="Realizar campaña de sensibilización con el personal que accede a la información de las declaraciones, con el fin de dar a conocer las consecuencias de incurrir en estas acciones"/>
    <s v="1 sensibilización"/>
    <d v="2020-07-15T00:00:00"/>
    <s v="5 meses"/>
    <s v="Informar inmediatamente a los responsables para aplicar las debidas sanciones disciplinarias"/>
  </r>
  <r>
    <x v="8"/>
    <m/>
    <s v="Desconocimiento por parte del personal vinculado a la Unidad   de las consecuencias legales de hacer ofrecimientos a las victimas que incidan en la decisión."/>
    <m/>
    <m/>
    <x v="1"/>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el personal que acceda a a los sistemas de informacion, se realizara la alerta respectiva cuando se evidencie un colaboradore con acceso a perfiles o informacion que no esta de acuerdo con su perfil o funciones. Evidencia: Acuerdos de confidencialidad y formato control de aplicativos."/>
    <x v="1"/>
    <m/>
    <m/>
    <m/>
    <m/>
    <m/>
  </r>
  <r>
    <x v="8"/>
    <m/>
    <s v="Falta de cuidado por parte de los usuarios con permisos para modificar la información del RUV únicamente en los casos y procedimientos establecidos."/>
    <m/>
    <m/>
    <x v="1"/>
    <s v="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o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a aporar los correos de asignacion. Evidencia: Base de trazabilidad. "/>
    <x v="1"/>
    <m/>
    <m/>
    <m/>
    <m/>
    <m/>
  </r>
  <r>
    <x v="8"/>
    <m/>
    <s v="Falta de validación en el aplicativo RUV que permita evidenciar los cambios realizados en la información de la víctima."/>
    <m/>
    <m/>
    <x v="1"/>
    <m/>
    <x v="1"/>
    <m/>
    <m/>
    <m/>
    <m/>
    <m/>
  </r>
  <r>
    <x v="9"/>
    <s v="Analizar, tramitar las solicitudes y realizar la colocación de recursos a los registros vaibles por concepto de Atención Humanitaria y Ayuda Humanitaria"/>
    <s v="Dificultades comunicativas  entre procesos, frente a cambios en la información que se consume de los procesos y que no son comunicados oportunamente"/>
    <s v="Incumplir con los requisitos establecidos en la programación y colocación de asistencia humanitaria como resultado de tráfico de influencias por el ofrecimiento de dadivas"/>
    <s v="Investigaciones Legales con incidencia disciplinaria, penal y fiscal que afecta la credibilidad e imagen de la entidad de las parte interesadas."/>
    <x v="0"/>
    <s v="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
    <x v="3"/>
    <s v="Elabora le curso de transparencia de la función pública de parte de los funcionarios y colaboradores del proceso"/>
    <s v="1 Curso elaborado"/>
    <d v="2020-07-01T00:00:00"/>
    <s v="6 meses"/>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x v="9"/>
    <m/>
    <s v="No contar con todas las fuentes de información actualizadas de  las víctimas"/>
    <m/>
    <m/>
    <x v="1"/>
    <s v="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1"/>
    <m/>
    <m/>
    <m/>
    <m/>
    <m/>
  </r>
  <r>
    <x v="9"/>
    <m/>
    <s v="Falta de procedimientos automatizados dentro del proceso, aun persisten acciones manuales "/>
    <m/>
    <m/>
    <x v="1"/>
    <s v="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
    <x v="1"/>
    <m/>
    <m/>
    <m/>
    <m/>
    <m/>
  </r>
  <r>
    <x v="9"/>
    <m/>
    <s v="Fallas en la disponibilidad de las aplicaciones y correcto funcionamiento de las mismas"/>
    <m/>
    <m/>
    <x v="1"/>
    <s v="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
    <x v="1"/>
    <m/>
    <m/>
    <m/>
    <m/>
    <m/>
  </r>
  <r>
    <x v="9"/>
    <m/>
    <s v="Manejo de Información sensible que puede sel vulnerada - Seguridad de la información"/>
    <m/>
    <m/>
    <x v="1"/>
    <s v="La Subdirección de Asistencia y Atención Humanitaria, a través de la línea de acción de administración y gestión de sistemasd e información, suscriben el &quot;Acuerdo De Confidencialidad De Usuarios De Herramientas Tecnológicas O Información De La Unidad Para La Atención Y Reparación Integral A Las Víctimas&quot;,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x v="1"/>
    <m/>
    <m/>
    <m/>
    <m/>
    <m/>
  </r>
  <r>
    <x v="10"/>
    <s v="Brindar atención y orientación a los ciudadanos  por medio de los canales de atención: Telefónico y Virtual, Escrito, Presencial y Estrategias complementarias"/>
    <s v="Falla en el cumplimiento de los procedimientos y políticas establecidas para la seguridad de la información."/>
    <s v="Uso inadecuado de la informacion con el objetivo de obtener un beneficio económico por parte de los funcionarios que brindan atención y orientación a las víctimas."/>
    <s v="Afectación en la credibilidad o imagen_x000a_Desconocimiento en la normatividad"/>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
    <x v="2"/>
    <s v="Las personas de Servicio al Ciudadano encargadas de los canales de atención generan notas informativas de sensibilización y ética para un adecuado uso de la información en los canales de la Unidad"/>
    <s v="1 Nota  (una por cada canal)"/>
    <d v="2020-07-01T00:00:00"/>
    <s v="6 meses"/>
    <s v="En caso de materialización del riesgo el grupo de servicio al ciudadano a través de los encargados de los canales de atención realizan las respectivas investigaciones y se remitirá al proceso de control interno disciplinario para realizar las respectivas medidas."/>
  </r>
  <r>
    <x v="10"/>
    <m/>
    <s v="incumplimiento en el procedimiento de inactivación de usuarios en el momento de la desvinculación laboral."/>
    <m/>
    <m/>
    <x v="1"/>
    <s v="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
    <x v="1"/>
    <m/>
    <m/>
    <m/>
    <m/>
    <m/>
  </r>
  <r>
    <x v="10"/>
    <m/>
    <s v="Incumplimiento frente a la restricción de acceso de herramientas tecnológicas"/>
    <m/>
    <m/>
    <x v="1"/>
    <s v="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
    <x v="1"/>
    <m/>
    <m/>
    <m/>
    <m/>
    <m/>
  </r>
  <r>
    <x v="11"/>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2"/>
    <s v="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
    <x v="2"/>
    <s v="Realizar reunion con la OTI para ingresar las bases de datos del grupo persuasivo y coactivo  en un aplicativo de la Entidad para general controles de acceso y manipulacion de la informacion"/>
    <s v="2 reuniones"/>
    <d v="2020-08-01T00:00:00"/>
    <s v="5 meses"/>
    <s v="Generar informe de los estados de  los procesos tramitados por el abogado en el que se ha identificado la materialización del riesgo"/>
  </r>
  <r>
    <x v="11"/>
    <m/>
    <s v="Manipulacion de expedientes fisicos por diferentes personas aparte de  los abogados del grupo coactivo."/>
    <m/>
    <m/>
    <x v="1"/>
    <s v="Los abogados del grupo coactivo y persuasivo suscriben el &quot;Acuerdo De Confidencialidad De Usuarios De Herramientas Tecnológicas O Información De La Unidad Para La Atención Y Reparación Integral A Las Víctimas&quot;,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
    <x v="1"/>
    <m/>
    <m/>
    <m/>
    <m/>
    <m/>
  </r>
  <r>
    <x v="12"/>
    <s v="Apoyar el Proceso de Inscripción para la elección e instalación de  las mesas de participación efectiva de las víctimas_x000a__x000a_Fortalecer las mesas de participación para su incidencia en la política pública."/>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2"/>
    <s v="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
    <s v="1 acta por cada evento"/>
    <d v="2020-04-01T00:00:00"/>
    <s v="6 meses"/>
    <s v="La  Subdirector(a) de participación realizará el reporte a control interno y control interno disciplinario"/>
  </r>
  <r>
    <x v="12"/>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1"/>
    <m/>
    <m/>
    <m/>
    <m/>
    <m/>
  </r>
  <r>
    <x v="13"/>
    <s v="Gestionar y articular la Oferta Institucional provista por las Entidades del SNARIV."/>
    <s v="Manipulación de la base de datos de información para Asignación de oferta a víctimas."/>
    <s v="Uso inadecuado en asignación de usuarios para el acceso a las herramientas tecnológicas por parte de los administradores, con el objetivo de obtener un beneficio propio._x000a_ (responsables DGI)"/>
    <s v="Detrimento de la imagen de la entidad ante sus grupos de valor. Perdida de la confianza en lo público. Investigaciones disciplinarias._x000a_"/>
    <x v="0"/>
    <s v="El líder del proceso trimestralmente recuerda a los profesionales las medidas de seguridad de la información establecidas por la Entidad, con el fin de prevenir el acceso de información de las entidades del SNARIV y NT. El líder del proceso en caso de presentarse inconsistencias retroalimenta a los servidores involucrados dejando constancia con los formatos de confidencialidad y los correos respectivos. Evidencia correos electrónicos, formatos de confidencialidad."/>
    <x v="3"/>
    <m/>
    <m/>
    <m/>
    <m/>
    <s v="Adoptar medidas internas que brinden soluciones inmediatas, impidiendo vinculación  a  los  programas  o proyectos  ofertados de forma indebida, en favor de un tercero.                       "/>
  </r>
  <r>
    <x v="14"/>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0"/>
    <s v="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
    <x v="3"/>
    <m/>
    <m/>
    <m/>
    <m/>
    <s v="Se realizará presentación  a los entes de control a que aplique la falta cometida, dentro y/o fuera de la Unidad."/>
  </r>
  <r>
    <x v="14"/>
    <m/>
    <s v="Excesiva confianza en los servidores que elaboran los plieg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s v="Realizar los procesos de contratación por medio de las minutas. De acuerdo a la modalidad de contratación."/>
    <s v="Falta de control de documentos y de versiones generadas por quienes estructuran e intervienen en la estructuración de estudios previos._x000a_"/>
    <s v="Generar Estudios previos manipulados por personal interesado en el futuro proceso de contratación, con el objetivo de obtener un beneficio propio _x000a_(Estableciendo necesidades inexistentes o aspectos que benefician a proveedor en particular)."/>
    <s v="Legal y operativa"/>
    <x v="0"/>
    <s v="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
    <x v="3"/>
    <m/>
    <m/>
    <m/>
    <m/>
    <s v="Se realizará presentación  a los entes de control a que aplique la falta cometida, dentro y/o fuera de la Unidad."/>
  </r>
  <r>
    <x v="14"/>
    <m/>
    <s v="Intereses propios y de particulare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s v="Realizar los procesos de contratación por medio de las minutas. De acuerdo a la modalidad de contratación."/>
    <s v="Intereses propios y de particulares."/>
    <s v="Generar modificaciones contractuales que cambian las condiciones generales del proceso para favorecer a grupos determinados. "/>
    <s v="Legal y operativa"/>
    <x v="0"/>
    <s v="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
    <x v="3"/>
    <m/>
    <m/>
    <m/>
    <m/>
    <s v="Se realizará presentación  a los entes de control a que aplique la falta cometida, dentro y/o fuera de la Unidad."/>
  </r>
  <r>
    <x v="14"/>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m/>
    <s v="Elaboración de conceptos técnicos equivocados o mal intencionados por parte del Supervisor."/>
    <m/>
    <m/>
    <x v="1"/>
    <s v="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1"/>
    <m/>
    <m/>
    <m/>
    <m/>
    <m/>
  </r>
  <r>
    <x v="14"/>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0"/>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3"/>
    <m/>
    <m/>
    <m/>
    <m/>
    <s v="Se realizará presentación a los entes de control a que aplique la falta cometida, dentro y/o fuera de la Unidad. "/>
  </r>
  <r>
    <x v="14"/>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4"/>
    <m/>
    <s v="Omisiones con la labor de control en cumplimiento de las funciones de supervisión. "/>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4"/>
    <m/>
    <s v="Omisión de sanciones por parte de la Unidad de Victimas a los supervisores por incumplimiento a sus funciones."/>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5"/>
    <s v="Difundir la gestión institucional y la ley a través de los diferentes medios de comunicación tanto internos como externos"/>
    <s v=" Aprovechamiento indebido de las relaciones públicas con organismos o entidades o líderes de opinión o medios de comunicación"/>
    <s v="Uso indebido de obra literaria, artística, musical, científica o didáctica, esté publicada o inédita que pertenezca a una víctima para beneficio propio y/o de terceros"/>
    <s v="Perdida de confianza en lo público, investigaciones disciplinarias, Detrimento de la imagen de la entidad ante sus grupos de valor y demandas y demás acciones jurídicas"/>
    <x v="0"/>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x v="2"/>
    <s v="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
    <s v="6 Bimensual"/>
    <d v="2020-08-01T00:00:00"/>
    <s v="Agosto 2020, octubre 2020, diciembre 2020, febrero 2021, abril 2021 y junio 2021"/>
    <s v="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
  </r>
  <r>
    <x v="15"/>
    <m/>
    <s v="En las direcciones territoriales el tema de comunicaciones esta en un segundo plano y faltan lineamientos"/>
    <m/>
    <m/>
    <x v="1"/>
    <s v="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
    <x v="1"/>
    <m/>
    <m/>
    <m/>
    <m/>
    <m/>
  </r>
  <r>
    <x v="15"/>
    <m/>
    <s v="No se cuenta con un procedimiento de inducción a enlaces de comunicación en territorio."/>
    <m/>
    <m/>
    <x v="1"/>
    <s v="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
    <x v="1"/>
    <m/>
    <m/>
    <m/>
    <m/>
    <m/>
  </r>
  <r>
    <x v="15"/>
    <s v="Fortalecer la imagen de la Unidad con las diferentes partes interesadas"/>
    <s v=" El uso de la imagen institucional para temas de políticos"/>
    <s v="Utilización de los espacios de comunicación de la Entidad para lograr beneficios personales por parte de los funcionarios y/o contratistas. "/>
    <s v="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
    <x v="0"/>
    <s v="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quot;Confidencialidad y Manejo de la Información&quot;, para ambos el no cumplimiento genera investigaciones e implicaciones legales. La evidencia son los documentos antes mencionados y los informes mensuales que presentan los contratistas sobre su gestión."/>
    <x v="3"/>
    <m/>
    <m/>
    <m/>
    <m/>
    <s v="El jefe de la Oficina Asesora de Comunicaciones informará de la situación a los jefes de las Oficinas de Control Interno Disciplinario y Oficina Asesora Jurídica, para formular las acciones correctivas."/>
  </r>
  <r>
    <x v="15"/>
    <m/>
    <s v="Intereses políticos pueden generar malos entendidos con información generada por la Unidad"/>
    <m/>
    <m/>
    <x v="1"/>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
    <x v="1"/>
    <m/>
    <m/>
    <m/>
    <m/>
    <m/>
  </r>
  <r>
    <x v="15"/>
    <m/>
    <s v="Utilización indebida de nuestra imagen grafica institucional por parte de otras entidades del Estado"/>
    <m/>
    <m/>
    <x v="1"/>
    <s v="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
    <x v="1"/>
    <m/>
    <m/>
    <m/>
    <m/>
    <m/>
  </r>
  <r>
    <x v="16"/>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Investigaciones disciplinarias._x000a__x000a_ Pérdida de la imagen institucional. "/>
    <x v="4"/>
    <s v="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ónicos."/>
    <x v="3"/>
    <m/>
    <m/>
    <m/>
    <m/>
    <s v="Denunciar ante las autoridades pertinentes los hechos motivo de la situación y realizar un análisis de causa para determinar las correcciones pertinentes en el caso específico"/>
  </r>
  <r>
    <x v="16"/>
    <m/>
    <s v="No se realice una revisión de fondo a los informes por parte del responsable del proceso"/>
    <m/>
    <m/>
    <x v="1"/>
    <s v="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ónicos._x000a_"/>
    <x v="1"/>
    <m/>
    <m/>
    <m/>
    <m/>
    <m/>
  </r>
  <r>
    <x v="16"/>
    <m/>
    <s v="No haya objetividad por parte de quien hace el informe."/>
    <m/>
    <m/>
    <x v="1"/>
    <s v="Revisión por parte del jefe de la oficina de control interno a todos los informes antes de ser publicados, esta revisión se realiza por correo electrónico en la medida en que van presentándose por parte de los servidores encargados del tema de acuerdo a lo programado en el cronograma del plan anual de auditorías. si se encuentran desviaciones el jefe de la oficina solicita los ajustes. Evidencia: correos electrónicos."/>
    <x v="1"/>
    <m/>
    <m/>
    <m/>
    <m/>
    <m/>
  </r>
  <r>
    <x v="17"/>
    <s v="Administrar los bienes muebles e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2"/>
    <s v="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2"/>
    <s v="Realizar auditoría semestral  por muestreo, del proceso de administración de los bienes con el fin de validar la gestión e información relacionada con la administración de éstos. "/>
    <s v="1 Auditoria semestral"/>
    <d v="2020-11-25T00:00:00"/>
    <s v="12 meses"/>
    <s v="Realizar las investigaciones y los procesos disciplinarios a que haya lugar."/>
  </r>
  <r>
    <x v="17"/>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1"/>
    <m/>
    <m/>
    <m/>
    <m/>
    <m/>
  </r>
  <r>
    <x v="17"/>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0"/>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s v="Actualizar el Procedimiento liquidación y pago de sentencias judiciales incluyendo las nuevas actividades y controles relacionadas con la herramienta tecnológica implementada en este proceso."/>
    <s v="(1) Procedimiento actualizado."/>
    <d v="2020-07-01T00:00:00"/>
    <s v="12 meses"/>
    <s v="* Realizar las investigaciones y los procesos disciplinarios a que haya lugar e identificar las causas de la materialización del riesgo."/>
  </r>
  <r>
    <x v="17"/>
    <m/>
    <s v="Abuso de la condición privilegiada que permite incluir personas que no están reconocidas en la sentencia en el marco de la Ley de Justicia y Paz, en los actos administrativos que profiere la UARIV."/>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1"/>
    <m/>
    <m/>
    <m/>
    <m/>
    <m/>
  </r>
  <r>
    <x v="17"/>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1"/>
    <m/>
    <m/>
    <m/>
    <m/>
    <m/>
  </r>
  <r>
    <x v="17"/>
    <s v="Administrar los bienes muebles e inmuebles, de acuerdo con las condiciones y tipificación del bien."/>
    <s v="Debilidad en la documentación de puntos de control y la descripción de actividades sobre el manejo de los recursos provenientes de los procesos de extinción de dominio de los bienes muebles (dinero, títulos judiciales, automóviles, armas, sociedades, etc.)."/>
    <s v="Sustracción, perdida, disminución o deficiente administración de los bienes muebles (dinero, títulos judiciales, automóviles, armas, sociedades, etc.) administrados por el FRV por acción u omisión para beneficio privado y/o de terceros"/>
    <s v="* Reprocesos en los procedimientos del FRV._x000a_* Investigaciones disciplinarias._x000a_"/>
    <x v="2"/>
    <s v="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2"/>
    <s v="Realizar auditoría semestral  por muestreo, del proceso de administración de los bienes con el fin de validar la gestión e información relacionada con la administración de éstos. "/>
    <s v="1 Auditoria semestral"/>
    <d v="2020-11-25T00:00:00"/>
    <s v="12 meses"/>
    <s v="* Realizar las investigaciones y los procesos disciplinarios a que haya lugar e identificar las causas de la materialización del riesgo."/>
  </r>
  <r>
    <x v="17"/>
    <m/>
    <s v="Desactualización de la documentación de procedimientos de acuerdo a la dinámica actual y los cambios institucionales, desagregando con detalle cada actividad en el manual de administración del FRV."/>
    <m/>
    <m/>
    <x v="1"/>
    <s v="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
    <x v="1"/>
    <m/>
    <m/>
    <m/>
    <m/>
    <m/>
  </r>
  <r>
    <x v="17"/>
    <m/>
    <s v="Deficiente planeación, control, seguimiento y evaluación a la programación de las inspecciones de los bienes muebles (dinero, títulos judiciales, automóviles, armas, sociedades, etc.)."/>
    <m/>
    <m/>
    <x v="1"/>
    <s v="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
    <x v="1"/>
    <m/>
    <m/>
    <m/>
    <m/>
    <m/>
  </r>
  <r>
    <x v="17"/>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s v="* Perdida de la imagen institucional.                 _x000a_* Perdida de confianza en lo público._x000a_* Demanda contra el estado*_x000a_* Obras inconclusas. _x000a_* Incumplimiento en la entrega de bienes y servicios."/>
    <x v="2"/>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0"/>
    <s v="Realizar la Revisión y actualización de los procedimientos y protocolo asociado a la tareas misionales del Grupo de Retornos y Reubicaciones conforme a la resolución 03320 del 22 de noviembre de 2019 del Protocolo de Retornos y Reubicaciones."/>
    <s v="Procedimientos Actualizados o creados."/>
    <d v="2020-06-01T00:00:00"/>
    <s v="12 meses"/>
    <s v="Establecer las causas de la materialización del riesgo y fortalecer los controles en la Articulación entidad territorial-NN definidos en los procedimientos del Retornos y reubicaciones."/>
  </r>
  <r>
    <x v="17"/>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1"/>
    <m/>
    <m/>
    <m/>
    <m/>
    <m/>
  </r>
  <r>
    <x v="17"/>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la indemnización administrativa a las víctimas que se les reconoció la medida._x000a__x000a_* Demandas y demás acciones jurídicas_x000a__x000a_* Pérdida de información sensible."/>
    <x v="2"/>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
    <x v="3"/>
    <s v="Realizar Informe de implementación de la funcionalidad en la herramienta Indemniza de  la opción para  aplicar novedades a  personas plenamente identificadas a través de la registraduría."/>
    <s v="Informe de implementación"/>
    <d v="2020-08-04T00:00:00"/>
    <s v="12 meses"/>
    <s v="* Robustecer controles para el  ingreso y uso de las herramientas tecnológicas limitándolas a que se haga uso de ellas en horarios establecidos._x000a__x000a_* Hacer seguimientos periódicos, en el acceso a la herramienta usada por la SRI (INDEMNIZA), inhabilitando usuarios que ya no trabajen con la entidad, que hayan cambiado de proceso o que se establezca que estén compartiendo su usuario con otros colaboradores."/>
  </r>
  <r>
    <x v="17"/>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1"/>
    <m/>
    <m/>
    <m/>
    <m/>
    <m/>
  </r>
  <r>
    <x v="17"/>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90BBA0-578D-46F2-B2E7-C38378D96CF1}"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25:L45" firstHeaderRow="1" firstDataRow="2" firstDataCol="1"/>
  <pivotFields count="13">
    <pivotField axis="axisRow" showAll="0">
      <items count="20">
        <item x="15"/>
        <item x="1"/>
        <item x="4"/>
        <item x="16"/>
        <item x="6"/>
        <item x="14"/>
        <item x="0"/>
        <item x="7"/>
        <item x="2"/>
        <item x="13"/>
        <item x="11"/>
        <item x="9"/>
        <item x="12"/>
        <item x="5"/>
        <item x="8"/>
        <item x="17"/>
        <item x="10"/>
        <item x="3"/>
        <item m="1" x="18"/>
        <item t="default"/>
      </items>
    </pivotField>
    <pivotField showAll="0"/>
    <pivotField showAll="0"/>
    <pivotField showAll="0"/>
    <pivotField showAll="0"/>
    <pivotField axis="axisCol" dataField="1" showAll="0">
      <items count="6">
        <item x="0"/>
        <item x="4"/>
        <item x="2"/>
        <item x="3"/>
        <item h="1" x="1"/>
        <item t="default"/>
      </items>
    </pivotField>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5"/>
  </colFields>
  <colItems count="5">
    <i>
      <x/>
    </i>
    <i>
      <x v="1"/>
    </i>
    <i>
      <x v="2"/>
    </i>
    <i>
      <x v="3"/>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77411FE-9E80-4699-AA00-AF051442DA6E}"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3">
    <pivotField axis="axisRow" showAll="0">
      <items count="20">
        <item x="15"/>
        <item x="1"/>
        <item x="4"/>
        <item x="16"/>
        <item x="6"/>
        <item x="14"/>
        <item x="0"/>
        <item x="7"/>
        <item x="2"/>
        <item x="13"/>
        <item x="11"/>
        <item x="9"/>
        <item x="12"/>
        <item x="5"/>
        <item x="8"/>
        <item x="17"/>
        <item x="10"/>
        <item x="3"/>
        <item m="1" x="18"/>
        <item t="default"/>
      </items>
    </pivotField>
    <pivotField showAll="0"/>
    <pivotField dataField="1" showAll="0"/>
    <pivotField dataField="1" showAll="0"/>
    <pivotField showAll="0"/>
    <pivotField showAll="0"/>
    <pivotField dataField="1" showAll="0"/>
    <pivotField showAll="0"/>
    <pivotField dataField="1"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3" subtotal="count" baseField="0" baseItem="0"/>
    <dataField name="Cuenta de Causas" fld="2" subtotal="count" baseField="0" baseItem="0"/>
    <dataField name="Cuenta de Control" fld="6" subtotal="count" baseField="0" baseItem="0"/>
    <dataField name="Cuenta de Acción"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437874A-405D-4FDB-91D8-2A2AD50F33BC}"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N47:R67" firstHeaderRow="1" firstDataRow="2" firstDataCol="1"/>
  <pivotFields count="13">
    <pivotField axis="axisRow" showAll="0">
      <items count="20">
        <item x="15"/>
        <item x="1"/>
        <item x="4"/>
        <item x="16"/>
        <item x="6"/>
        <item x="14"/>
        <item x="0"/>
        <item x="7"/>
        <item x="2"/>
        <item x="13"/>
        <item x="11"/>
        <item x="9"/>
        <item x="12"/>
        <item x="5"/>
        <item x="8"/>
        <item x="17"/>
        <item x="10"/>
        <item x="3"/>
        <item m="1" x="18"/>
        <item t="default"/>
      </items>
    </pivotField>
    <pivotField showAll="0"/>
    <pivotField showAll="0"/>
    <pivotField showAll="0"/>
    <pivotField showAll="0"/>
    <pivotField dataField="1" showAll="0"/>
    <pivotField showAll="0"/>
    <pivotField axis="axisCol" showAll="0">
      <items count="5">
        <item x="0"/>
        <item x="3"/>
        <item x="2"/>
        <item h="1" x="1"/>
        <item t="default"/>
      </items>
    </pivotField>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7"/>
  </colFields>
  <colItems count="4">
    <i>
      <x/>
    </i>
    <i>
      <x v="1"/>
    </i>
    <i>
      <x v="2"/>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6" dT="2020-06-18T03:13:56.33" personId="{2368A4F3-E2B9-49FA-AC08-9E4395CBC417}" id="{6BD33EF7-9132-4091-A300-8A778A156CDE}">
    <text>Falta periodicidad</text>
  </threadedComment>
</ThreadedComments>
</file>

<file path=xl/threadedComments/threadedComment2.xml><?xml version="1.0" encoding="utf-8"?>
<ThreadedComments xmlns="http://schemas.microsoft.com/office/spreadsheetml/2018/threadedcomments" xmlns:x="http://schemas.openxmlformats.org/spreadsheetml/2006/main">
  <threadedComment ref="H10" dT="2020-06-18T03:13:56.33" personId="{2368A4F3-E2B9-49FA-AC08-9E4395CBC417}" id="{4CE49689-E43D-4F0A-9FA6-31C24244F8D1}">
    <text>Falta periodicidad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AD8B-37CF-41CD-8DB5-0420379ECAF6}">
  <sheetPr>
    <tabColor theme="1"/>
  </sheetPr>
  <dimension ref="A1:TM1047935"/>
  <sheetViews>
    <sheetView topLeftCell="A55" zoomScale="85" zoomScaleNormal="85" workbookViewId="0">
      <selection sqref="A1:XFD1048576"/>
    </sheetView>
  </sheetViews>
  <sheetFormatPr baseColWidth="10" defaultColWidth="11.453125" defaultRowHeight="18.5"/>
  <cols>
    <col min="1" max="1" width="7.453125" style="1" customWidth="1"/>
    <col min="2" max="2" width="21.54296875" style="1" customWidth="1"/>
    <col min="3" max="3" width="27.1796875" style="1" customWidth="1"/>
    <col min="4" max="4" width="62.453125" style="1" customWidth="1"/>
    <col min="5" max="5" width="25.7265625" style="1" customWidth="1"/>
    <col min="6" max="6" width="24.81640625" style="1" customWidth="1"/>
    <col min="7" max="7" width="22.1796875" style="1" customWidth="1"/>
    <col min="8" max="8" width="6" style="1" customWidth="1"/>
    <col min="9" max="9" width="6.1796875" style="1" customWidth="1"/>
    <col min="10" max="10" width="21" style="1" customWidth="1"/>
    <col min="11" max="11" width="100.26953125" style="90" customWidth="1"/>
    <col min="12" max="12" width="22.54296875" style="1" customWidth="1"/>
    <col min="13" max="13" width="24.26953125" style="1" hidden="1" customWidth="1"/>
    <col min="14" max="14" width="21.7265625" style="1" customWidth="1"/>
    <col min="15" max="15" width="5.1796875" style="1" customWidth="1"/>
    <col min="16" max="16" width="5.26953125" style="1" customWidth="1"/>
    <col min="17" max="17" width="11.81640625" style="1" customWidth="1"/>
    <col min="18" max="18" width="21.7265625" style="1" customWidth="1"/>
    <col min="19" max="19" width="62.81640625" style="1" customWidth="1"/>
    <col min="20" max="20" width="50.26953125" style="6" customWidth="1"/>
    <col min="21" max="21" width="27" style="6" customWidth="1"/>
    <col min="22" max="22" width="32" style="6" customWidth="1"/>
    <col min="23" max="23" width="32.7265625" style="91" customWidth="1"/>
    <col min="24" max="24" width="35.1796875" style="1" customWidth="1"/>
    <col min="25" max="16384" width="11.453125" style="1"/>
  </cols>
  <sheetData>
    <row r="1" spans="1:24" ht="15.75" customHeight="1" thickBot="1">
      <c r="A1" s="214"/>
      <c r="B1" s="215"/>
      <c r="C1" s="215"/>
      <c r="D1" s="216"/>
      <c r="E1" s="223" t="s">
        <v>0</v>
      </c>
      <c r="F1" s="224"/>
      <c r="G1" s="224"/>
      <c r="H1" s="224"/>
      <c r="I1" s="224"/>
      <c r="J1" s="224"/>
      <c r="K1" s="224"/>
      <c r="L1" s="224"/>
      <c r="M1" s="224"/>
      <c r="N1" s="224"/>
      <c r="O1" s="224"/>
      <c r="P1" s="224"/>
      <c r="Q1" s="224"/>
      <c r="R1" s="224"/>
      <c r="S1" s="224"/>
      <c r="T1" s="224"/>
      <c r="U1" s="225"/>
      <c r="V1" s="232" t="s">
        <v>1</v>
      </c>
      <c r="W1" s="233"/>
      <c r="X1" s="234"/>
    </row>
    <row r="2" spans="1:24" ht="15.75" customHeight="1" thickBot="1">
      <c r="A2" s="217"/>
      <c r="B2" s="218"/>
      <c r="C2" s="218"/>
      <c r="D2" s="219"/>
      <c r="E2" s="226"/>
      <c r="F2" s="227"/>
      <c r="G2" s="227"/>
      <c r="H2" s="227"/>
      <c r="I2" s="227"/>
      <c r="J2" s="227"/>
      <c r="K2" s="227"/>
      <c r="L2" s="227"/>
      <c r="M2" s="227"/>
      <c r="N2" s="227"/>
      <c r="O2" s="227"/>
      <c r="P2" s="227"/>
      <c r="Q2" s="227"/>
      <c r="R2" s="227"/>
      <c r="S2" s="227"/>
      <c r="T2" s="227"/>
      <c r="U2" s="228"/>
      <c r="V2" s="232" t="s">
        <v>2</v>
      </c>
      <c r="W2" s="233"/>
      <c r="X2" s="234"/>
    </row>
    <row r="3" spans="1:24" ht="19.5" customHeight="1" thickBot="1">
      <c r="A3" s="217"/>
      <c r="B3" s="218"/>
      <c r="C3" s="218"/>
      <c r="D3" s="219"/>
      <c r="E3" s="226"/>
      <c r="F3" s="227"/>
      <c r="G3" s="227"/>
      <c r="H3" s="227"/>
      <c r="I3" s="227"/>
      <c r="J3" s="227"/>
      <c r="K3" s="227"/>
      <c r="L3" s="227"/>
      <c r="M3" s="227"/>
      <c r="N3" s="227"/>
      <c r="O3" s="227"/>
      <c r="P3" s="227"/>
      <c r="Q3" s="227"/>
      <c r="R3" s="227"/>
      <c r="S3" s="227"/>
      <c r="T3" s="227"/>
      <c r="U3" s="228"/>
      <c r="V3" s="232" t="s">
        <v>3</v>
      </c>
      <c r="W3" s="233"/>
      <c r="X3" s="234"/>
    </row>
    <row r="4" spans="1:24" ht="19" thickBot="1">
      <c r="A4" s="220"/>
      <c r="B4" s="221"/>
      <c r="C4" s="221"/>
      <c r="D4" s="222"/>
      <c r="E4" s="229"/>
      <c r="F4" s="230"/>
      <c r="G4" s="230"/>
      <c r="H4" s="230"/>
      <c r="I4" s="230"/>
      <c r="J4" s="230"/>
      <c r="K4" s="230"/>
      <c r="L4" s="230"/>
      <c r="M4" s="230"/>
      <c r="N4" s="230"/>
      <c r="O4" s="230"/>
      <c r="P4" s="230"/>
      <c r="Q4" s="230"/>
      <c r="R4" s="230"/>
      <c r="S4" s="230"/>
      <c r="T4" s="230"/>
      <c r="U4" s="231"/>
      <c r="V4" s="232" t="s">
        <v>4</v>
      </c>
      <c r="W4" s="233"/>
      <c r="X4" s="234"/>
    </row>
    <row r="5" spans="1:24" ht="35.25" customHeight="1" thickBot="1">
      <c r="A5" s="249" t="s">
        <v>5</v>
      </c>
      <c r="B5" s="252" t="s">
        <v>6</v>
      </c>
      <c r="C5" s="252"/>
      <c r="D5" s="252"/>
      <c r="E5" s="252"/>
      <c r="F5" s="252"/>
      <c r="G5" s="253"/>
      <c r="H5" s="254" t="s">
        <v>7</v>
      </c>
      <c r="I5" s="252"/>
      <c r="J5" s="252"/>
      <c r="K5" s="252"/>
      <c r="L5" s="252"/>
      <c r="M5" s="252"/>
      <c r="N5" s="252"/>
      <c r="O5" s="252"/>
      <c r="P5" s="252"/>
      <c r="Q5" s="253"/>
      <c r="R5" s="254" t="s">
        <v>8</v>
      </c>
      <c r="S5" s="252"/>
      <c r="T5" s="252"/>
      <c r="U5" s="252"/>
      <c r="V5" s="252"/>
      <c r="W5" s="253"/>
      <c r="X5" s="207" t="s">
        <v>9</v>
      </c>
    </row>
    <row r="6" spans="1:24" s="6" customFormat="1" ht="43.5" customHeight="1">
      <c r="A6" s="250"/>
      <c r="B6" s="210" t="s">
        <v>10</v>
      </c>
      <c r="C6" s="212" t="s">
        <v>11</v>
      </c>
      <c r="D6" s="212" t="s">
        <v>12</v>
      </c>
      <c r="E6" s="212" t="s">
        <v>13</v>
      </c>
      <c r="F6" s="212" t="s">
        <v>14</v>
      </c>
      <c r="G6" s="235" t="s">
        <v>15</v>
      </c>
      <c r="H6" s="237" t="s">
        <v>16</v>
      </c>
      <c r="I6" s="238"/>
      <c r="J6" s="239"/>
      <c r="K6" s="240" t="s">
        <v>17</v>
      </c>
      <c r="L6" s="241"/>
      <c r="M6" s="242"/>
      <c r="N6" s="5"/>
      <c r="O6" s="243" t="s">
        <v>18</v>
      </c>
      <c r="P6" s="238"/>
      <c r="Q6" s="244"/>
      <c r="R6" s="245" t="s">
        <v>19</v>
      </c>
      <c r="S6" s="241"/>
      <c r="T6" s="241"/>
      <c r="U6" s="241"/>
      <c r="V6" s="241"/>
      <c r="W6" s="246"/>
      <c r="X6" s="208"/>
    </row>
    <row r="7" spans="1:24" ht="102.75" customHeight="1" thickBot="1">
      <c r="A7" s="251"/>
      <c r="B7" s="211"/>
      <c r="C7" s="213"/>
      <c r="D7" s="213"/>
      <c r="E7" s="213"/>
      <c r="F7" s="213"/>
      <c r="G7" s="236"/>
      <c r="H7" s="7" t="s">
        <v>20</v>
      </c>
      <c r="I7" s="8" t="s">
        <v>21</v>
      </c>
      <c r="J7" s="8" t="s">
        <v>22</v>
      </c>
      <c r="K7" s="9" t="s">
        <v>23</v>
      </c>
      <c r="L7" s="247" t="s">
        <v>24</v>
      </c>
      <c r="M7" s="248"/>
      <c r="N7" s="211"/>
      <c r="O7" s="10" t="s">
        <v>20</v>
      </c>
      <c r="P7" s="8" t="s">
        <v>21</v>
      </c>
      <c r="Q7" s="11" t="s">
        <v>22</v>
      </c>
      <c r="R7" s="12" t="s">
        <v>25</v>
      </c>
      <c r="S7" s="13" t="s">
        <v>26</v>
      </c>
      <c r="T7" s="14" t="s">
        <v>27</v>
      </c>
      <c r="U7" s="14" t="s">
        <v>28</v>
      </c>
      <c r="V7" s="14" t="s">
        <v>29</v>
      </c>
      <c r="W7" s="15" t="s">
        <v>30</v>
      </c>
      <c r="X7" s="209"/>
    </row>
    <row r="8" spans="1:24" s="24" customFormat="1" ht="126" customHeight="1">
      <c r="A8" s="203">
        <v>1</v>
      </c>
      <c r="B8" s="204" t="s">
        <v>31</v>
      </c>
      <c r="C8" s="205" t="s">
        <v>32</v>
      </c>
      <c r="D8" s="16" t="s">
        <v>33</v>
      </c>
      <c r="E8" s="206" t="s">
        <v>34</v>
      </c>
      <c r="F8" s="205" t="s">
        <v>35</v>
      </c>
      <c r="G8" s="202" t="s">
        <v>36</v>
      </c>
      <c r="H8" s="202">
        <v>1</v>
      </c>
      <c r="I8" s="202">
        <v>5</v>
      </c>
      <c r="J8" s="202" t="s">
        <v>37</v>
      </c>
      <c r="K8" s="16" t="s">
        <v>38</v>
      </c>
      <c r="L8" s="17" t="s">
        <v>39</v>
      </c>
      <c r="M8" s="18">
        <v>90</v>
      </c>
      <c r="N8" s="19" t="s">
        <v>40</v>
      </c>
      <c r="O8" s="202">
        <v>1</v>
      </c>
      <c r="P8" s="202">
        <v>4</v>
      </c>
      <c r="Q8" s="202" t="s">
        <v>37</v>
      </c>
      <c r="R8" s="20" t="s">
        <v>41</v>
      </c>
      <c r="S8" s="16" t="s">
        <v>42</v>
      </c>
      <c r="T8" s="21" t="s">
        <v>43</v>
      </c>
      <c r="U8" s="22">
        <v>43983</v>
      </c>
      <c r="V8" s="22" t="s">
        <v>44</v>
      </c>
      <c r="W8" s="23" t="s">
        <v>45</v>
      </c>
      <c r="X8" s="201" t="s">
        <v>46</v>
      </c>
    </row>
    <row r="9" spans="1:24" s="24" customFormat="1" ht="129.5">
      <c r="A9" s="174"/>
      <c r="B9" s="154"/>
      <c r="C9" s="156"/>
      <c r="D9" s="25" t="s">
        <v>47</v>
      </c>
      <c r="E9" s="156"/>
      <c r="F9" s="156"/>
      <c r="G9" s="158"/>
      <c r="H9" s="158"/>
      <c r="I9" s="158"/>
      <c r="J9" s="158"/>
      <c r="K9" s="26" t="s">
        <v>48</v>
      </c>
      <c r="L9" s="27" t="s">
        <v>39</v>
      </c>
      <c r="M9" s="28">
        <v>90</v>
      </c>
      <c r="N9" s="29" t="s">
        <v>40</v>
      </c>
      <c r="O9" s="158"/>
      <c r="P9" s="158"/>
      <c r="Q9" s="158"/>
      <c r="R9" s="30" t="s">
        <v>41</v>
      </c>
      <c r="S9" s="26" t="s">
        <v>49</v>
      </c>
      <c r="T9" s="31" t="s">
        <v>50</v>
      </c>
      <c r="U9" s="32">
        <v>44013</v>
      </c>
      <c r="V9" s="31" t="s">
        <v>51</v>
      </c>
      <c r="W9" s="33" t="s">
        <v>52</v>
      </c>
      <c r="X9" s="151"/>
    </row>
    <row r="10" spans="1:24" s="24" customFormat="1" ht="185">
      <c r="A10" s="174"/>
      <c r="B10" s="154"/>
      <c r="C10" s="156"/>
      <c r="D10" s="25" t="s">
        <v>53</v>
      </c>
      <c r="E10" s="156"/>
      <c r="F10" s="156"/>
      <c r="G10" s="158"/>
      <c r="H10" s="158"/>
      <c r="I10" s="158"/>
      <c r="J10" s="158"/>
      <c r="K10" s="25" t="s">
        <v>54</v>
      </c>
      <c r="L10" s="27" t="s">
        <v>39</v>
      </c>
      <c r="M10" s="28">
        <v>90</v>
      </c>
      <c r="N10" s="29" t="s">
        <v>40</v>
      </c>
      <c r="O10" s="158"/>
      <c r="P10" s="158"/>
      <c r="Q10" s="158"/>
      <c r="R10" s="30"/>
      <c r="S10" s="26"/>
      <c r="T10" s="34"/>
      <c r="U10" s="34"/>
      <c r="V10" s="34"/>
      <c r="W10" s="26"/>
      <c r="X10" s="151"/>
    </row>
    <row r="11" spans="1:24" s="24" customFormat="1" ht="259">
      <c r="A11" s="174"/>
      <c r="B11" s="154"/>
      <c r="C11" s="156"/>
      <c r="D11" s="25" t="s">
        <v>55</v>
      </c>
      <c r="E11" s="156"/>
      <c r="F11" s="156"/>
      <c r="G11" s="158"/>
      <c r="H11" s="158"/>
      <c r="I11" s="158"/>
      <c r="J11" s="158"/>
      <c r="K11" s="26" t="s">
        <v>56</v>
      </c>
      <c r="L11" s="27" t="s">
        <v>57</v>
      </c>
      <c r="M11" s="28">
        <v>60</v>
      </c>
      <c r="N11" s="29" t="s">
        <v>58</v>
      </c>
      <c r="O11" s="158"/>
      <c r="P11" s="158"/>
      <c r="Q11" s="158"/>
      <c r="R11" s="30"/>
      <c r="S11" s="26"/>
      <c r="T11" s="34"/>
      <c r="U11" s="34"/>
      <c r="V11" s="34"/>
      <c r="W11" s="26"/>
      <c r="X11" s="151"/>
    </row>
    <row r="12" spans="1:24" s="24" customFormat="1" ht="111">
      <c r="A12" s="174">
        <v>2</v>
      </c>
      <c r="B12" s="154" t="s">
        <v>31</v>
      </c>
      <c r="C12" s="156" t="s">
        <v>59</v>
      </c>
      <c r="D12" s="25" t="s">
        <v>60</v>
      </c>
      <c r="E12" s="156" t="s">
        <v>61</v>
      </c>
      <c r="F12" s="156" t="s">
        <v>62</v>
      </c>
      <c r="G12" s="158" t="s">
        <v>36</v>
      </c>
      <c r="H12" s="158">
        <v>3</v>
      </c>
      <c r="I12" s="158">
        <v>5</v>
      </c>
      <c r="J12" s="158" t="s">
        <v>63</v>
      </c>
      <c r="K12" s="25" t="s">
        <v>64</v>
      </c>
      <c r="L12" s="27" t="s">
        <v>39</v>
      </c>
      <c r="M12" s="28">
        <v>80</v>
      </c>
      <c r="N12" s="29" t="s">
        <v>40</v>
      </c>
      <c r="O12" s="158">
        <v>1</v>
      </c>
      <c r="P12" s="158">
        <v>5</v>
      </c>
      <c r="Q12" s="158" t="s">
        <v>37</v>
      </c>
      <c r="R12" s="30" t="s">
        <v>41</v>
      </c>
      <c r="S12" s="25" t="s">
        <v>65</v>
      </c>
      <c r="T12" s="25" t="s">
        <v>66</v>
      </c>
      <c r="U12" s="35">
        <v>44013</v>
      </c>
      <c r="V12" s="25" t="s">
        <v>67</v>
      </c>
      <c r="W12" s="25" t="s">
        <v>68</v>
      </c>
      <c r="X12" s="151" t="s">
        <v>69</v>
      </c>
    </row>
    <row r="13" spans="1:24" s="24" customFormat="1" ht="92.5">
      <c r="A13" s="174"/>
      <c r="B13" s="154"/>
      <c r="C13" s="156"/>
      <c r="D13" s="25" t="s">
        <v>70</v>
      </c>
      <c r="E13" s="156"/>
      <c r="F13" s="156"/>
      <c r="G13" s="158"/>
      <c r="H13" s="158"/>
      <c r="I13" s="158"/>
      <c r="J13" s="158"/>
      <c r="K13" s="25" t="s">
        <v>71</v>
      </c>
      <c r="L13" s="27" t="s">
        <v>57</v>
      </c>
      <c r="M13" s="28">
        <v>40</v>
      </c>
      <c r="N13" s="29" t="s">
        <v>72</v>
      </c>
      <c r="O13" s="158"/>
      <c r="P13" s="158"/>
      <c r="Q13" s="158"/>
      <c r="R13" s="30"/>
      <c r="S13" s="26"/>
      <c r="T13" s="26"/>
      <c r="U13" s="26"/>
      <c r="V13" s="26"/>
      <c r="W13" s="26"/>
      <c r="X13" s="151"/>
    </row>
    <row r="14" spans="1:24" s="24" customFormat="1" ht="203.5">
      <c r="A14" s="174"/>
      <c r="B14" s="154"/>
      <c r="C14" s="156"/>
      <c r="D14" s="25" t="s">
        <v>73</v>
      </c>
      <c r="E14" s="156"/>
      <c r="F14" s="156"/>
      <c r="G14" s="158"/>
      <c r="H14" s="158"/>
      <c r="I14" s="158"/>
      <c r="J14" s="158"/>
      <c r="K14" s="25" t="s">
        <v>74</v>
      </c>
      <c r="L14" s="27" t="s">
        <v>39</v>
      </c>
      <c r="M14" s="28">
        <v>90</v>
      </c>
      <c r="N14" s="29" t="s">
        <v>40</v>
      </c>
      <c r="O14" s="158"/>
      <c r="P14" s="158"/>
      <c r="Q14" s="158"/>
      <c r="R14" s="30"/>
      <c r="S14" s="26"/>
      <c r="T14" s="26"/>
      <c r="U14" s="26"/>
      <c r="V14" s="26"/>
      <c r="W14" s="26"/>
      <c r="X14" s="151"/>
    </row>
    <row r="15" spans="1:24" s="24" customFormat="1" ht="277.5">
      <c r="A15" s="174"/>
      <c r="B15" s="154"/>
      <c r="C15" s="156"/>
      <c r="D15" s="25" t="s">
        <v>70</v>
      </c>
      <c r="E15" s="156"/>
      <c r="F15" s="156"/>
      <c r="G15" s="158"/>
      <c r="H15" s="158"/>
      <c r="I15" s="158"/>
      <c r="J15" s="158"/>
      <c r="K15" s="36" t="s">
        <v>75</v>
      </c>
      <c r="L15" s="27" t="s">
        <v>39</v>
      </c>
      <c r="M15" s="28">
        <v>85</v>
      </c>
      <c r="N15" s="29" t="s">
        <v>40</v>
      </c>
      <c r="O15" s="158"/>
      <c r="P15" s="158"/>
      <c r="Q15" s="158"/>
      <c r="R15" s="30"/>
      <c r="S15" s="26"/>
      <c r="T15" s="26"/>
      <c r="U15" s="26"/>
      <c r="V15" s="26"/>
      <c r="W15" s="26"/>
      <c r="X15" s="151"/>
    </row>
    <row r="16" spans="1:24" s="24" customFormat="1" ht="92.5">
      <c r="A16" s="174"/>
      <c r="B16" s="154"/>
      <c r="C16" s="156"/>
      <c r="D16" s="25" t="s">
        <v>76</v>
      </c>
      <c r="E16" s="156"/>
      <c r="F16" s="156"/>
      <c r="G16" s="158"/>
      <c r="H16" s="158"/>
      <c r="I16" s="158"/>
      <c r="J16" s="158"/>
      <c r="K16" s="26" t="s">
        <v>77</v>
      </c>
      <c r="L16" s="27" t="s">
        <v>39</v>
      </c>
      <c r="M16" s="28">
        <v>85</v>
      </c>
      <c r="N16" s="29" t="s">
        <v>40</v>
      </c>
      <c r="O16" s="158"/>
      <c r="P16" s="158"/>
      <c r="Q16" s="158"/>
      <c r="R16" s="30"/>
      <c r="S16" s="26"/>
      <c r="T16" s="26"/>
      <c r="U16" s="26"/>
      <c r="V16" s="26"/>
      <c r="W16" s="26"/>
      <c r="X16" s="151"/>
    </row>
    <row r="17" spans="1:24" ht="148">
      <c r="A17" s="174">
        <v>3</v>
      </c>
      <c r="B17" s="165" t="s">
        <v>78</v>
      </c>
      <c r="C17" s="163" t="s">
        <v>79</v>
      </c>
      <c r="D17" s="26" t="s">
        <v>80</v>
      </c>
      <c r="E17" s="163" t="s">
        <v>81</v>
      </c>
      <c r="F17" s="163" t="s">
        <v>82</v>
      </c>
      <c r="G17" s="158" t="s">
        <v>36</v>
      </c>
      <c r="H17" s="158">
        <v>1</v>
      </c>
      <c r="I17" s="158">
        <v>5</v>
      </c>
      <c r="J17" s="158" t="s">
        <v>37</v>
      </c>
      <c r="K17" s="37" t="s">
        <v>83</v>
      </c>
      <c r="L17" s="27" t="s">
        <v>57</v>
      </c>
      <c r="M17" s="28">
        <v>90</v>
      </c>
      <c r="N17" s="28" t="s">
        <v>40</v>
      </c>
      <c r="O17" s="158">
        <v>1</v>
      </c>
      <c r="P17" s="158">
        <v>3</v>
      </c>
      <c r="Q17" s="158" t="s">
        <v>84</v>
      </c>
      <c r="R17" s="30" t="s">
        <v>85</v>
      </c>
      <c r="S17" s="26" t="s">
        <v>86</v>
      </c>
      <c r="T17" s="26" t="s">
        <v>87</v>
      </c>
      <c r="U17" s="38" t="s">
        <v>88</v>
      </c>
      <c r="V17" s="26" t="s">
        <v>89</v>
      </c>
      <c r="W17" s="26" t="s">
        <v>90</v>
      </c>
      <c r="X17" s="149" t="s">
        <v>91</v>
      </c>
    </row>
    <row r="18" spans="1:24" ht="203.5">
      <c r="A18" s="174"/>
      <c r="B18" s="165"/>
      <c r="C18" s="163"/>
      <c r="D18" s="26" t="s">
        <v>92</v>
      </c>
      <c r="E18" s="163"/>
      <c r="F18" s="163"/>
      <c r="G18" s="158"/>
      <c r="H18" s="158"/>
      <c r="I18" s="158"/>
      <c r="J18" s="158"/>
      <c r="K18" s="26" t="s">
        <v>93</v>
      </c>
      <c r="L18" s="27" t="s">
        <v>39</v>
      </c>
      <c r="M18" s="28">
        <v>90</v>
      </c>
      <c r="N18" s="28" t="s">
        <v>40</v>
      </c>
      <c r="O18" s="158"/>
      <c r="P18" s="158"/>
      <c r="Q18" s="158"/>
      <c r="R18" s="30"/>
      <c r="S18" s="26"/>
      <c r="T18" s="26"/>
      <c r="U18" s="26"/>
      <c r="V18" s="26"/>
      <c r="W18" s="26"/>
      <c r="X18" s="149"/>
    </row>
    <row r="19" spans="1:24" ht="129.5">
      <c r="A19" s="174"/>
      <c r="B19" s="165"/>
      <c r="C19" s="163"/>
      <c r="D19" s="26" t="s">
        <v>94</v>
      </c>
      <c r="E19" s="163"/>
      <c r="F19" s="163"/>
      <c r="G19" s="158"/>
      <c r="H19" s="158"/>
      <c r="I19" s="158"/>
      <c r="J19" s="158"/>
      <c r="K19" s="26" t="s">
        <v>95</v>
      </c>
      <c r="L19" s="27" t="s">
        <v>39</v>
      </c>
      <c r="M19" s="28">
        <v>90</v>
      </c>
      <c r="N19" s="28" t="s">
        <v>40</v>
      </c>
      <c r="O19" s="158"/>
      <c r="P19" s="158"/>
      <c r="Q19" s="158"/>
      <c r="R19" s="30"/>
      <c r="S19" s="26"/>
      <c r="T19" s="26"/>
      <c r="U19" s="26"/>
      <c r="V19" s="26"/>
      <c r="W19" s="26"/>
      <c r="X19" s="149"/>
    </row>
    <row r="20" spans="1:24" ht="185">
      <c r="A20" s="174">
        <v>4</v>
      </c>
      <c r="B20" s="165" t="s">
        <v>78</v>
      </c>
      <c r="C20" s="163" t="s">
        <v>96</v>
      </c>
      <c r="D20" s="37" t="s">
        <v>97</v>
      </c>
      <c r="E20" s="200" t="s">
        <v>98</v>
      </c>
      <c r="F20" s="163" t="s">
        <v>82</v>
      </c>
      <c r="G20" s="158" t="s">
        <v>36</v>
      </c>
      <c r="H20" s="158">
        <v>1</v>
      </c>
      <c r="I20" s="158">
        <v>5</v>
      </c>
      <c r="J20" s="158" t="s">
        <v>37</v>
      </c>
      <c r="K20" s="37" t="s">
        <v>99</v>
      </c>
      <c r="L20" s="27" t="s">
        <v>57</v>
      </c>
      <c r="M20" s="28">
        <v>90</v>
      </c>
      <c r="N20" s="28">
        <v>2</v>
      </c>
      <c r="O20" s="158">
        <v>1</v>
      </c>
      <c r="P20" s="158">
        <v>3</v>
      </c>
      <c r="Q20" s="158" t="s">
        <v>84</v>
      </c>
      <c r="R20" s="30" t="s">
        <v>85</v>
      </c>
      <c r="S20" s="26" t="s">
        <v>100</v>
      </c>
      <c r="T20" s="26" t="s">
        <v>87</v>
      </c>
      <c r="U20" s="38">
        <v>43983</v>
      </c>
      <c r="V20" s="26" t="s">
        <v>101</v>
      </c>
      <c r="W20" s="26" t="s">
        <v>90</v>
      </c>
      <c r="X20" s="149" t="s">
        <v>91</v>
      </c>
    </row>
    <row r="21" spans="1:24" ht="185">
      <c r="A21" s="174"/>
      <c r="B21" s="165"/>
      <c r="C21" s="163"/>
      <c r="D21" s="37" t="s">
        <v>102</v>
      </c>
      <c r="E21" s="200"/>
      <c r="F21" s="163"/>
      <c r="G21" s="158"/>
      <c r="H21" s="158"/>
      <c r="I21" s="158"/>
      <c r="J21" s="158"/>
      <c r="K21" s="37" t="s">
        <v>99</v>
      </c>
      <c r="L21" s="27" t="s">
        <v>39</v>
      </c>
      <c r="M21" s="28">
        <v>90</v>
      </c>
      <c r="N21" s="28" t="s">
        <v>40</v>
      </c>
      <c r="O21" s="158"/>
      <c r="P21" s="158"/>
      <c r="Q21" s="158"/>
      <c r="R21" s="30"/>
      <c r="S21" s="26"/>
      <c r="T21" s="26"/>
      <c r="U21" s="26"/>
      <c r="V21" s="26"/>
      <c r="W21" s="26"/>
      <c r="X21" s="149"/>
    </row>
    <row r="22" spans="1:24" ht="185">
      <c r="A22" s="174"/>
      <c r="B22" s="165"/>
      <c r="C22" s="163"/>
      <c r="D22" s="37" t="s">
        <v>103</v>
      </c>
      <c r="E22" s="200"/>
      <c r="F22" s="163"/>
      <c r="G22" s="158"/>
      <c r="H22" s="158"/>
      <c r="I22" s="158"/>
      <c r="J22" s="158"/>
      <c r="K22" s="37" t="s">
        <v>99</v>
      </c>
      <c r="L22" s="27" t="s">
        <v>39</v>
      </c>
      <c r="M22" s="28">
        <v>90</v>
      </c>
      <c r="N22" s="28" t="s">
        <v>40</v>
      </c>
      <c r="O22" s="158"/>
      <c r="P22" s="158"/>
      <c r="Q22" s="158"/>
      <c r="R22" s="30"/>
      <c r="S22" s="26"/>
      <c r="T22" s="26"/>
      <c r="U22" s="26"/>
      <c r="V22" s="26"/>
      <c r="W22" s="26"/>
      <c r="X22" s="149"/>
    </row>
    <row r="23" spans="1:24" ht="111">
      <c r="A23" s="174">
        <v>5</v>
      </c>
      <c r="B23" s="165" t="s">
        <v>104</v>
      </c>
      <c r="C23" s="163" t="s">
        <v>105</v>
      </c>
      <c r="D23" s="39" t="s">
        <v>106</v>
      </c>
      <c r="E23" s="163" t="s">
        <v>107</v>
      </c>
      <c r="F23" s="198" t="s">
        <v>108</v>
      </c>
      <c r="G23" s="147" t="s">
        <v>36</v>
      </c>
      <c r="H23" s="147">
        <v>2</v>
      </c>
      <c r="I23" s="147">
        <v>4</v>
      </c>
      <c r="J23" s="147" t="s">
        <v>37</v>
      </c>
      <c r="K23" s="37" t="s">
        <v>109</v>
      </c>
      <c r="L23" s="40" t="s">
        <v>39</v>
      </c>
      <c r="M23" s="41">
        <v>95</v>
      </c>
      <c r="N23" s="41" t="s">
        <v>40</v>
      </c>
      <c r="O23" s="158">
        <v>1</v>
      </c>
      <c r="P23" s="158">
        <v>2</v>
      </c>
      <c r="Q23" s="199" t="s">
        <v>110</v>
      </c>
      <c r="R23" s="30" t="s">
        <v>111</v>
      </c>
      <c r="S23" s="26" t="s">
        <v>112</v>
      </c>
      <c r="T23" s="26" t="s">
        <v>112</v>
      </c>
      <c r="U23" s="38" t="s">
        <v>112</v>
      </c>
      <c r="V23" s="38" t="s">
        <v>112</v>
      </c>
      <c r="W23" s="26" t="s">
        <v>112</v>
      </c>
      <c r="X23" s="149" t="s">
        <v>113</v>
      </c>
    </row>
    <row r="24" spans="1:24" ht="92.5">
      <c r="A24" s="174"/>
      <c r="B24" s="165"/>
      <c r="C24" s="163"/>
      <c r="D24" s="39" t="s">
        <v>114</v>
      </c>
      <c r="E24" s="163"/>
      <c r="F24" s="198"/>
      <c r="G24" s="147"/>
      <c r="H24" s="147"/>
      <c r="I24" s="147"/>
      <c r="J24" s="147"/>
      <c r="K24" s="27" t="s">
        <v>115</v>
      </c>
      <c r="L24" s="40" t="s">
        <v>39</v>
      </c>
      <c r="M24" s="41">
        <v>95</v>
      </c>
      <c r="N24" s="41" t="s">
        <v>40</v>
      </c>
      <c r="O24" s="158"/>
      <c r="P24" s="158"/>
      <c r="Q24" s="199"/>
      <c r="R24" s="30"/>
      <c r="S24" s="26"/>
      <c r="T24" s="26"/>
      <c r="U24" s="38"/>
      <c r="V24" s="38"/>
      <c r="W24" s="26"/>
      <c r="X24" s="149"/>
    </row>
    <row r="25" spans="1:24" ht="37">
      <c r="A25" s="174"/>
      <c r="B25" s="165"/>
      <c r="C25" s="163"/>
      <c r="D25" s="39" t="s">
        <v>116</v>
      </c>
      <c r="E25" s="163"/>
      <c r="F25" s="198"/>
      <c r="G25" s="147"/>
      <c r="H25" s="147"/>
      <c r="I25" s="147"/>
      <c r="J25" s="147"/>
      <c r="K25" s="27" t="s">
        <v>117</v>
      </c>
      <c r="L25" s="40" t="s">
        <v>39</v>
      </c>
      <c r="M25" s="41">
        <v>90</v>
      </c>
      <c r="N25" s="41" t="s">
        <v>40</v>
      </c>
      <c r="O25" s="158"/>
      <c r="P25" s="158"/>
      <c r="Q25" s="199"/>
      <c r="R25" s="30"/>
      <c r="S25" s="26"/>
      <c r="T25" s="26"/>
      <c r="U25" s="38"/>
      <c r="V25" s="38"/>
      <c r="W25" s="26"/>
      <c r="X25" s="149"/>
    </row>
    <row r="26" spans="1:24" ht="74">
      <c r="A26" s="174"/>
      <c r="B26" s="165"/>
      <c r="C26" s="163"/>
      <c r="D26" s="26"/>
      <c r="E26" s="163"/>
      <c r="F26" s="198"/>
      <c r="G26" s="147"/>
      <c r="H26" s="147"/>
      <c r="I26" s="147"/>
      <c r="J26" s="147"/>
      <c r="K26" s="27" t="s">
        <v>118</v>
      </c>
      <c r="L26" s="40" t="s">
        <v>39</v>
      </c>
      <c r="M26" s="41">
        <v>90</v>
      </c>
      <c r="N26" s="41" t="s">
        <v>40</v>
      </c>
      <c r="O26" s="158"/>
      <c r="P26" s="158"/>
      <c r="Q26" s="199"/>
      <c r="R26" s="30"/>
      <c r="S26" s="26"/>
      <c r="T26" s="26"/>
      <c r="U26" s="38"/>
      <c r="V26" s="38"/>
      <c r="W26" s="26"/>
      <c r="X26" s="149"/>
    </row>
    <row r="27" spans="1:24" ht="55.5">
      <c r="A27" s="174"/>
      <c r="B27" s="165"/>
      <c r="C27" s="163"/>
      <c r="D27" s="26"/>
      <c r="E27" s="163"/>
      <c r="F27" s="198"/>
      <c r="G27" s="147"/>
      <c r="H27" s="147"/>
      <c r="I27" s="147"/>
      <c r="J27" s="147"/>
      <c r="K27" s="27" t="s">
        <v>119</v>
      </c>
      <c r="L27" s="40" t="s">
        <v>57</v>
      </c>
      <c r="M27" s="41">
        <v>100</v>
      </c>
      <c r="N27" s="41" t="s">
        <v>40</v>
      </c>
      <c r="O27" s="158"/>
      <c r="P27" s="158"/>
      <c r="Q27" s="199"/>
      <c r="R27" s="30"/>
      <c r="S27" s="26"/>
      <c r="T27" s="26"/>
      <c r="U27" s="38"/>
      <c r="V27" s="38"/>
      <c r="W27" s="26"/>
      <c r="X27" s="149"/>
    </row>
    <row r="28" spans="1:24" ht="111">
      <c r="A28" s="174">
        <v>6</v>
      </c>
      <c r="B28" s="154" t="s">
        <v>120</v>
      </c>
      <c r="C28" s="156" t="s">
        <v>121</v>
      </c>
      <c r="D28" s="25" t="s">
        <v>122</v>
      </c>
      <c r="E28" s="156" t="s">
        <v>123</v>
      </c>
      <c r="F28" s="156" t="s">
        <v>124</v>
      </c>
      <c r="G28" s="158" t="s">
        <v>36</v>
      </c>
      <c r="H28" s="158">
        <v>2</v>
      </c>
      <c r="I28" s="158">
        <v>4</v>
      </c>
      <c r="J28" s="147" t="s">
        <v>37</v>
      </c>
      <c r="K28" s="25" t="s">
        <v>125</v>
      </c>
      <c r="L28" s="27" t="s">
        <v>57</v>
      </c>
      <c r="M28" s="28">
        <v>80</v>
      </c>
      <c r="N28" s="29" t="s">
        <v>40</v>
      </c>
      <c r="O28" s="158">
        <v>1</v>
      </c>
      <c r="P28" s="158">
        <v>2</v>
      </c>
      <c r="Q28" s="147" t="s">
        <v>110</v>
      </c>
      <c r="R28" s="30" t="s">
        <v>111</v>
      </c>
      <c r="S28" s="25" t="s">
        <v>112</v>
      </c>
      <c r="T28" s="25" t="s">
        <v>112</v>
      </c>
      <c r="U28" s="25" t="s">
        <v>112</v>
      </c>
      <c r="V28" s="25" t="s">
        <v>112</v>
      </c>
      <c r="W28" s="25" t="s">
        <v>112</v>
      </c>
      <c r="X28" s="151" t="s">
        <v>126</v>
      </c>
    </row>
    <row r="29" spans="1:24" ht="111">
      <c r="A29" s="174"/>
      <c r="B29" s="154"/>
      <c r="C29" s="156"/>
      <c r="D29" s="25" t="s">
        <v>127</v>
      </c>
      <c r="E29" s="156"/>
      <c r="F29" s="156"/>
      <c r="G29" s="158"/>
      <c r="H29" s="158"/>
      <c r="I29" s="158"/>
      <c r="J29" s="147"/>
      <c r="K29" s="26" t="s">
        <v>128</v>
      </c>
      <c r="L29" s="27" t="s">
        <v>39</v>
      </c>
      <c r="M29" s="28">
        <v>90</v>
      </c>
      <c r="N29" s="29" t="s">
        <v>40</v>
      </c>
      <c r="O29" s="158"/>
      <c r="P29" s="158"/>
      <c r="Q29" s="147"/>
      <c r="R29" s="30"/>
      <c r="S29" s="26"/>
      <c r="T29" s="26"/>
      <c r="U29" s="26"/>
      <c r="V29" s="26"/>
      <c r="W29" s="26"/>
      <c r="X29" s="151"/>
    </row>
    <row r="30" spans="1:24" ht="111">
      <c r="A30" s="174"/>
      <c r="B30" s="154"/>
      <c r="C30" s="156"/>
      <c r="D30" s="25" t="s">
        <v>129</v>
      </c>
      <c r="E30" s="156"/>
      <c r="F30" s="156"/>
      <c r="G30" s="158"/>
      <c r="H30" s="158"/>
      <c r="I30" s="158"/>
      <c r="J30" s="147"/>
      <c r="K30" s="26" t="s">
        <v>128</v>
      </c>
      <c r="L30" s="27" t="s">
        <v>39</v>
      </c>
      <c r="M30" s="28">
        <v>90</v>
      </c>
      <c r="N30" s="29" t="s">
        <v>40</v>
      </c>
      <c r="O30" s="158"/>
      <c r="P30" s="158"/>
      <c r="Q30" s="147"/>
      <c r="R30" s="30"/>
      <c r="S30" s="26"/>
      <c r="T30" s="26"/>
      <c r="U30" s="26"/>
      <c r="V30" s="26"/>
      <c r="W30" s="26"/>
      <c r="X30" s="151"/>
    </row>
    <row r="31" spans="1:24" ht="210">
      <c r="A31" s="193">
        <v>7</v>
      </c>
      <c r="B31" s="194" t="s">
        <v>130</v>
      </c>
      <c r="C31" s="195" t="s">
        <v>131</v>
      </c>
      <c r="D31" s="42" t="s">
        <v>132</v>
      </c>
      <c r="E31" s="195" t="s">
        <v>133</v>
      </c>
      <c r="F31" s="195" t="s">
        <v>134</v>
      </c>
      <c r="G31" s="196" t="s">
        <v>36</v>
      </c>
      <c r="H31" s="196">
        <v>2</v>
      </c>
      <c r="I31" s="196">
        <v>4</v>
      </c>
      <c r="J31" s="147" t="s">
        <v>37</v>
      </c>
      <c r="K31" s="43" t="s">
        <v>135</v>
      </c>
      <c r="L31" s="44" t="s">
        <v>39</v>
      </c>
      <c r="M31" s="45">
        <v>85</v>
      </c>
      <c r="N31" s="45" t="s">
        <v>40</v>
      </c>
      <c r="O31" s="196">
        <v>1</v>
      </c>
      <c r="P31" s="196">
        <v>4</v>
      </c>
      <c r="Q31" s="147" t="s">
        <v>37</v>
      </c>
      <c r="R31" s="46" t="s">
        <v>41</v>
      </c>
      <c r="S31" s="42" t="s">
        <v>136</v>
      </c>
      <c r="T31" s="42" t="s">
        <v>137</v>
      </c>
      <c r="U31" s="47">
        <v>43891</v>
      </c>
      <c r="V31" s="42">
        <v>3</v>
      </c>
      <c r="W31" s="42" t="s">
        <v>138</v>
      </c>
      <c r="X31" s="197" t="s">
        <v>139</v>
      </c>
    </row>
    <row r="32" spans="1:24" ht="297.5">
      <c r="A32" s="193"/>
      <c r="B32" s="194"/>
      <c r="C32" s="195"/>
      <c r="D32" s="42" t="s">
        <v>140</v>
      </c>
      <c r="E32" s="195"/>
      <c r="F32" s="195"/>
      <c r="G32" s="196"/>
      <c r="H32" s="196"/>
      <c r="I32" s="196"/>
      <c r="J32" s="147"/>
      <c r="K32" s="43" t="s">
        <v>141</v>
      </c>
      <c r="L32" s="44" t="s">
        <v>39</v>
      </c>
      <c r="M32" s="45">
        <v>100</v>
      </c>
      <c r="N32" s="45" t="s">
        <v>40</v>
      </c>
      <c r="O32" s="196"/>
      <c r="P32" s="196"/>
      <c r="Q32" s="147"/>
      <c r="R32" s="46" t="s">
        <v>41</v>
      </c>
      <c r="S32" s="42" t="s">
        <v>142</v>
      </c>
      <c r="T32" s="42" t="s">
        <v>143</v>
      </c>
      <c r="U32" s="47">
        <v>44044</v>
      </c>
      <c r="V32" s="42" t="s">
        <v>144</v>
      </c>
      <c r="W32" s="42" t="s">
        <v>145</v>
      </c>
      <c r="X32" s="197"/>
    </row>
    <row r="33" spans="1:24" ht="122.5">
      <c r="A33" s="193"/>
      <c r="B33" s="194"/>
      <c r="C33" s="195"/>
      <c r="D33" s="42" t="s">
        <v>146</v>
      </c>
      <c r="E33" s="195"/>
      <c r="F33" s="195"/>
      <c r="G33" s="196"/>
      <c r="H33" s="196"/>
      <c r="I33" s="196"/>
      <c r="J33" s="147"/>
      <c r="K33" s="43" t="s">
        <v>147</v>
      </c>
      <c r="L33" s="44" t="s">
        <v>39</v>
      </c>
      <c r="M33" s="45">
        <v>100</v>
      </c>
      <c r="N33" s="45" t="s">
        <v>40</v>
      </c>
      <c r="O33" s="196"/>
      <c r="P33" s="196"/>
      <c r="Q33" s="147"/>
      <c r="R33" s="46"/>
      <c r="S33" s="42"/>
      <c r="T33" s="42"/>
      <c r="U33" s="42"/>
      <c r="V33" s="42"/>
      <c r="W33" s="42"/>
      <c r="X33" s="197"/>
    </row>
    <row r="34" spans="1:24" ht="105">
      <c r="A34" s="193"/>
      <c r="B34" s="194"/>
      <c r="C34" s="195"/>
      <c r="D34" s="42" t="s">
        <v>148</v>
      </c>
      <c r="E34" s="195"/>
      <c r="F34" s="195"/>
      <c r="G34" s="196"/>
      <c r="H34" s="196"/>
      <c r="I34" s="196"/>
      <c r="J34" s="147"/>
      <c r="K34" s="43" t="s">
        <v>149</v>
      </c>
      <c r="L34" s="44" t="s">
        <v>39</v>
      </c>
      <c r="M34" s="45">
        <v>100</v>
      </c>
      <c r="N34" s="45" t="s">
        <v>40</v>
      </c>
      <c r="O34" s="196"/>
      <c r="P34" s="196"/>
      <c r="Q34" s="147"/>
      <c r="R34" s="46"/>
      <c r="S34" s="42"/>
      <c r="T34" s="42"/>
      <c r="U34" s="42"/>
      <c r="V34" s="42"/>
      <c r="W34" s="42"/>
      <c r="X34" s="197"/>
    </row>
    <row r="35" spans="1:24" ht="203.5">
      <c r="A35" s="174">
        <v>8</v>
      </c>
      <c r="B35" s="154" t="s">
        <v>150</v>
      </c>
      <c r="C35" s="156" t="s">
        <v>151</v>
      </c>
      <c r="D35" s="25" t="s">
        <v>152</v>
      </c>
      <c r="E35" s="156" t="s">
        <v>153</v>
      </c>
      <c r="F35" s="156" t="s">
        <v>154</v>
      </c>
      <c r="G35" s="158" t="s">
        <v>36</v>
      </c>
      <c r="H35" s="158">
        <v>2</v>
      </c>
      <c r="I35" s="158">
        <v>5</v>
      </c>
      <c r="J35" s="147" t="s">
        <v>63</v>
      </c>
      <c r="K35" s="25" t="s">
        <v>155</v>
      </c>
      <c r="L35" s="27" t="s">
        <v>57</v>
      </c>
      <c r="M35" s="28">
        <v>90</v>
      </c>
      <c r="N35" s="29" t="s">
        <v>40</v>
      </c>
      <c r="O35" s="158">
        <v>1</v>
      </c>
      <c r="P35" s="158">
        <v>3</v>
      </c>
      <c r="Q35" s="147" t="s">
        <v>84</v>
      </c>
      <c r="R35" s="30" t="s">
        <v>41</v>
      </c>
      <c r="S35" s="25" t="s">
        <v>156</v>
      </c>
      <c r="T35" s="25" t="s">
        <v>157</v>
      </c>
      <c r="U35" s="35">
        <v>43970</v>
      </c>
      <c r="V35" s="25" t="s">
        <v>158</v>
      </c>
      <c r="W35" s="25" t="s">
        <v>159</v>
      </c>
      <c r="X35" s="151" t="s">
        <v>160</v>
      </c>
    </row>
    <row r="36" spans="1:24" ht="185">
      <c r="A36" s="174"/>
      <c r="B36" s="154"/>
      <c r="C36" s="156"/>
      <c r="D36" s="25" t="s">
        <v>161</v>
      </c>
      <c r="E36" s="156"/>
      <c r="F36" s="156"/>
      <c r="G36" s="158"/>
      <c r="H36" s="158"/>
      <c r="I36" s="158"/>
      <c r="J36" s="147"/>
      <c r="K36" s="48" t="s">
        <v>162</v>
      </c>
      <c r="L36" s="27" t="s">
        <v>39</v>
      </c>
      <c r="M36" s="28">
        <v>75</v>
      </c>
      <c r="N36" s="29" t="s">
        <v>58</v>
      </c>
      <c r="O36" s="158"/>
      <c r="P36" s="158"/>
      <c r="Q36" s="147"/>
      <c r="R36" s="30"/>
      <c r="S36" s="26"/>
      <c r="T36" s="26"/>
      <c r="U36" s="26"/>
      <c r="V36" s="26"/>
      <c r="W36" s="26"/>
      <c r="X36" s="151"/>
    </row>
    <row r="37" spans="1:24" ht="55.5">
      <c r="A37" s="174">
        <v>9</v>
      </c>
      <c r="B37" s="165" t="s">
        <v>163</v>
      </c>
      <c r="C37" s="163" t="s">
        <v>164</v>
      </c>
      <c r="D37" s="49" t="s">
        <v>165</v>
      </c>
      <c r="E37" s="163" t="s">
        <v>166</v>
      </c>
      <c r="F37" s="192" t="s">
        <v>167</v>
      </c>
      <c r="G37" s="158" t="s">
        <v>36</v>
      </c>
      <c r="H37" s="158">
        <v>2</v>
      </c>
      <c r="I37" s="145">
        <v>3</v>
      </c>
      <c r="J37" s="147" t="s">
        <v>84</v>
      </c>
      <c r="K37" s="26" t="s">
        <v>168</v>
      </c>
      <c r="L37" s="30" t="s">
        <v>39</v>
      </c>
      <c r="M37" s="50">
        <v>90</v>
      </c>
      <c r="N37" s="50" t="s">
        <v>40</v>
      </c>
      <c r="O37" s="158">
        <v>1</v>
      </c>
      <c r="P37" s="158">
        <v>2</v>
      </c>
      <c r="Q37" s="147" t="s">
        <v>110</v>
      </c>
      <c r="R37" s="30" t="s">
        <v>111</v>
      </c>
      <c r="S37" s="25" t="s">
        <v>112</v>
      </c>
      <c r="T37" s="25" t="s">
        <v>112</v>
      </c>
      <c r="U37" s="35" t="s">
        <v>112</v>
      </c>
      <c r="V37" s="35" t="s">
        <v>112</v>
      </c>
      <c r="W37" s="26" t="s">
        <v>112</v>
      </c>
      <c r="X37" s="149" t="s">
        <v>169</v>
      </c>
    </row>
    <row r="38" spans="1:24" ht="111">
      <c r="A38" s="174"/>
      <c r="B38" s="165"/>
      <c r="C38" s="163"/>
      <c r="D38" s="51" t="s">
        <v>170</v>
      </c>
      <c r="E38" s="163"/>
      <c r="F38" s="192"/>
      <c r="G38" s="158"/>
      <c r="H38" s="158"/>
      <c r="I38" s="145"/>
      <c r="J38" s="147"/>
      <c r="K38" s="26" t="s">
        <v>171</v>
      </c>
      <c r="L38" s="30" t="s">
        <v>39</v>
      </c>
      <c r="M38" s="50">
        <v>90</v>
      </c>
      <c r="N38" s="50" t="s">
        <v>40</v>
      </c>
      <c r="O38" s="158"/>
      <c r="P38" s="158"/>
      <c r="Q38" s="147"/>
      <c r="R38" s="30"/>
      <c r="S38" s="26"/>
      <c r="T38" s="26"/>
      <c r="U38" s="26"/>
      <c r="V38" s="26"/>
      <c r="W38" s="26"/>
      <c r="X38" s="149"/>
    </row>
    <row r="39" spans="1:24" ht="129.5">
      <c r="A39" s="174"/>
      <c r="B39" s="165"/>
      <c r="C39" s="163"/>
      <c r="D39" s="26" t="s">
        <v>172</v>
      </c>
      <c r="E39" s="163"/>
      <c r="F39" s="192"/>
      <c r="G39" s="158"/>
      <c r="H39" s="158"/>
      <c r="I39" s="145"/>
      <c r="J39" s="147"/>
      <c r="K39" s="26" t="s">
        <v>173</v>
      </c>
      <c r="L39" s="30" t="s">
        <v>39</v>
      </c>
      <c r="M39" s="50">
        <v>90</v>
      </c>
      <c r="N39" s="50" t="s">
        <v>40</v>
      </c>
      <c r="O39" s="158"/>
      <c r="P39" s="158"/>
      <c r="Q39" s="147"/>
      <c r="R39" s="30"/>
      <c r="S39" s="26"/>
      <c r="T39" s="26"/>
      <c r="U39" s="26"/>
      <c r="V39" s="26"/>
      <c r="W39" s="26"/>
      <c r="X39" s="149"/>
    </row>
    <row r="40" spans="1:24" ht="111">
      <c r="A40" s="174">
        <v>10</v>
      </c>
      <c r="B40" s="154" t="s">
        <v>174</v>
      </c>
      <c r="C40" s="156" t="s">
        <v>175</v>
      </c>
      <c r="D40" s="25" t="s">
        <v>176</v>
      </c>
      <c r="E40" s="191" t="s">
        <v>177</v>
      </c>
      <c r="F40" s="191" t="s">
        <v>167</v>
      </c>
      <c r="G40" s="158" t="s">
        <v>36</v>
      </c>
      <c r="H40" s="158">
        <v>3</v>
      </c>
      <c r="I40" s="158">
        <v>4</v>
      </c>
      <c r="J40" s="147" t="s">
        <v>63</v>
      </c>
      <c r="K40" s="25" t="s">
        <v>178</v>
      </c>
      <c r="L40" s="27" t="s">
        <v>39</v>
      </c>
      <c r="M40" s="28">
        <v>90</v>
      </c>
      <c r="N40" s="29" t="s">
        <v>40</v>
      </c>
      <c r="O40" s="158">
        <v>1</v>
      </c>
      <c r="P40" s="158">
        <v>4</v>
      </c>
      <c r="Q40" s="147" t="s">
        <v>37</v>
      </c>
      <c r="R40" s="30" t="s">
        <v>41</v>
      </c>
      <c r="S40" s="35" t="s">
        <v>179</v>
      </c>
      <c r="T40" s="35" t="s">
        <v>180</v>
      </c>
      <c r="U40" s="35">
        <v>44044</v>
      </c>
      <c r="V40" s="35">
        <v>44196</v>
      </c>
      <c r="W40" s="52" t="s">
        <v>181</v>
      </c>
      <c r="X40" s="176" t="s">
        <v>182</v>
      </c>
    </row>
    <row r="41" spans="1:24" ht="111">
      <c r="A41" s="174"/>
      <c r="B41" s="154"/>
      <c r="C41" s="156"/>
      <c r="D41" s="25" t="s">
        <v>183</v>
      </c>
      <c r="E41" s="191"/>
      <c r="F41" s="191"/>
      <c r="G41" s="158"/>
      <c r="H41" s="158"/>
      <c r="I41" s="158"/>
      <c r="J41" s="147"/>
      <c r="K41" s="25" t="s">
        <v>184</v>
      </c>
      <c r="L41" s="27" t="s">
        <v>39</v>
      </c>
      <c r="M41" s="28">
        <v>80</v>
      </c>
      <c r="N41" s="29" t="s">
        <v>40</v>
      </c>
      <c r="O41" s="158"/>
      <c r="P41" s="158"/>
      <c r="Q41" s="147"/>
      <c r="R41" s="30"/>
      <c r="S41" s="26"/>
      <c r="T41" s="26"/>
      <c r="U41" s="26"/>
      <c r="V41" s="26"/>
      <c r="W41" s="26"/>
      <c r="X41" s="176"/>
    </row>
    <row r="42" spans="1:24" ht="74">
      <c r="A42" s="174"/>
      <c r="B42" s="154"/>
      <c r="C42" s="156"/>
      <c r="D42" s="25" t="s">
        <v>185</v>
      </c>
      <c r="E42" s="191"/>
      <c r="F42" s="191"/>
      <c r="G42" s="158"/>
      <c r="H42" s="158"/>
      <c r="I42" s="158"/>
      <c r="J42" s="147"/>
      <c r="K42" s="25" t="s">
        <v>186</v>
      </c>
      <c r="L42" s="27" t="s">
        <v>39</v>
      </c>
      <c r="M42" s="28">
        <v>90</v>
      </c>
      <c r="N42" s="29" t="s">
        <v>40</v>
      </c>
      <c r="O42" s="158"/>
      <c r="P42" s="158"/>
      <c r="Q42" s="147"/>
      <c r="R42" s="30"/>
      <c r="S42" s="26"/>
      <c r="T42" s="26"/>
      <c r="U42" s="26"/>
      <c r="V42" s="26"/>
      <c r="W42" s="26"/>
      <c r="X42" s="176"/>
    </row>
    <row r="43" spans="1:24" ht="92.5">
      <c r="A43" s="174"/>
      <c r="B43" s="154"/>
      <c r="C43" s="156"/>
      <c r="D43" s="25" t="s">
        <v>187</v>
      </c>
      <c r="E43" s="191"/>
      <c r="F43" s="191"/>
      <c r="G43" s="158"/>
      <c r="H43" s="158"/>
      <c r="I43" s="158"/>
      <c r="J43" s="147"/>
      <c r="K43" s="25" t="s">
        <v>188</v>
      </c>
      <c r="L43" s="27" t="s">
        <v>39</v>
      </c>
      <c r="M43" s="28">
        <v>90</v>
      </c>
      <c r="N43" s="29" t="s">
        <v>40</v>
      </c>
      <c r="O43" s="158"/>
      <c r="P43" s="158"/>
      <c r="Q43" s="147"/>
      <c r="R43" s="30"/>
      <c r="S43" s="26"/>
      <c r="T43" s="26"/>
      <c r="U43" s="26"/>
      <c r="V43" s="26"/>
      <c r="W43" s="26"/>
      <c r="X43" s="176"/>
    </row>
    <row r="44" spans="1:24" ht="157.5">
      <c r="A44" s="186">
        <v>11</v>
      </c>
      <c r="B44" s="188" t="s">
        <v>189</v>
      </c>
      <c r="C44" s="190" t="s">
        <v>190</v>
      </c>
      <c r="D44" s="53" t="s">
        <v>191</v>
      </c>
      <c r="E44" s="190" t="s">
        <v>192</v>
      </c>
      <c r="F44" s="182" t="s">
        <v>193</v>
      </c>
      <c r="G44" s="182" t="s">
        <v>36</v>
      </c>
      <c r="H44" s="182">
        <v>1</v>
      </c>
      <c r="I44" s="182">
        <v>5</v>
      </c>
      <c r="J44" s="147" t="s">
        <v>37</v>
      </c>
      <c r="K44" s="54" t="s">
        <v>194</v>
      </c>
      <c r="L44" s="54" t="s">
        <v>39</v>
      </c>
      <c r="M44" s="54">
        <v>65</v>
      </c>
      <c r="N44" s="54" t="s">
        <v>58</v>
      </c>
      <c r="O44" s="182">
        <v>1</v>
      </c>
      <c r="P44" s="182">
        <v>5</v>
      </c>
      <c r="Q44" s="147" t="s">
        <v>37</v>
      </c>
      <c r="R44" s="54" t="s">
        <v>85</v>
      </c>
      <c r="S44" s="54" t="s">
        <v>195</v>
      </c>
      <c r="T44" s="54" t="s">
        <v>196</v>
      </c>
      <c r="U44" s="55">
        <v>44027</v>
      </c>
      <c r="V44" s="54" t="s">
        <v>197</v>
      </c>
      <c r="W44" s="54" t="s">
        <v>198</v>
      </c>
      <c r="X44" s="184" t="s">
        <v>199</v>
      </c>
    </row>
    <row r="45" spans="1:24" ht="227.5">
      <c r="A45" s="187"/>
      <c r="B45" s="189"/>
      <c r="C45" s="183"/>
      <c r="D45" s="53" t="s">
        <v>200</v>
      </c>
      <c r="E45" s="183"/>
      <c r="F45" s="183"/>
      <c r="G45" s="183"/>
      <c r="H45" s="183"/>
      <c r="I45" s="183"/>
      <c r="J45" s="147"/>
      <c r="K45" s="54" t="s">
        <v>201</v>
      </c>
      <c r="L45" s="54" t="s">
        <v>39</v>
      </c>
      <c r="M45" s="54">
        <v>65</v>
      </c>
      <c r="N45" s="54" t="s">
        <v>58</v>
      </c>
      <c r="O45" s="183"/>
      <c r="P45" s="183"/>
      <c r="Q45" s="147"/>
      <c r="R45" s="54"/>
      <c r="S45" s="54"/>
      <c r="T45" s="54"/>
      <c r="U45" s="54"/>
      <c r="V45" s="54"/>
      <c r="W45" s="54"/>
      <c r="X45" s="185"/>
    </row>
    <row r="46" spans="1:24" ht="157.5">
      <c r="A46" s="187"/>
      <c r="B46" s="189"/>
      <c r="C46" s="183"/>
      <c r="D46" s="53" t="s">
        <v>202</v>
      </c>
      <c r="E46" s="183"/>
      <c r="F46" s="183"/>
      <c r="G46" s="183"/>
      <c r="H46" s="183"/>
      <c r="I46" s="183"/>
      <c r="J46" s="147"/>
      <c r="K46" s="54" t="s">
        <v>203</v>
      </c>
      <c r="L46" s="54" t="s">
        <v>39</v>
      </c>
      <c r="M46" s="54">
        <v>65</v>
      </c>
      <c r="N46" s="54" t="s">
        <v>58</v>
      </c>
      <c r="O46" s="183"/>
      <c r="P46" s="183"/>
      <c r="Q46" s="147"/>
      <c r="R46" s="54"/>
      <c r="S46" s="54"/>
      <c r="T46" s="54"/>
      <c r="U46" s="54"/>
      <c r="V46" s="54"/>
      <c r="W46" s="54"/>
      <c r="X46" s="185"/>
    </row>
    <row r="47" spans="1:24" ht="122.5">
      <c r="A47" s="187"/>
      <c r="B47" s="189"/>
      <c r="C47" s="183"/>
      <c r="D47" s="56"/>
      <c r="E47" s="183"/>
      <c r="F47" s="183"/>
      <c r="G47" s="183"/>
      <c r="H47" s="183"/>
      <c r="I47" s="183"/>
      <c r="J47" s="147"/>
      <c r="K47" s="54" t="s">
        <v>204</v>
      </c>
      <c r="L47" s="54" t="s">
        <v>39</v>
      </c>
      <c r="M47" s="54">
        <v>65</v>
      </c>
      <c r="N47" s="54" t="s">
        <v>58</v>
      </c>
      <c r="O47" s="183"/>
      <c r="P47" s="183"/>
      <c r="Q47" s="147"/>
      <c r="R47" s="54"/>
      <c r="S47" s="54"/>
      <c r="T47" s="54"/>
      <c r="U47" s="54"/>
      <c r="V47" s="54"/>
      <c r="W47" s="54"/>
      <c r="X47" s="185"/>
    </row>
    <row r="48" spans="1:24" ht="192.5">
      <c r="A48" s="186">
        <v>12</v>
      </c>
      <c r="B48" s="188" t="s">
        <v>189</v>
      </c>
      <c r="C48" s="190" t="s">
        <v>190</v>
      </c>
      <c r="D48" s="54" t="s">
        <v>202</v>
      </c>
      <c r="E48" s="190" t="s">
        <v>205</v>
      </c>
      <c r="F48" s="182" t="s">
        <v>193</v>
      </c>
      <c r="G48" s="182" t="s">
        <v>36</v>
      </c>
      <c r="H48" s="182">
        <v>1</v>
      </c>
      <c r="I48" s="182">
        <v>5</v>
      </c>
      <c r="J48" s="147" t="s">
        <v>37</v>
      </c>
      <c r="K48" s="54" t="s">
        <v>206</v>
      </c>
      <c r="L48" s="54" t="s">
        <v>39</v>
      </c>
      <c r="M48" s="54">
        <v>65</v>
      </c>
      <c r="N48" s="54" t="s">
        <v>58</v>
      </c>
      <c r="O48" s="182">
        <v>1</v>
      </c>
      <c r="P48" s="182">
        <v>4</v>
      </c>
      <c r="Q48" s="147" t="s">
        <v>37</v>
      </c>
      <c r="R48" s="54" t="s">
        <v>85</v>
      </c>
      <c r="S48" s="54" t="s">
        <v>195</v>
      </c>
      <c r="T48" s="54" t="s">
        <v>196</v>
      </c>
      <c r="U48" s="55">
        <v>44027</v>
      </c>
      <c r="V48" s="54" t="s">
        <v>197</v>
      </c>
      <c r="W48" s="54" t="s">
        <v>198</v>
      </c>
      <c r="X48" s="184" t="s">
        <v>199</v>
      </c>
    </row>
    <row r="49" spans="1:24" ht="157.5">
      <c r="A49" s="187"/>
      <c r="B49" s="189"/>
      <c r="C49" s="183"/>
      <c r="D49" s="54" t="s">
        <v>207</v>
      </c>
      <c r="E49" s="183"/>
      <c r="F49" s="183"/>
      <c r="G49" s="183"/>
      <c r="H49" s="183"/>
      <c r="I49" s="183"/>
      <c r="J49" s="147"/>
      <c r="K49" s="54" t="s">
        <v>194</v>
      </c>
      <c r="L49" s="54" t="s">
        <v>39</v>
      </c>
      <c r="M49" s="54">
        <v>65</v>
      </c>
      <c r="N49" s="54" t="s">
        <v>58</v>
      </c>
      <c r="O49" s="183"/>
      <c r="P49" s="183"/>
      <c r="Q49" s="147"/>
      <c r="R49" s="54"/>
      <c r="S49" s="54"/>
      <c r="T49" s="54"/>
      <c r="U49" s="54"/>
      <c r="V49" s="54"/>
      <c r="W49" s="54"/>
      <c r="X49" s="185"/>
    </row>
    <row r="50" spans="1:24" ht="175">
      <c r="A50" s="187"/>
      <c r="B50" s="189"/>
      <c r="C50" s="183"/>
      <c r="D50" s="53" t="s">
        <v>208</v>
      </c>
      <c r="E50" s="183"/>
      <c r="F50" s="183"/>
      <c r="G50" s="183"/>
      <c r="H50" s="183"/>
      <c r="I50" s="183"/>
      <c r="J50" s="147"/>
      <c r="K50" s="54" t="s">
        <v>209</v>
      </c>
      <c r="L50" s="54" t="s">
        <v>57</v>
      </c>
      <c r="M50" s="54">
        <v>65</v>
      </c>
      <c r="N50" s="54" t="s">
        <v>58</v>
      </c>
      <c r="O50" s="183"/>
      <c r="P50" s="183"/>
      <c r="Q50" s="147"/>
      <c r="R50" s="54"/>
      <c r="S50" s="54"/>
      <c r="T50" s="54"/>
      <c r="U50" s="54"/>
      <c r="V50" s="54"/>
      <c r="W50" s="54"/>
      <c r="X50" s="185"/>
    </row>
    <row r="51" spans="1:24" ht="52.5">
      <c r="A51" s="187"/>
      <c r="B51" s="189"/>
      <c r="C51" s="183"/>
      <c r="D51" s="53" t="s">
        <v>210</v>
      </c>
      <c r="E51" s="183"/>
      <c r="F51" s="183"/>
      <c r="G51" s="183"/>
      <c r="H51" s="183"/>
      <c r="I51" s="183"/>
      <c r="J51" s="147"/>
      <c r="K51" s="56"/>
      <c r="L51" s="54"/>
      <c r="M51" s="54">
        <v>0</v>
      </c>
      <c r="N51" s="54" t="b">
        <v>0</v>
      </c>
      <c r="O51" s="183"/>
      <c r="P51" s="183"/>
      <c r="Q51" s="147"/>
      <c r="R51" s="54"/>
      <c r="S51" s="54"/>
      <c r="T51" s="54"/>
      <c r="U51" s="54"/>
      <c r="V51" s="54"/>
      <c r="W51" s="54"/>
      <c r="X51" s="185"/>
    </row>
    <row r="52" spans="1:24" ht="92.5">
      <c r="A52" s="174">
        <v>13</v>
      </c>
      <c r="B52" s="154" t="s">
        <v>211</v>
      </c>
      <c r="C52" s="156" t="s">
        <v>212</v>
      </c>
      <c r="D52" s="25" t="s">
        <v>213</v>
      </c>
      <c r="E52" s="156" t="s">
        <v>214</v>
      </c>
      <c r="F52" s="156" t="s">
        <v>215</v>
      </c>
      <c r="G52" s="158" t="s">
        <v>36</v>
      </c>
      <c r="H52" s="158">
        <v>2</v>
      </c>
      <c r="I52" s="158">
        <v>4</v>
      </c>
      <c r="J52" s="147" t="s">
        <v>37</v>
      </c>
      <c r="K52" s="37" t="s">
        <v>216</v>
      </c>
      <c r="L52" s="27" t="s">
        <v>39</v>
      </c>
      <c r="M52" s="28">
        <v>90</v>
      </c>
      <c r="N52" s="29" t="s">
        <v>40</v>
      </c>
      <c r="O52" s="158">
        <v>1</v>
      </c>
      <c r="P52" s="158">
        <v>2</v>
      </c>
      <c r="Q52" s="147" t="s">
        <v>110</v>
      </c>
      <c r="R52" s="30" t="s">
        <v>85</v>
      </c>
      <c r="S52" s="25" t="s">
        <v>217</v>
      </c>
      <c r="T52" s="25" t="s">
        <v>218</v>
      </c>
      <c r="U52" s="35">
        <v>44013</v>
      </c>
      <c r="V52" s="25" t="s">
        <v>67</v>
      </c>
      <c r="W52" s="25" t="s">
        <v>219</v>
      </c>
      <c r="X52" s="149" t="s">
        <v>220</v>
      </c>
    </row>
    <row r="53" spans="1:24" ht="129.5">
      <c r="A53" s="174"/>
      <c r="B53" s="154"/>
      <c r="C53" s="156"/>
      <c r="D53" s="25" t="s">
        <v>221</v>
      </c>
      <c r="E53" s="156"/>
      <c r="F53" s="156"/>
      <c r="G53" s="158"/>
      <c r="H53" s="158"/>
      <c r="I53" s="158"/>
      <c r="J53" s="147"/>
      <c r="K53" s="37" t="s">
        <v>222</v>
      </c>
      <c r="L53" s="27" t="s">
        <v>57</v>
      </c>
      <c r="M53" s="28">
        <v>90</v>
      </c>
      <c r="N53" s="29" t="s">
        <v>40</v>
      </c>
      <c r="O53" s="158"/>
      <c r="P53" s="158"/>
      <c r="Q53" s="147"/>
      <c r="R53" s="30"/>
      <c r="S53" s="26"/>
      <c r="T53" s="26"/>
      <c r="U53" s="26"/>
      <c r="V53" s="26"/>
      <c r="W53" s="26"/>
      <c r="X53" s="149"/>
    </row>
    <row r="54" spans="1:24" ht="74">
      <c r="A54" s="174"/>
      <c r="B54" s="154"/>
      <c r="C54" s="156"/>
      <c r="D54" s="25" t="s">
        <v>223</v>
      </c>
      <c r="E54" s="156"/>
      <c r="F54" s="156"/>
      <c r="G54" s="158"/>
      <c r="H54" s="158"/>
      <c r="I54" s="158"/>
      <c r="J54" s="147"/>
      <c r="K54" s="37" t="s">
        <v>224</v>
      </c>
      <c r="L54" s="27" t="s">
        <v>39</v>
      </c>
      <c r="M54" s="28">
        <v>90</v>
      </c>
      <c r="N54" s="29" t="s">
        <v>40</v>
      </c>
      <c r="O54" s="158"/>
      <c r="P54" s="158"/>
      <c r="Q54" s="147"/>
      <c r="R54" s="30"/>
      <c r="S54" s="26"/>
      <c r="T54" s="26"/>
      <c r="U54" s="26"/>
      <c r="V54" s="26"/>
      <c r="W54" s="26"/>
      <c r="X54" s="149"/>
    </row>
    <row r="55" spans="1:24" ht="92.5">
      <c r="A55" s="174"/>
      <c r="B55" s="154"/>
      <c r="C55" s="156"/>
      <c r="D55" s="25" t="s">
        <v>225</v>
      </c>
      <c r="E55" s="156"/>
      <c r="F55" s="156"/>
      <c r="G55" s="158"/>
      <c r="H55" s="158"/>
      <c r="I55" s="158"/>
      <c r="J55" s="147"/>
      <c r="K55" s="57" t="s">
        <v>226</v>
      </c>
      <c r="L55" s="27" t="s">
        <v>39</v>
      </c>
      <c r="M55" s="28">
        <v>80</v>
      </c>
      <c r="N55" s="29" t="s">
        <v>40</v>
      </c>
      <c r="O55" s="158"/>
      <c r="P55" s="158"/>
      <c r="Q55" s="147"/>
      <c r="R55" s="30"/>
      <c r="S55" s="26"/>
      <c r="T55" s="26"/>
      <c r="U55" s="26"/>
      <c r="V55" s="26"/>
      <c r="W55" s="26"/>
      <c r="X55" s="149"/>
    </row>
    <row r="56" spans="1:24" ht="166.5">
      <c r="A56" s="174"/>
      <c r="B56" s="154"/>
      <c r="C56" s="156"/>
      <c r="D56" s="25" t="s">
        <v>227</v>
      </c>
      <c r="E56" s="156"/>
      <c r="F56" s="156"/>
      <c r="G56" s="158"/>
      <c r="H56" s="158"/>
      <c r="I56" s="158"/>
      <c r="J56" s="147"/>
      <c r="K56" s="57" t="s">
        <v>228</v>
      </c>
      <c r="L56" s="27" t="s">
        <v>39</v>
      </c>
      <c r="M56" s="28">
        <v>90</v>
      </c>
      <c r="N56" s="29" t="s">
        <v>40</v>
      </c>
      <c r="O56" s="158"/>
      <c r="P56" s="158"/>
      <c r="Q56" s="147"/>
      <c r="R56" s="30"/>
      <c r="S56" s="26"/>
      <c r="T56" s="26"/>
      <c r="U56" s="26"/>
      <c r="V56" s="26"/>
      <c r="W56" s="26"/>
      <c r="X56" s="149"/>
    </row>
    <row r="57" spans="1:24" ht="124">
      <c r="A57" s="178">
        <v>14</v>
      </c>
      <c r="B57" s="179" t="s">
        <v>229</v>
      </c>
      <c r="C57" s="180" t="s">
        <v>230</v>
      </c>
      <c r="D57" s="58" t="s">
        <v>231</v>
      </c>
      <c r="E57" s="181" t="s">
        <v>232</v>
      </c>
      <c r="F57" s="181" t="s">
        <v>233</v>
      </c>
      <c r="G57" s="175" t="s">
        <v>36</v>
      </c>
      <c r="H57" s="175">
        <v>4</v>
      </c>
      <c r="I57" s="175">
        <v>3</v>
      </c>
      <c r="J57" s="147" t="s">
        <v>37</v>
      </c>
      <c r="K57" s="59" t="s">
        <v>234</v>
      </c>
      <c r="L57" s="60" t="s">
        <v>39</v>
      </c>
      <c r="M57" s="61">
        <v>85</v>
      </c>
      <c r="N57" s="61" t="s">
        <v>40</v>
      </c>
      <c r="O57" s="175">
        <v>2</v>
      </c>
      <c r="P57" s="175">
        <v>3</v>
      </c>
      <c r="Q57" s="147" t="s">
        <v>84</v>
      </c>
      <c r="R57" s="62" t="s">
        <v>85</v>
      </c>
      <c r="S57" s="63" t="s">
        <v>235</v>
      </c>
      <c r="T57" s="63" t="s">
        <v>236</v>
      </c>
      <c r="U57" s="64">
        <v>44013</v>
      </c>
      <c r="V57" s="58" t="s">
        <v>67</v>
      </c>
      <c r="W57" s="58" t="s">
        <v>237</v>
      </c>
      <c r="X57" s="176" t="s">
        <v>238</v>
      </c>
    </row>
    <row r="58" spans="1:24" ht="77.5">
      <c r="A58" s="178"/>
      <c r="B58" s="179"/>
      <c r="C58" s="180"/>
      <c r="D58" s="65" t="s">
        <v>239</v>
      </c>
      <c r="E58" s="181"/>
      <c r="F58" s="181"/>
      <c r="G58" s="175"/>
      <c r="H58" s="175"/>
      <c r="I58" s="175"/>
      <c r="J58" s="147"/>
      <c r="K58" s="59" t="s">
        <v>240</v>
      </c>
      <c r="L58" s="60" t="s">
        <v>39</v>
      </c>
      <c r="M58" s="61">
        <v>85</v>
      </c>
      <c r="N58" s="61" t="s">
        <v>40</v>
      </c>
      <c r="O58" s="175"/>
      <c r="P58" s="175"/>
      <c r="Q58" s="147"/>
      <c r="R58" s="62"/>
      <c r="S58" s="66"/>
      <c r="T58" s="66"/>
      <c r="U58" s="66"/>
      <c r="V58" s="66"/>
      <c r="W58" s="66"/>
      <c r="X58" s="176"/>
    </row>
    <row r="59" spans="1:24" ht="93">
      <c r="A59" s="178"/>
      <c r="B59" s="179"/>
      <c r="C59" s="180"/>
      <c r="D59" s="67" t="s">
        <v>241</v>
      </c>
      <c r="E59" s="181"/>
      <c r="F59" s="181"/>
      <c r="G59" s="175"/>
      <c r="H59" s="175"/>
      <c r="I59" s="175"/>
      <c r="J59" s="147"/>
      <c r="K59" s="59" t="s">
        <v>242</v>
      </c>
      <c r="L59" s="60" t="s">
        <v>39</v>
      </c>
      <c r="M59" s="61">
        <v>85</v>
      </c>
      <c r="N59" s="61" t="s">
        <v>40</v>
      </c>
      <c r="O59" s="175"/>
      <c r="P59" s="175"/>
      <c r="Q59" s="147"/>
      <c r="R59" s="62"/>
      <c r="S59" s="66"/>
      <c r="T59" s="66"/>
      <c r="U59" s="66"/>
      <c r="V59" s="66"/>
      <c r="W59" s="66"/>
      <c r="X59" s="176"/>
    </row>
    <row r="60" spans="1:24" ht="111">
      <c r="A60" s="177">
        <v>15</v>
      </c>
      <c r="B60" s="154" t="s">
        <v>243</v>
      </c>
      <c r="C60" s="156" t="s">
        <v>244</v>
      </c>
      <c r="D60" s="25" t="s">
        <v>245</v>
      </c>
      <c r="E60" s="156" t="s">
        <v>246</v>
      </c>
      <c r="F60" s="156" t="s">
        <v>247</v>
      </c>
      <c r="G60" s="172" t="s">
        <v>36</v>
      </c>
      <c r="H60" s="172">
        <v>2</v>
      </c>
      <c r="I60" s="172">
        <v>5</v>
      </c>
      <c r="J60" s="147" t="s">
        <v>63</v>
      </c>
      <c r="K60" s="25" t="s">
        <v>248</v>
      </c>
      <c r="L60" s="68" t="s">
        <v>39</v>
      </c>
      <c r="M60" s="29">
        <v>80</v>
      </c>
      <c r="N60" s="29" t="s">
        <v>40</v>
      </c>
      <c r="O60" s="172">
        <v>2</v>
      </c>
      <c r="P60" s="172">
        <v>3</v>
      </c>
      <c r="Q60" s="147" t="s">
        <v>84</v>
      </c>
      <c r="R60" s="69" t="s">
        <v>41</v>
      </c>
      <c r="S60" s="25" t="s">
        <v>249</v>
      </c>
      <c r="T60" s="25" t="s">
        <v>250</v>
      </c>
      <c r="U60" s="35">
        <v>44044</v>
      </c>
      <c r="V60" s="25" t="s">
        <v>197</v>
      </c>
      <c r="W60" s="25" t="s">
        <v>251</v>
      </c>
      <c r="X60" s="151" t="s">
        <v>252</v>
      </c>
    </row>
    <row r="61" spans="1:24" ht="148">
      <c r="A61" s="177"/>
      <c r="B61" s="154"/>
      <c r="C61" s="156"/>
      <c r="D61" s="25" t="s">
        <v>253</v>
      </c>
      <c r="E61" s="156"/>
      <c r="F61" s="156"/>
      <c r="G61" s="172"/>
      <c r="H61" s="172"/>
      <c r="I61" s="172"/>
      <c r="J61" s="147"/>
      <c r="K61" s="25" t="s">
        <v>254</v>
      </c>
      <c r="L61" s="68" t="s">
        <v>39</v>
      </c>
      <c r="M61" s="29">
        <v>90</v>
      </c>
      <c r="N61" s="29" t="s">
        <v>40</v>
      </c>
      <c r="O61" s="172"/>
      <c r="P61" s="172"/>
      <c r="Q61" s="147"/>
      <c r="R61" s="69"/>
      <c r="S61" s="25"/>
      <c r="T61" s="25"/>
      <c r="U61" s="25"/>
      <c r="V61" s="25"/>
      <c r="W61" s="25"/>
      <c r="X61" s="151"/>
    </row>
    <row r="62" spans="1:24" ht="166.5">
      <c r="A62" s="174">
        <v>16</v>
      </c>
      <c r="B62" s="154" t="s">
        <v>255</v>
      </c>
      <c r="C62" s="156" t="s">
        <v>256</v>
      </c>
      <c r="D62" s="25" t="s">
        <v>257</v>
      </c>
      <c r="E62" s="156" t="s">
        <v>258</v>
      </c>
      <c r="F62" s="156" t="s">
        <v>259</v>
      </c>
      <c r="G62" s="158" t="s">
        <v>36</v>
      </c>
      <c r="H62" s="158">
        <v>1</v>
      </c>
      <c r="I62" s="158">
        <v>5</v>
      </c>
      <c r="J62" s="147" t="s">
        <v>37</v>
      </c>
      <c r="K62" s="57" t="s">
        <v>260</v>
      </c>
      <c r="L62" s="27" t="s">
        <v>57</v>
      </c>
      <c r="M62" s="28">
        <v>90</v>
      </c>
      <c r="N62" s="29" t="s">
        <v>40</v>
      </c>
      <c r="O62" s="158">
        <v>1</v>
      </c>
      <c r="P62" s="158">
        <v>3</v>
      </c>
      <c r="Q62" s="147" t="s">
        <v>84</v>
      </c>
      <c r="R62" s="30" t="s">
        <v>41</v>
      </c>
      <c r="S62" s="25" t="s">
        <v>261</v>
      </c>
      <c r="T62" s="25" t="s">
        <v>262</v>
      </c>
      <c r="U62" s="35">
        <v>43922</v>
      </c>
      <c r="V62" s="25" t="s">
        <v>67</v>
      </c>
      <c r="W62" s="25" t="s">
        <v>263</v>
      </c>
      <c r="X62" s="151" t="s">
        <v>264</v>
      </c>
    </row>
    <row r="63" spans="1:24" ht="74">
      <c r="A63" s="174"/>
      <c r="B63" s="154"/>
      <c r="C63" s="156"/>
      <c r="D63" s="25" t="s">
        <v>265</v>
      </c>
      <c r="E63" s="156"/>
      <c r="F63" s="156"/>
      <c r="G63" s="158"/>
      <c r="H63" s="158"/>
      <c r="I63" s="158"/>
      <c r="J63" s="147"/>
      <c r="K63" s="57" t="s">
        <v>266</v>
      </c>
      <c r="L63" s="27" t="s">
        <v>39</v>
      </c>
      <c r="M63" s="28">
        <v>90</v>
      </c>
      <c r="N63" s="29" t="s">
        <v>40</v>
      </c>
      <c r="O63" s="158"/>
      <c r="P63" s="158"/>
      <c r="Q63" s="147"/>
      <c r="R63" s="30"/>
      <c r="S63" s="26"/>
      <c r="T63" s="26"/>
      <c r="U63" s="26"/>
      <c r="V63" s="26"/>
      <c r="W63" s="26"/>
      <c r="X63" s="151"/>
    </row>
    <row r="64" spans="1:24" ht="185">
      <c r="A64" s="70">
        <v>17</v>
      </c>
      <c r="B64" s="71" t="s">
        <v>267</v>
      </c>
      <c r="C64" s="25" t="s">
        <v>268</v>
      </c>
      <c r="D64" s="25" t="s">
        <v>269</v>
      </c>
      <c r="E64" s="31" t="s">
        <v>270</v>
      </c>
      <c r="F64" s="31" t="s">
        <v>271</v>
      </c>
      <c r="G64" s="27" t="s">
        <v>36</v>
      </c>
      <c r="H64" s="27">
        <v>3</v>
      </c>
      <c r="I64" s="27">
        <v>3</v>
      </c>
      <c r="J64" s="40" t="s">
        <v>37</v>
      </c>
      <c r="K64" s="25" t="s">
        <v>272</v>
      </c>
      <c r="L64" s="72" t="s">
        <v>57</v>
      </c>
      <c r="M64" s="28">
        <v>90</v>
      </c>
      <c r="N64" s="29" t="s">
        <v>40</v>
      </c>
      <c r="O64" s="27">
        <v>1</v>
      </c>
      <c r="P64" s="27">
        <v>1</v>
      </c>
      <c r="Q64" s="40" t="s">
        <v>110</v>
      </c>
      <c r="R64" s="30" t="s">
        <v>111</v>
      </c>
      <c r="S64" s="25" t="s">
        <v>112</v>
      </c>
      <c r="T64" s="25" t="s">
        <v>112</v>
      </c>
      <c r="U64" s="25" t="s">
        <v>112</v>
      </c>
      <c r="V64" s="25" t="s">
        <v>112</v>
      </c>
      <c r="W64" s="25" t="s">
        <v>112</v>
      </c>
      <c r="X64" s="73" t="s">
        <v>273</v>
      </c>
    </row>
    <row r="65" spans="1:24" ht="166.5">
      <c r="A65" s="174">
        <v>18</v>
      </c>
      <c r="B65" s="165" t="s">
        <v>274</v>
      </c>
      <c r="C65" s="163" t="s">
        <v>275</v>
      </c>
      <c r="D65" s="26" t="s">
        <v>276</v>
      </c>
      <c r="E65" s="163" t="s">
        <v>277</v>
      </c>
      <c r="F65" s="163" t="s">
        <v>278</v>
      </c>
      <c r="G65" s="158" t="s">
        <v>36</v>
      </c>
      <c r="H65" s="158">
        <v>2</v>
      </c>
      <c r="I65" s="158">
        <v>4</v>
      </c>
      <c r="J65" s="147" t="s">
        <v>37</v>
      </c>
      <c r="K65" s="36" t="s">
        <v>279</v>
      </c>
      <c r="L65" s="27" t="s">
        <v>39</v>
      </c>
      <c r="M65" s="28">
        <v>90</v>
      </c>
      <c r="N65" s="28" t="s">
        <v>40</v>
      </c>
      <c r="O65" s="158">
        <v>1</v>
      </c>
      <c r="P65" s="158">
        <v>2</v>
      </c>
      <c r="Q65" s="147" t="s">
        <v>110</v>
      </c>
      <c r="R65" s="30" t="s">
        <v>111</v>
      </c>
      <c r="S65" s="26" t="s">
        <v>112</v>
      </c>
      <c r="T65" s="26" t="s">
        <v>112</v>
      </c>
      <c r="U65" s="26" t="s">
        <v>112</v>
      </c>
      <c r="V65" s="26" t="s">
        <v>112</v>
      </c>
      <c r="W65" s="26" t="s">
        <v>112</v>
      </c>
      <c r="X65" s="149" t="s">
        <v>280</v>
      </c>
    </row>
    <row r="66" spans="1:24" ht="111">
      <c r="A66" s="174"/>
      <c r="B66" s="165"/>
      <c r="C66" s="163"/>
      <c r="D66" s="26" t="s">
        <v>281</v>
      </c>
      <c r="E66" s="163"/>
      <c r="F66" s="163"/>
      <c r="G66" s="158"/>
      <c r="H66" s="158"/>
      <c r="I66" s="158"/>
      <c r="J66" s="147"/>
      <c r="K66" s="36" t="s">
        <v>282</v>
      </c>
      <c r="L66" s="27" t="s">
        <v>57</v>
      </c>
      <c r="M66" s="28">
        <v>90</v>
      </c>
      <c r="N66" s="28" t="s">
        <v>40</v>
      </c>
      <c r="O66" s="158"/>
      <c r="P66" s="158"/>
      <c r="Q66" s="147"/>
      <c r="R66" s="30"/>
      <c r="S66" s="26"/>
      <c r="T66" s="26"/>
      <c r="U66" s="26"/>
      <c r="V66" s="26"/>
      <c r="W66" s="26"/>
      <c r="X66" s="149"/>
    </row>
    <row r="67" spans="1:24" ht="129.5">
      <c r="A67" s="174">
        <v>19</v>
      </c>
      <c r="B67" s="165" t="s">
        <v>274</v>
      </c>
      <c r="C67" s="163" t="s">
        <v>275</v>
      </c>
      <c r="D67" s="26" t="s">
        <v>283</v>
      </c>
      <c r="E67" s="163" t="s">
        <v>284</v>
      </c>
      <c r="F67" s="163" t="s">
        <v>278</v>
      </c>
      <c r="G67" s="158" t="s">
        <v>36</v>
      </c>
      <c r="H67" s="158">
        <v>2</v>
      </c>
      <c r="I67" s="158">
        <v>4</v>
      </c>
      <c r="J67" s="147" t="s">
        <v>37</v>
      </c>
      <c r="K67" s="36" t="s">
        <v>285</v>
      </c>
      <c r="L67" s="27" t="s">
        <v>39</v>
      </c>
      <c r="M67" s="28">
        <v>90</v>
      </c>
      <c r="N67" s="28" t="s">
        <v>40</v>
      </c>
      <c r="O67" s="158">
        <v>1</v>
      </c>
      <c r="P67" s="158">
        <v>2</v>
      </c>
      <c r="Q67" s="147" t="s">
        <v>110</v>
      </c>
      <c r="R67" s="30" t="s">
        <v>111</v>
      </c>
      <c r="S67" s="26" t="s">
        <v>112</v>
      </c>
      <c r="T67" s="26" t="s">
        <v>112</v>
      </c>
      <c r="U67" s="26" t="s">
        <v>112</v>
      </c>
      <c r="V67" s="26" t="s">
        <v>112</v>
      </c>
      <c r="W67" s="26" t="s">
        <v>112</v>
      </c>
      <c r="X67" s="149" t="s">
        <v>280</v>
      </c>
    </row>
    <row r="68" spans="1:24" ht="111">
      <c r="A68" s="174"/>
      <c r="B68" s="165"/>
      <c r="C68" s="163"/>
      <c r="D68" s="26" t="s">
        <v>286</v>
      </c>
      <c r="E68" s="163"/>
      <c r="F68" s="163"/>
      <c r="G68" s="158"/>
      <c r="H68" s="158"/>
      <c r="I68" s="158"/>
      <c r="J68" s="147"/>
      <c r="K68" s="36" t="s">
        <v>282</v>
      </c>
      <c r="L68" s="27" t="s">
        <v>57</v>
      </c>
      <c r="M68" s="28">
        <v>90</v>
      </c>
      <c r="N68" s="28" t="s">
        <v>40</v>
      </c>
      <c r="O68" s="158"/>
      <c r="P68" s="158"/>
      <c r="Q68" s="147"/>
      <c r="R68" s="30"/>
      <c r="S68" s="26"/>
      <c r="T68" s="26"/>
      <c r="U68" s="26"/>
      <c r="V68" s="26"/>
      <c r="W68" s="26"/>
      <c r="X68" s="149"/>
    </row>
    <row r="69" spans="1:24" ht="111">
      <c r="A69" s="174"/>
      <c r="B69" s="165"/>
      <c r="C69" s="163"/>
      <c r="D69" s="26" t="s">
        <v>287</v>
      </c>
      <c r="E69" s="163"/>
      <c r="F69" s="163"/>
      <c r="G69" s="158"/>
      <c r="H69" s="158"/>
      <c r="I69" s="158"/>
      <c r="J69" s="147"/>
      <c r="K69" s="36" t="s">
        <v>282</v>
      </c>
      <c r="L69" s="27" t="s">
        <v>39</v>
      </c>
      <c r="M69" s="28">
        <v>90</v>
      </c>
      <c r="N69" s="28" t="s">
        <v>40</v>
      </c>
      <c r="O69" s="158"/>
      <c r="P69" s="158"/>
      <c r="Q69" s="147"/>
      <c r="R69" s="30"/>
      <c r="S69" s="26"/>
      <c r="T69" s="26"/>
      <c r="U69" s="26"/>
      <c r="V69" s="26"/>
      <c r="W69" s="26"/>
      <c r="X69" s="149"/>
    </row>
    <row r="70" spans="1:24" ht="129.5">
      <c r="A70" s="174">
        <v>20</v>
      </c>
      <c r="B70" s="165" t="s">
        <v>274</v>
      </c>
      <c r="C70" s="163" t="s">
        <v>275</v>
      </c>
      <c r="D70" s="26" t="s">
        <v>286</v>
      </c>
      <c r="E70" s="163" t="s">
        <v>288</v>
      </c>
      <c r="F70" s="163" t="s">
        <v>278</v>
      </c>
      <c r="G70" s="158" t="s">
        <v>36</v>
      </c>
      <c r="H70" s="158">
        <v>2</v>
      </c>
      <c r="I70" s="158">
        <v>4</v>
      </c>
      <c r="J70" s="147" t="s">
        <v>37</v>
      </c>
      <c r="K70" s="36" t="s">
        <v>289</v>
      </c>
      <c r="L70" s="27" t="s">
        <v>57</v>
      </c>
      <c r="M70" s="28">
        <v>90</v>
      </c>
      <c r="N70" s="28" t="s">
        <v>40</v>
      </c>
      <c r="O70" s="158">
        <v>1</v>
      </c>
      <c r="P70" s="158">
        <v>2</v>
      </c>
      <c r="Q70" s="147" t="s">
        <v>110</v>
      </c>
      <c r="R70" s="30" t="s">
        <v>111</v>
      </c>
      <c r="S70" s="26" t="s">
        <v>112</v>
      </c>
      <c r="T70" s="26" t="s">
        <v>112</v>
      </c>
      <c r="U70" s="26" t="s">
        <v>112</v>
      </c>
      <c r="V70" s="26" t="s">
        <v>112</v>
      </c>
      <c r="W70" s="26" t="s">
        <v>112</v>
      </c>
      <c r="X70" s="149" t="s">
        <v>280</v>
      </c>
    </row>
    <row r="71" spans="1:24" ht="111">
      <c r="A71" s="174"/>
      <c r="B71" s="165"/>
      <c r="C71" s="163"/>
      <c r="D71" s="26" t="s">
        <v>287</v>
      </c>
      <c r="E71" s="163"/>
      <c r="F71" s="163"/>
      <c r="G71" s="158"/>
      <c r="H71" s="158"/>
      <c r="I71" s="158"/>
      <c r="J71" s="147"/>
      <c r="K71" s="36" t="s">
        <v>282</v>
      </c>
      <c r="L71" s="27" t="s">
        <v>39</v>
      </c>
      <c r="M71" s="28">
        <v>90</v>
      </c>
      <c r="N71" s="28" t="s">
        <v>40</v>
      </c>
      <c r="O71" s="158"/>
      <c r="P71" s="158"/>
      <c r="Q71" s="147"/>
      <c r="R71" s="30"/>
      <c r="S71" s="26"/>
      <c r="T71" s="26"/>
      <c r="U71" s="26"/>
      <c r="V71" s="26"/>
      <c r="W71" s="26"/>
      <c r="X71" s="149"/>
    </row>
    <row r="72" spans="1:24" ht="111">
      <c r="A72" s="174"/>
      <c r="B72" s="165"/>
      <c r="C72" s="163"/>
      <c r="D72" s="26" t="s">
        <v>290</v>
      </c>
      <c r="E72" s="163"/>
      <c r="F72" s="163"/>
      <c r="G72" s="158"/>
      <c r="H72" s="158"/>
      <c r="I72" s="158"/>
      <c r="J72" s="147"/>
      <c r="K72" s="36" t="s">
        <v>291</v>
      </c>
      <c r="L72" s="27" t="s">
        <v>39</v>
      </c>
      <c r="M72" s="28">
        <v>90</v>
      </c>
      <c r="N72" s="28" t="s">
        <v>40</v>
      </c>
      <c r="O72" s="158"/>
      <c r="P72" s="158"/>
      <c r="Q72" s="147"/>
      <c r="R72" s="30"/>
      <c r="S72" s="26"/>
      <c r="T72" s="26"/>
      <c r="U72" s="26"/>
      <c r="V72" s="26"/>
      <c r="W72" s="26"/>
      <c r="X72" s="149"/>
    </row>
    <row r="73" spans="1:24" ht="111">
      <c r="A73" s="174">
        <v>21</v>
      </c>
      <c r="B73" s="165" t="s">
        <v>274</v>
      </c>
      <c r="C73" s="163" t="s">
        <v>292</v>
      </c>
      <c r="D73" s="26" t="s">
        <v>286</v>
      </c>
      <c r="E73" s="163" t="s">
        <v>293</v>
      </c>
      <c r="F73" s="163" t="s">
        <v>278</v>
      </c>
      <c r="G73" s="158" t="s">
        <v>36</v>
      </c>
      <c r="H73" s="158">
        <v>2</v>
      </c>
      <c r="I73" s="158">
        <v>4</v>
      </c>
      <c r="J73" s="147" t="s">
        <v>37</v>
      </c>
      <c r="K73" s="36" t="s">
        <v>294</v>
      </c>
      <c r="L73" s="27" t="s">
        <v>39</v>
      </c>
      <c r="M73" s="28">
        <v>90</v>
      </c>
      <c r="N73" s="28" t="s">
        <v>40</v>
      </c>
      <c r="O73" s="158">
        <v>1</v>
      </c>
      <c r="P73" s="158">
        <v>2</v>
      </c>
      <c r="Q73" s="147" t="s">
        <v>110</v>
      </c>
      <c r="R73" s="30" t="s">
        <v>111</v>
      </c>
      <c r="S73" s="26" t="s">
        <v>112</v>
      </c>
      <c r="T73" s="26" t="s">
        <v>112</v>
      </c>
      <c r="U73" s="26" t="s">
        <v>112</v>
      </c>
      <c r="V73" s="26" t="s">
        <v>112</v>
      </c>
      <c r="W73" s="26" t="s">
        <v>112</v>
      </c>
      <c r="X73" s="149" t="s">
        <v>295</v>
      </c>
    </row>
    <row r="74" spans="1:24" ht="111">
      <c r="A74" s="174"/>
      <c r="B74" s="165"/>
      <c r="C74" s="163"/>
      <c r="D74" s="26" t="s">
        <v>287</v>
      </c>
      <c r="E74" s="163"/>
      <c r="F74" s="163"/>
      <c r="G74" s="158"/>
      <c r="H74" s="158"/>
      <c r="I74" s="158"/>
      <c r="J74" s="147"/>
      <c r="K74" s="36" t="s">
        <v>282</v>
      </c>
      <c r="L74" s="27" t="s">
        <v>39</v>
      </c>
      <c r="M74" s="28">
        <v>90</v>
      </c>
      <c r="N74" s="28" t="s">
        <v>40</v>
      </c>
      <c r="O74" s="158"/>
      <c r="P74" s="158"/>
      <c r="Q74" s="147"/>
      <c r="R74" s="30"/>
      <c r="S74" s="26"/>
      <c r="T74" s="26"/>
      <c r="U74" s="26"/>
      <c r="V74" s="26"/>
      <c r="W74" s="26"/>
      <c r="X74" s="149"/>
    </row>
    <row r="75" spans="1:24" ht="111">
      <c r="A75" s="174"/>
      <c r="B75" s="165"/>
      <c r="C75" s="163"/>
      <c r="D75" s="26" t="s">
        <v>296</v>
      </c>
      <c r="E75" s="163"/>
      <c r="F75" s="163"/>
      <c r="G75" s="158"/>
      <c r="H75" s="158"/>
      <c r="I75" s="158"/>
      <c r="J75" s="147"/>
      <c r="K75" s="36" t="s">
        <v>294</v>
      </c>
      <c r="L75" s="27" t="s">
        <v>57</v>
      </c>
      <c r="M75" s="28">
        <v>90</v>
      </c>
      <c r="N75" s="28" t="s">
        <v>40</v>
      </c>
      <c r="O75" s="158"/>
      <c r="P75" s="158"/>
      <c r="Q75" s="147"/>
      <c r="R75" s="30"/>
      <c r="S75" s="26"/>
      <c r="T75" s="26"/>
      <c r="U75" s="26"/>
      <c r="V75" s="26"/>
      <c r="W75" s="26"/>
      <c r="X75" s="149"/>
    </row>
    <row r="76" spans="1:24" ht="111">
      <c r="A76" s="174"/>
      <c r="B76" s="165"/>
      <c r="C76" s="163"/>
      <c r="D76" s="26" t="s">
        <v>297</v>
      </c>
      <c r="E76" s="163"/>
      <c r="F76" s="163"/>
      <c r="G76" s="158"/>
      <c r="H76" s="158"/>
      <c r="I76" s="158"/>
      <c r="J76" s="147"/>
      <c r="K76" s="36" t="s">
        <v>294</v>
      </c>
      <c r="L76" s="27" t="s">
        <v>57</v>
      </c>
      <c r="M76" s="28">
        <v>90</v>
      </c>
      <c r="N76" s="28" t="s">
        <v>40</v>
      </c>
      <c r="O76" s="158"/>
      <c r="P76" s="158"/>
      <c r="Q76" s="147"/>
      <c r="R76" s="30"/>
      <c r="S76" s="26"/>
      <c r="T76" s="26"/>
      <c r="U76" s="26"/>
      <c r="V76" s="26"/>
      <c r="W76" s="26"/>
      <c r="X76" s="149"/>
    </row>
    <row r="77" spans="1:24" ht="129.5">
      <c r="A77" s="174">
        <v>22</v>
      </c>
      <c r="B77" s="154" t="s">
        <v>298</v>
      </c>
      <c r="C77" s="156" t="s">
        <v>299</v>
      </c>
      <c r="D77" s="25" t="s">
        <v>300</v>
      </c>
      <c r="E77" s="156" t="s">
        <v>301</v>
      </c>
      <c r="F77" s="156" t="s">
        <v>302</v>
      </c>
      <c r="G77" s="158" t="s">
        <v>36</v>
      </c>
      <c r="H77" s="158">
        <v>1</v>
      </c>
      <c r="I77" s="158">
        <v>5</v>
      </c>
      <c r="J77" s="147" t="s">
        <v>37</v>
      </c>
      <c r="K77" s="25" t="s">
        <v>303</v>
      </c>
      <c r="L77" s="27" t="s">
        <v>39</v>
      </c>
      <c r="M77" s="28">
        <v>90</v>
      </c>
      <c r="N77" s="29" t="s">
        <v>40</v>
      </c>
      <c r="O77" s="158">
        <v>1</v>
      </c>
      <c r="P77" s="158">
        <v>3</v>
      </c>
      <c r="Q77" s="147" t="s">
        <v>84</v>
      </c>
      <c r="R77" s="30" t="s">
        <v>85</v>
      </c>
      <c r="S77" s="25" t="s">
        <v>304</v>
      </c>
      <c r="T77" s="25" t="s">
        <v>305</v>
      </c>
      <c r="U77" s="35">
        <v>44044</v>
      </c>
      <c r="V77" s="25" t="s">
        <v>306</v>
      </c>
      <c r="W77" s="25" t="s">
        <v>307</v>
      </c>
      <c r="X77" s="151" t="s">
        <v>308</v>
      </c>
    </row>
    <row r="78" spans="1:24" ht="185">
      <c r="A78" s="174"/>
      <c r="B78" s="154"/>
      <c r="C78" s="156"/>
      <c r="D78" s="25" t="s">
        <v>309</v>
      </c>
      <c r="E78" s="156"/>
      <c r="F78" s="156"/>
      <c r="G78" s="158"/>
      <c r="H78" s="158"/>
      <c r="I78" s="158"/>
      <c r="J78" s="147"/>
      <c r="K78" s="26" t="s">
        <v>310</v>
      </c>
      <c r="L78" s="27" t="s">
        <v>39</v>
      </c>
      <c r="M78" s="28">
        <v>90</v>
      </c>
      <c r="N78" s="29" t="s">
        <v>40</v>
      </c>
      <c r="O78" s="158"/>
      <c r="P78" s="158"/>
      <c r="Q78" s="147"/>
      <c r="R78" s="30"/>
      <c r="S78" s="26"/>
      <c r="T78" s="26"/>
      <c r="U78" s="26"/>
      <c r="V78" s="26"/>
      <c r="W78" s="26"/>
      <c r="X78" s="151"/>
    </row>
    <row r="79" spans="1:24" ht="92.5">
      <c r="A79" s="174"/>
      <c r="B79" s="154"/>
      <c r="C79" s="156"/>
      <c r="D79" s="25" t="s">
        <v>311</v>
      </c>
      <c r="E79" s="156"/>
      <c r="F79" s="156"/>
      <c r="G79" s="158"/>
      <c r="H79" s="158"/>
      <c r="I79" s="158"/>
      <c r="J79" s="147"/>
      <c r="K79" s="26" t="s">
        <v>312</v>
      </c>
      <c r="L79" s="27" t="s">
        <v>39</v>
      </c>
      <c r="M79" s="28">
        <v>90</v>
      </c>
      <c r="N79" s="29" t="s">
        <v>40</v>
      </c>
      <c r="O79" s="158"/>
      <c r="P79" s="158"/>
      <c r="Q79" s="147"/>
      <c r="R79" s="30"/>
      <c r="S79" s="26"/>
      <c r="T79" s="26"/>
      <c r="U79" s="26"/>
      <c r="V79" s="26"/>
      <c r="W79" s="26"/>
      <c r="X79" s="151"/>
    </row>
    <row r="80" spans="1:24" ht="111">
      <c r="A80" s="174">
        <v>23</v>
      </c>
      <c r="B80" s="154" t="s">
        <v>298</v>
      </c>
      <c r="C80" s="156" t="s">
        <v>313</v>
      </c>
      <c r="D80" s="25" t="s">
        <v>314</v>
      </c>
      <c r="E80" s="156" t="s">
        <v>315</v>
      </c>
      <c r="F80" s="156" t="s">
        <v>316</v>
      </c>
      <c r="G80" s="158" t="s">
        <v>36</v>
      </c>
      <c r="H80" s="158">
        <v>1</v>
      </c>
      <c r="I80" s="158">
        <v>4</v>
      </c>
      <c r="J80" s="147" t="s">
        <v>37</v>
      </c>
      <c r="K80" s="25" t="s">
        <v>317</v>
      </c>
      <c r="L80" s="27" t="s">
        <v>39</v>
      </c>
      <c r="M80" s="28">
        <v>100</v>
      </c>
      <c r="N80" s="29" t="s">
        <v>40</v>
      </c>
      <c r="O80" s="158">
        <v>1</v>
      </c>
      <c r="P80" s="158">
        <v>2</v>
      </c>
      <c r="Q80" s="147" t="s">
        <v>110</v>
      </c>
      <c r="R80" s="30" t="s">
        <v>111</v>
      </c>
      <c r="S80" s="25" t="s">
        <v>112</v>
      </c>
      <c r="T80" s="25" t="s">
        <v>112</v>
      </c>
      <c r="U80" s="25" t="s">
        <v>112</v>
      </c>
      <c r="V80" s="25" t="s">
        <v>112</v>
      </c>
      <c r="W80" s="25" t="s">
        <v>112</v>
      </c>
      <c r="X80" s="151" t="s">
        <v>318</v>
      </c>
    </row>
    <row r="81" spans="1:24" ht="92.5">
      <c r="A81" s="174"/>
      <c r="B81" s="154"/>
      <c r="C81" s="156"/>
      <c r="D81" s="25" t="s">
        <v>319</v>
      </c>
      <c r="E81" s="156"/>
      <c r="F81" s="156"/>
      <c r="G81" s="158"/>
      <c r="H81" s="158"/>
      <c r="I81" s="158"/>
      <c r="J81" s="147"/>
      <c r="K81" s="26" t="s">
        <v>320</v>
      </c>
      <c r="L81" s="27" t="s">
        <v>39</v>
      </c>
      <c r="M81" s="28">
        <v>90</v>
      </c>
      <c r="N81" s="29" t="s">
        <v>40</v>
      </c>
      <c r="O81" s="158"/>
      <c r="P81" s="158"/>
      <c r="Q81" s="147"/>
      <c r="R81" s="30"/>
      <c r="S81" s="26"/>
      <c r="T81" s="26"/>
      <c r="U81" s="26"/>
      <c r="V81" s="26"/>
      <c r="W81" s="26"/>
      <c r="X81" s="151"/>
    </row>
    <row r="82" spans="1:24" ht="74">
      <c r="A82" s="174"/>
      <c r="B82" s="154"/>
      <c r="C82" s="156"/>
      <c r="D82" s="25" t="s">
        <v>321</v>
      </c>
      <c r="E82" s="156"/>
      <c r="F82" s="156"/>
      <c r="G82" s="158"/>
      <c r="H82" s="158"/>
      <c r="I82" s="158"/>
      <c r="J82" s="147"/>
      <c r="K82" s="26" t="s">
        <v>322</v>
      </c>
      <c r="L82" s="27" t="s">
        <v>57</v>
      </c>
      <c r="M82" s="28">
        <v>85</v>
      </c>
      <c r="N82" s="29" t="s">
        <v>40</v>
      </c>
      <c r="O82" s="158"/>
      <c r="P82" s="158"/>
      <c r="Q82" s="147"/>
      <c r="R82" s="30"/>
      <c r="S82" s="26"/>
      <c r="T82" s="26"/>
      <c r="U82" s="26"/>
      <c r="V82" s="26"/>
      <c r="W82" s="26"/>
      <c r="X82" s="151"/>
    </row>
    <row r="83" spans="1:24" ht="92.5">
      <c r="A83" s="174">
        <v>24</v>
      </c>
      <c r="B83" s="154" t="s">
        <v>323</v>
      </c>
      <c r="C83" s="156" t="s">
        <v>324</v>
      </c>
      <c r="D83" s="25" t="s">
        <v>325</v>
      </c>
      <c r="E83" s="156" t="s">
        <v>326</v>
      </c>
      <c r="F83" s="156" t="s">
        <v>327</v>
      </c>
      <c r="G83" s="158" t="s">
        <v>36</v>
      </c>
      <c r="H83" s="158">
        <v>1</v>
      </c>
      <c r="I83" s="158">
        <v>3</v>
      </c>
      <c r="J83" s="147" t="s">
        <v>110</v>
      </c>
      <c r="K83" s="57" t="s">
        <v>328</v>
      </c>
      <c r="L83" s="27" t="s">
        <v>39</v>
      </c>
      <c r="M83" s="28">
        <v>0</v>
      </c>
      <c r="N83" s="29" t="s">
        <v>40</v>
      </c>
      <c r="O83" s="158">
        <v>1</v>
      </c>
      <c r="P83" s="158">
        <v>2</v>
      </c>
      <c r="Q83" s="147" t="s">
        <v>110</v>
      </c>
      <c r="R83" s="74" t="s">
        <v>111</v>
      </c>
      <c r="S83" s="75" t="s">
        <v>112</v>
      </c>
      <c r="T83" s="75" t="s">
        <v>112</v>
      </c>
      <c r="U83" s="76" t="s">
        <v>112</v>
      </c>
      <c r="V83" s="75" t="s">
        <v>112</v>
      </c>
      <c r="W83" s="75" t="s">
        <v>112</v>
      </c>
      <c r="X83" s="151" t="s">
        <v>329</v>
      </c>
    </row>
    <row r="84" spans="1:24" ht="92.5">
      <c r="A84" s="174"/>
      <c r="B84" s="154"/>
      <c r="C84" s="156"/>
      <c r="D84" s="25" t="s">
        <v>330</v>
      </c>
      <c r="E84" s="156"/>
      <c r="F84" s="156"/>
      <c r="G84" s="158"/>
      <c r="H84" s="158"/>
      <c r="I84" s="158"/>
      <c r="J84" s="147"/>
      <c r="K84" s="57" t="s">
        <v>331</v>
      </c>
      <c r="L84" s="27" t="s">
        <v>39</v>
      </c>
      <c r="M84" s="28">
        <v>0</v>
      </c>
      <c r="N84" s="29" t="s">
        <v>40</v>
      </c>
      <c r="O84" s="158"/>
      <c r="P84" s="158"/>
      <c r="Q84" s="147"/>
      <c r="R84" s="74"/>
      <c r="S84" s="75"/>
      <c r="T84" s="75"/>
      <c r="U84" s="76"/>
      <c r="V84" s="75"/>
      <c r="W84" s="75"/>
      <c r="X84" s="151"/>
    </row>
    <row r="85" spans="1:24" ht="92.5">
      <c r="A85" s="174"/>
      <c r="B85" s="154"/>
      <c r="C85" s="156"/>
      <c r="D85" s="25" t="s">
        <v>332</v>
      </c>
      <c r="E85" s="156"/>
      <c r="F85" s="156"/>
      <c r="G85" s="158"/>
      <c r="H85" s="158"/>
      <c r="I85" s="158"/>
      <c r="J85" s="147"/>
      <c r="K85" s="57" t="s">
        <v>333</v>
      </c>
      <c r="L85" s="27" t="s">
        <v>39</v>
      </c>
      <c r="M85" s="28">
        <v>0</v>
      </c>
      <c r="N85" s="29" t="s">
        <v>40</v>
      </c>
      <c r="O85" s="158"/>
      <c r="P85" s="158"/>
      <c r="Q85" s="147"/>
      <c r="R85" s="74"/>
      <c r="S85" s="75"/>
      <c r="T85" s="75"/>
      <c r="U85" s="76"/>
      <c r="V85" s="75"/>
      <c r="W85" s="75"/>
      <c r="X85" s="151"/>
    </row>
    <row r="86" spans="1:24" ht="111">
      <c r="A86" s="174">
        <v>25</v>
      </c>
      <c r="B86" s="165" t="s">
        <v>334</v>
      </c>
      <c r="C86" s="163" t="s">
        <v>335</v>
      </c>
      <c r="D86" s="26" t="s">
        <v>336</v>
      </c>
      <c r="E86" s="163" t="s">
        <v>337</v>
      </c>
      <c r="F86" s="163" t="s">
        <v>338</v>
      </c>
      <c r="G86" s="158" t="s">
        <v>36</v>
      </c>
      <c r="H86" s="158">
        <v>3</v>
      </c>
      <c r="I86" s="158">
        <v>5</v>
      </c>
      <c r="J86" s="147" t="s">
        <v>63</v>
      </c>
      <c r="K86" s="26" t="s">
        <v>339</v>
      </c>
      <c r="L86" s="27" t="s">
        <v>57</v>
      </c>
      <c r="M86" s="28">
        <v>90</v>
      </c>
      <c r="N86" s="28" t="s">
        <v>40</v>
      </c>
      <c r="O86" s="158">
        <v>1</v>
      </c>
      <c r="P86" s="158">
        <v>3</v>
      </c>
      <c r="Q86" s="147" t="s">
        <v>84</v>
      </c>
      <c r="R86" s="30" t="s">
        <v>41</v>
      </c>
      <c r="S86" s="26" t="s">
        <v>340</v>
      </c>
      <c r="T86" s="26" t="s">
        <v>341</v>
      </c>
      <c r="U86" s="38">
        <v>44160</v>
      </c>
      <c r="V86" s="26" t="s">
        <v>51</v>
      </c>
      <c r="W86" s="26" t="s">
        <v>342</v>
      </c>
      <c r="X86" s="149" t="s">
        <v>343</v>
      </c>
    </row>
    <row r="87" spans="1:24" ht="129.5">
      <c r="A87" s="174"/>
      <c r="B87" s="165"/>
      <c r="C87" s="163"/>
      <c r="D87" s="26" t="s">
        <v>344</v>
      </c>
      <c r="E87" s="163"/>
      <c r="F87" s="163"/>
      <c r="G87" s="158"/>
      <c r="H87" s="158"/>
      <c r="I87" s="158"/>
      <c r="J87" s="147"/>
      <c r="K87" s="26" t="s">
        <v>345</v>
      </c>
      <c r="L87" s="27" t="s">
        <v>39</v>
      </c>
      <c r="M87" s="28">
        <v>90</v>
      </c>
      <c r="N87" s="28" t="s">
        <v>40</v>
      </c>
      <c r="O87" s="158"/>
      <c r="P87" s="158"/>
      <c r="Q87" s="147"/>
      <c r="R87" s="30"/>
      <c r="S87" s="26"/>
      <c r="T87" s="26"/>
      <c r="U87" s="26"/>
      <c r="V87" s="26"/>
      <c r="W87" s="26"/>
      <c r="X87" s="149"/>
    </row>
    <row r="88" spans="1:24" ht="148">
      <c r="A88" s="174">
        <v>26</v>
      </c>
      <c r="B88" s="165" t="s">
        <v>334</v>
      </c>
      <c r="C88" s="163" t="s">
        <v>346</v>
      </c>
      <c r="D88" s="26" t="s">
        <v>347</v>
      </c>
      <c r="E88" s="163" t="s">
        <v>348</v>
      </c>
      <c r="F88" s="163" t="s">
        <v>338</v>
      </c>
      <c r="G88" s="158" t="s">
        <v>36</v>
      </c>
      <c r="H88" s="158">
        <v>2</v>
      </c>
      <c r="I88" s="158">
        <v>4</v>
      </c>
      <c r="J88" s="147" t="s">
        <v>37</v>
      </c>
      <c r="K88" s="26" t="s">
        <v>349</v>
      </c>
      <c r="L88" s="27" t="s">
        <v>57</v>
      </c>
      <c r="M88" s="28">
        <v>90</v>
      </c>
      <c r="N88" s="28" t="s">
        <v>40</v>
      </c>
      <c r="O88" s="158">
        <v>1</v>
      </c>
      <c r="P88" s="158">
        <v>3</v>
      </c>
      <c r="Q88" s="147" t="s">
        <v>84</v>
      </c>
      <c r="R88" s="30" t="s">
        <v>41</v>
      </c>
      <c r="S88" s="26" t="s">
        <v>350</v>
      </c>
      <c r="T88" s="26" t="s">
        <v>351</v>
      </c>
      <c r="U88" s="38">
        <v>44013</v>
      </c>
      <c r="V88" s="26" t="s">
        <v>51</v>
      </c>
      <c r="W88" s="26" t="s">
        <v>342</v>
      </c>
      <c r="X88" s="149" t="s">
        <v>352</v>
      </c>
    </row>
    <row r="89" spans="1:24" ht="129.5">
      <c r="A89" s="174"/>
      <c r="B89" s="165"/>
      <c r="C89" s="163"/>
      <c r="D89" s="26" t="s">
        <v>347</v>
      </c>
      <c r="E89" s="163"/>
      <c r="F89" s="163"/>
      <c r="G89" s="158"/>
      <c r="H89" s="158"/>
      <c r="I89" s="158"/>
      <c r="J89" s="147"/>
      <c r="K89" s="26" t="s">
        <v>353</v>
      </c>
      <c r="L89" s="27" t="s">
        <v>57</v>
      </c>
      <c r="M89" s="28">
        <v>90</v>
      </c>
      <c r="N89" s="28" t="s">
        <v>40</v>
      </c>
      <c r="O89" s="158"/>
      <c r="P89" s="158"/>
      <c r="Q89" s="147"/>
      <c r="R89" s="30"/>
      <c r="S89" s="26"/>
      <c r="T89" s="26"/>
      <c r="U89" s="26"/>
      <c r="V89" s="26"/>
      <c r="W89" s="26"/>
      <c r="X89" s="149"/>
    </row>
    <row r="90" spans="1:24" ht="111">
      <c r="A90" s="174"/>
      <c r="B90" s="165"/>
      <c r="C90" s="163"/>
      <c r="D90" s="26" t="s">
        <v>354</v>
      </c>
      <c r="E90" s="163"/>
      <c r="F90" s="163"/>
      <c r="G90" s="158"/>
      <c r="H90" s="158"/>
      <c r="I90" s="158"/>
      <c r="J90" s="147"/>
      <c r="K90" s="26" t="s">
        <v>355</v>
      </c>
      <c r="L90" s="27" t="s">
        <v>39</v>
      </c>
      <c r="M90" s="28">
        <v>90</v>
      </c>
      <c r="N90" s="28" t="s">
        <v>40</v>
      </c>
      <c r="O90" s="158"/>
      <c r="P90" s="158"/>
      <c r="Q90" s="147"/>
      <c r="R90" s="30"/>
      <c r="S90" s="26"/>
      <c r="T90" s="26"/>
      <c r="U90" s="26"/>
      <c r="V90" s="26"/>
      <c r="W90" s="26"/>
      <c r="X90" s="149"/>
    </row>
    <row r="91" spans="1:24" ht="92.5">
      <c r="A91" s="174">
        <v>27</v>
      </c>
      <c r="B91" s="165" t="s">
        <v>334</v>
      </c>
      <c r="C91" s="163" t="s">
        <v>335</v>
      </c>
      <c r="D91" s="26" t="s">
        <v>356</v>
      </c>
      <c r="E91" s="163" t="s">
        <v>357</v>
      </c>
      <c r="F91" s="163" t="s">
        <v>338</v>
      </c>
      <c r="G91" s="158" t="s">
        <v>36</v>
      </c>
      <c r="H91" s="158">
        <v>3</v>
      </c>
      <c r="I91" s="158">
        <v>5</v>
      </c>
      <c r="J91" s="147" t="s">
        <v>63</v>
      </c>
      <c r="K91" s="26" t="s">
        <v>358</v>
      </c>
      <c r="L91" s="27" t="s">
        <v>39</v>
      </c>
      <c r="M91" s="28">
        <v>90</v>
      </c>
      <c r="N91" s="28" t="s">
        <v>40</v>
      </c>
      <c r="O91" s="158">
        <v>1</v>
      </c>
      <c r="P91" s="158">
        <v>3</v>
      </c>
      <c r="Q91" s="147" t="s">
        <v>84</v>
      </c>
      <c r="R91" s="30" t="s">
        <v>41</v>
      </c>
      <c r="S91" s="26" t="s">
        <v>340</v>
      </c>
      <c r="T91" s="26" t="s">
        <v>341</v>
      </c>
      <c r="U91" s="38">
        <v>44160</v>
      </c>
      <c r="V91" s="26" t="s">
        <v>51</v>
      </c>
      <c r="W91" s="26" t="s">
        <v>342</v>
      </c>
      <c r="X91" s="149" t="s">
        <v>352</v>
      </c>
    </row>
    <row r="92" spans="1:24" ht="148">
      <c r="A92" s="174"/>
      <c r="B92" s="165"/>
      <c r="C92" s="163"/>
      <c r="D92" s="26" t="s">
        <v>359</v>
      </c>
      <c r="E92" s="163"/>
      <c r="F92" s="163"/>
      <c r="G92" s="158"/>
      <c r="H92" s="158"/>
      <c r="I92" s="158"/>
      <c r="J92" s="147"/>
      <c r="K92" s="26" t="s">
        <v>360</v>
      </c>
      <c r="L92" s="27" t="s">
        <v>39</v>
      </c>
      <c r="M92" s="28">
        <v>90</v>
      </c>
      <c r="N92" s="28" t="s">
        <v>40</v>
      </c>
      <c r="O92" s="158"/>
      <c r="P92" s="158"/>
      <c r="Q92" s="147"/>
      <c r="R92" s="30"/>
      <c r="S92" s="26"/>
      <c r="T92" s="26"/>
      <c r="U92" s="26"/>
      <c r="V92" s="26"/>
      <c r="W92" s="26"/>
      <c r="X92" s="149"/>
    </row>
    <row r="93" spans="1:24" ht="74">
      <c r="A93" s="174"/>
      <c r="B93" s="165"/>
      <c r="C93" s="163"/>
      <c r="D93" s="26" t="s">
        <v>361</v>
      </c>
      <c r="E93" s="163"/>
      <c r="F93" s="163"/>
      <c r="G93" s="158"/>
      <c r="H93" s="158"/>
      <c r="I93" s="158"/>
      <c r="J93" s="147"/>
      <c r="K93" s="26" t="s">
        <v>362</v>
      </c>
      <c r="L93" s="27" t="s">
        <v>57</v>
      </c>
      <c r="M93" s="28">
        <v>80</v>
      </c>
      <c r="N93" s="28" t="s">
        <v>40</v>
      </c>
      <c r="O93" s="158"/>
      <c r="P93" s="158"/>
      <c r="Q93" s="147"/>
      <c r="R93" s="30"/>
      <c r="S93" s="26"/>
      <c r="T93" s="26"/>
      <c r="U93" s="26"/>
      <c r="V93" s="26"/>
      <c r="W93" s="26"/>
      <c r="X93" s="149"/>
    </row>
    <row r="94" spans="1:24" ht="129.5">
      <c r="A94" s="174">
        <v>28</v>
      </c>
      <c r="B94" s="165" t="s">
        <v>334</v>
      </c>
      <c r="C94" s="163" t="s">
        <v>363</v>
      </c>
      <c r="D94" s="26" t="s">
        <v>364</v>
      </c>
      <c r="E94" s="163" t="s">
        <v>365</v>
      </c>
      <c r="F94" s="163" t="s">
        <v>366</v>
      </c>
      <c r="G94" s="158" t="s">
        <v>36</v>
      </c>
      <c r="H94" s="158">
        <v>3</v>
      </c>
      <c r="I94" s="158">
        <v>5</v>
      </c>
      <c r="J94" s="147" t="s">
        <v>63</v>
      </c>
      <c r="K94" s="26" t="s">
        <v>367</v>
      </c>
      <c r="L94" s="27" t="s">
        <v>39</v>
      </c>
      <c r="M94" s="28">
        <v>90</v>
      </c>
      <c r="N94" s="28" t="s">
        <v>40</v>
      </c>
      <c r="O94" s="158">
        <v>1</v>
      </c>
      <c r="P94" s="158">
        <v>5</v>
      </c>
      <c r="Q94" s="147" t="s">
        <v>37</v>
      </c>
      <c r="R94" s="30" t="s">
        <v>41</v>
      </c>
      <c r="S94" s="26" t="s">
        <v>368</v>
      </c>
      <c r="T94" s="26" t="s">
        <v>369</v>
      </c>
      <c r="U94" s="38">
        <v>43983</v>
      </c>
      <c r="V94" s="26" t="s">
        <v>51</v>
      </c>
      <c r="W94" s="26" t="s">
        <v>370</v>
      </c>
      <c r="X94" s="149" t="s">
        <v>371</v>
      </c>
    </row>
    <row r="95" spans="1:24" ht="111">
      <c r="A95" s="174"/>
      <c r="B95" s="165"/>
      <c r="C95" s="163"/>
      <c r="D95" s="26" t="s">
        <v>372</v>
      </c>
      <c r="E95" s="163"/>
      <c r="F95" s="163"/>
      <c r="G95" s="158"/>
      <c r="H95" s="158"/>
      <c r="I95" s="158"/>
      <c r="J95" s="147"/>
      <c r="K95" s="26" t="s">
        <v>373</v>
      </c>
      <c r="L95" s="27" t="s">
        <v>39</v>
      </c>
      <c r="M95" s="28">
        <v>90</v>
      </c>
      <c r="N95" s="28" t="s">
        <v>40</v>
      </c>
      <c r="O95" s="158"/>
      <c r="P95" s="158"/>
      <c r="Q95" s="147"/>
      <c r="R95" s="30"/>
      <c r="S95" s="26"/>
      <c r="T95" s="26"/>
      <c r="U95" s="26"/>
      <c r="V95" s="26"/>
      <c r="W95" s="26"/>
      <c r="X95" s="149"/>
    </row>
    <row r="96" spans="1:24" ht="148">
      <c r="A96" s="174">
        <v>29</v>
      </c>
      <c r="B96" s="165" t="s">
        <v>334</v>
      </c>
      <c r="C96" s="163" t="s">
        <v>374</v>
      </c>
      <c r="D96" s="26" t="s">
        <v>375</v>
      </c>
      <c r="E96" s="163" t="s">
        <v>376</v>
      </c>
      <c r="F96" s="163" t="s">
        <v>377</v>
      </c>
      <c r="G96" s="158" t="s">
        <v>36</v>
      </c>
      <c r="H96" s="158">
        <v>4</v>
      </c>
      <c r="I96" s="158">
        <v>4</v>
      </c>
      <c r="J96" s="147" t="s">
        <v>63</v>
      </c>
      <c r="K96" s="26" t="s">
        <v>378</v>
      </c>
      <c r="L96" s="27" t="s">
        <v>39</v>
      </c>
      <c r="M96" s="28">
        <v>90</v>
      </c>
      <c r="N96" s="28" t="s">
        <v>40</v>
      </c>
      <c r="O96" s="158">
        <v>2</v>
      </c>
      <c r="P96" s="158">
        <v>2</v>
      </c>
      <c r="Q96" s="147" t="s">
        <v>110</v>
      </c>
      <c r="R96" s="30" t="s">
        <v>41</v>
      </c>
      <c r="S96" s="26" t="s">
        <v>379</v>
      </c>
      <c r="T96" s="26" t="s">
        <v>380</v>
      </c>
      <c r="U96" s="38">
        <v>44047</v>
      </c>
      <c r="V96" s="26" t="s">
        <v>51</v>
      </c>
      <c r="W96" s="26" t="s">
        <v>381</v>
      </c>
      <c r="X96" s="149" t="s">
        <v>382</v>
      </c>
    </row>
    <row r="97" spans="1:24" ht="74">
      <c r="A97" s="174"/>
      <c r="B97" s="165"/>
      <c r="C97" s="163"/>
      <c r="D97" s="26" t="s">
        <v>383</v>
      </c>
      <c r="E97" s="163"/>
      <c r="F97" s="163"/>
      <c r="G97" s="158"/>
      <c r="H97" s="158"/>
      <c r="I97" s="158"/>
      <c r="J97" s="147"/>
      <c r="K97" s="26" t="s">
        <v>384</v>
      </c>
      <c r="L97" s="27" t="s">
        <v>39</v>
      </c>
      <c r="M97" s="28">
        <v>95</v>
      </c>
      <c r="N97" s="28" t="s">
        <v>40</v>
      </c>
      <c r="O97" s="158"/>
      <c r="P97" s="158"/>
      <c r="Q97" s="147"/>
      <c r="R97" s="30"/>
      <c r="S97" s="26"/>
      <c r="T97" s="26"/>
      <c r="U97" s="26"/>
      <c r="V97" s="26"/>
      <c r="W97" s="26"/>
      <c r="X97" s="149"/>
    </row>
    <row r="98" spans="1:24" ht="129.5">
      <c r="A98" s="174"/>
      <c r="B98" s="165"/>
      <c r="C98" s="163"/>
      <c r="D98" s="26" t="s">
        <v>385</v>
      </c>
      <c r="E98" s="163"/>
      <c r="F98" s="163"/>
      <c r="G98" s="158"/>
      <c r="H98" s="158"/>
      <c r="I98" s="158"/>
      <c r="J98" s="147"/>
      <c r="K98" s="26" t="s">
        <v>386</v>
      </c>
      <c r="L98" s="27" t="s">
        <v>57</v>
      </c>
      <c r="M98" s="28">
        <v>80</v>
      </c>
      <c r="N98" s="28" t="s">
        <v>40</v>
      </c>
      <c r="O98" s="158"/>
      <c r="P98" s="158"/>
      <c r="Q98" s="147"/>
      <c r="R98" s="30"/>
      <c r="S98" s="26"/>
      <c r="T98" s="26"/>
      <c r="U98" s="26"/>
      <c r="V98" s="26"/>
      <c r="W98" s="26"/>
      <c r="X98" s="149"/>
    </row>
    <row r="99" spans="1:24" ht="92.5">
      <c r="A99" s="152">
        <v>30</v>
      </c>
      <c r="B99" s="154" t="s">
        <v>387</v>
      </c>
      <c r="C99" s="156" t="s">
        <v>388</v>
      </c>
      <c r="D99" s="25" t="s">
        <v>389</v>
      </c>
      <c r="E99" s="156" t="s">
        <v>390</v>
      </c>
      <c r="F99" s="156" t="s">
        <v>391</v>
      </c>
      <c r="G99" s="158" t="s">
        <v>36</v>
      </c>
      <c r="H99" s="158">
        <v>1</v>
      </c>
      <c r="I99" s="158">
        <v>4</v>
      </c>
      <c r="J99" s="147" t="s">
        <v>37</v>
      </c>
      <c r="K99" s="25" t="s">
        <v>392</v>
      </c>
      <c r="L99" s="27" t="s">
        <v>39</v>
      </c>
      <c r="M99" s="28">
        <v>80</v>
      </c>
      <c r="N99" s="29" t="s">
        <v>40</v>
      </c>
      <c r="O99" s="158">
        <v>1</v>
      </c>
      <c r="P99" s="158">
        <v>4</v>
      </c>
      <c r="Q99" s="147" t="s">
        <v>37</v>
      </c>
      <c r="R99" s="30" t="s">
        <v>41</v>
      </c>
      <c r="S99" s="25" t="s">
        <v>393</v>
      </c>
      <c r="T99" s="25" t="s">
        <v>394</v>
      </c>
      <c r="U99" s="35">
        <v>44013</v>
      </c>
      <c r="V99" s="25" t="s">
        <v>51</v>
      </c>
      <c r="W99" s="25" t="s">
        <v>395</v>
      </c>
      <c r="X99" s="151" t="s">
        <v>396</v>
      </c>
    </row>
    <row r="100" spans="1:24" ht="129.5">
      <c r="A100" s="152"/>
      <c r="B100" s="154"/>
      <c r="C100" s="156"/>
      <c r="D100" s="25" t="s">
        <v>397</v>
      </c>
      <c r="E100" s="156"/>
      <c r="F100" s="156"/>
      <c r="G100" s="158"/>
      <c r="H100" s="158"/>
      <c r="I100" s="158"/>
      <c r="J100" s="147"/>
      <c r="K100" s="26" t="s">
        <v>398</v>
      </c>
      <c r="L100" s="27" t="s">
        <v>39</v>
      </c>
      <c r="M100" s="28">
        <v>80</v>
      </c>
      <c r="N100" s="29" t="s">
        <v>40</v>
      </c>
      <c r="O100" s="158"/>
      <c r="P100" s="158"/>
      <c r="Q100" s="147"/>
      <c r="R100" s="30" t="s">
        <v>41</v>
      </c>
      <c r="S100" s="26" t="s">
        <v>399</v>
      </c>
      <c r="T100" s="26" t="s">
        <v>400</v>
      </c>
      <c r="U100" s="35">
        <v>44013</v>
      </c>
      <c r="V100" s="26" t="s">
        <v>51</v>
      </c>
      <c r="W100" s="25" t="s">
        <v>395</v>
      </c>
      <c r="X100" s="151"/>
    </row>
    <row r="101" spans="1:24" ht="92.5">
      <c r="A101" s="152"/>
      <c r="B101" s="154"/>
      <c r="C101" s="156"/>
      <c r="D101" s="25" t="s">
        <v>401</v>
      </c>
      <c r="E101" s="156"/>
      <c r="F101" s="156"/>
      <c r="G101" s="158"/>
      <c r="H101" s="158"/>
      <c r="I101" s="158"/>
      <c r="J101" s="147"/>
      <c r="K101" s="26" t="s">
        <v>402</v>
      </c>
      <c r="L101" s="27" t="s">
        <v>39</v>
      </c>
      <c r="M101" s="28">
        <v>80</v>
      </c>
      <c r="N101" s="29" t="s">
        <v>40</v>
      </c>
      <c r="O101" s="158"/>
      <c r="P101" s="158"/>
      <c r="Q101" s="147"/>
      <c r="R101" s="30"/>
      <c r="S101" s="26"/>
      <c r="T101" s="26"/>
      <c r="U101" s="26"/>
      <c r="V101" s="26"/>
      <c r="W101" s="26"/>
      <c r="X101" s="151"/>
    </row>
    <row r="102" spans="1:24" ht="111">
      <c r="A102" s="152">
        <v>31</v>
      </c>
      <c r="B102" s="154" t="s">
        <v>387</v>
      </c>
      <c r="C102" s="156" t="s">
        <v>403</v>
      </c>
      <c r="D102" s="25" t="s">
        <v>404</v>
      </c>
      <c r="E102" s="156" t="s">
        <v>405</v>
      </c>
      <c r="F102" s="156" t="s">
        <v>406</v>
      </c>
      <c r="G102" s="158" t="s">
        <v>36</v>
      </c>
      <c r="H102" s="158">
        <v>1</v>
      </c>
      <c r="I102" s="158">
        <v>5</v>
      </c>
      <c r="J102" s="147" t="s">
        <v>37</v>
      </c>
      <c r="K102" s="26" t="s">
        <v>407</v>
      </c>
      <c r="L102" s="27" t="s">
        <v>39</v>
      </c>
      <c r="M102" s="28">
        <v>80</v>
      </c>
      <c r="N102" s="29" t="s">
        <v>40</v>
      </c>
      <c r="O102" s="158">
        <v>1</v>
      </c>
      <c r="P102" s="158">
        <v>5</v>
      </c>
      <c r="Q102" s="147" t="s">
        <v>37</v>
      </c>
      <c r="R102" s="30" t="s">
        <v>41</v>
      </c>
      <c r="S102" s="25" t="s">
        <v>408</v>
      </c>
      <c r="T102" s="25" t="s">
        <v>409</v>
      </c>
      <c r="U102" s="35">
        <v>44013</v>
      </c>
      <c r="V102" s="25" t="s">
        <v>51</v>
      </c>
      <c r="W102" s="25" t="s">
        <v>410</v>
      </c>
      <c r="X102" s="151" t="s">
        <v>411</v>
      </c>
    </row>
    <row r="103" spans="1:24" ht="92.5">
      <c r="A103" s="152"/>
      <c r="B103" s="154"/>
      <c r="C103" s="156"/>
      <c r="D103" s="25" t="s">
        <v>412</v>
      </c>
      <c r="E103" s="156"/>
      <c r="F103" s="156"/>
      <c r="G103" s="158"/>
      <c r="H103" s="158"/>
      <c r="I103" s="158"/>
      <c r="J103" s="147"/>
      <c r="K103" s="26" t="s">
        <v>413</v>
      </c>
      <c r="L103" s="27" t="s">
        <v>39</v>
      </c>
      <c r="M103" s="28">
        <v>65</v>
      </c>
      <c r="N103" s="29" t="s">
        <v>58</v>
      </c>
      <c r="O103" s="158"/>
      <c r="P103" s="158"/>
      <c r="Q103" s="147"/>
      <c r="R103" s="30" t="s">
        <v>41</v>
      </c>
      <c r="S103" s="26" t="s">
        <v>414</v>
      </c>
      <c r="T103" s="26" t="s">
        <v>415</v>
      </c>
      <c r="U103" s="38">
        <v>44013</v>
      </c>
      <c r="V103" s="26" t="s">
        <v>51</v>
      </c>
      <c r="W103" s="26" t="s">
        <v>416</v>
      </c>
      <c r="X103" s="151"/>
    </row>
    <row r="104" spans="1:24" ht="111">
      <c r="A104" s="152"/>
      <c r="B104" s="154"/>
      <c r="C104" s="156"/>
      <c r="D104" s="25" t="s">
        <v>417</v>
      </c>
      <c r="E104" s="156"/>
      <c r="F104" s="156"/>
      <c r="G104" s="158"/>
      <c r="H104" s="158"/>
      <c r="I104" s="158"/>
      <c r="J104" s="147"/>
      <c r="K104" s="26" t="s">
        <v>418</v>
      </c>
      <c r="L104" s="27" t="s">
        <v>39</v>
      </c>
      <c r="M104" s="28">
        <v>40</v>
      </c>
      <c r="N104" s="29" t="s">
        <v>72</v>
      </c>
      <c r="O104" s="158"/>
      <c r="P104" s="158"/>
      <c r="Q104" s="147"/>
      <c r="R104" s="30"/>
      <c r="S104" s="26"/>
      <c r="T104" s="26"/>
      <c r="U104" s="26"/>
      <c r="V104" s="26"/>
      <c r="W104" s="26"/>
      <c r="X104" s="151"/>
    </row>
    <row r="105" spans="1:24" ht="148">
      <c r="A105" s="152"/>
      <c r="B105" s="154"/>
      <c r="C105" s="156"/>
      <c r="D105" s="25" t="s">
        <v>419</v>
      </c>
      <c r="E105" s="156"/>
      <c r="F105" s="156"/>
      <c r="G105" s="158"/>
      <c r="H105" s="158"/>
      <c r="I105" s="158"/>
      <c r="J105" s="147"/>
      <c r="K105" s="25" t="s">
        <v>420</v>
      </c>
      <c r="L105" s="27" t="s">
        <v>39</v>
      </c>
      <c r="M105" s="28">
        <v>65</v>
      </c>
      <c r="N105" s="29" t="s">
        <v>58</v>
      </c>
      <c r="O105" s="158"/>
      <c r="P105" s="158"/>
      <c r="Q105" s="147"/>
      <c r="R105" s="30"/>
      <c r="S105" s="26"/>
      <c r="T105" s="26"/>
      <c r="U105" s="26"/>
      <c r="V105" s="26"/>
      <c r="W105" s="26"/>
      <c r="X105" s="151"/>
    </row>
    <row r="106" spans="1:24" ht="92.5">
      <c r="A106" s="152">
        <v>32</v>
      </c>
      <c r="B106" s="154" t="s">
        <v>421</v>
      </c>
      <c r="C106" s="156" t="s">
        <v>422</v>
      </c>
      <c r="D106" s="25" t="s">
        <v>423</v>
      </c>
      <c r="E106" s="156" t="s">
        <v>424</v>
      </c>
      <c r="F106" s="156" t="s">
        <v>425</v>
      </c>
      <c r="G106" s="158" t="s">
        <v>36</v>
      </c>
      <c r="H106" s="158">
        <v>1</v>
      </c>
      <c r="I106" s="158">
        <v>4</v>
      </c>
      <c r="J106" s="147" t="s">
        <v>37</v>
      </c>
      <c r="K106" s="25" t="s">
        <v>426</v>
      </c>
      <c r="L106" s="27" t="s">
        <v>39</v>
      </c>
      <c r="M106" s="28">
        <v>80</v>
      </c>
      <c r="N106" s="29" t="s">
        <v>40</v>
      </c>
      <c r="O106" s="158">
        <v>1</v>
      </c>
      <c r="P106" s="158">
        <v>4</v>
      </c>
      <c r="Q106" s="147" t="s">
        <v>37</v>
      </c>
      <c r="R106" s="30" t="s">
        <v>85</v>
      </c>
      <c r="S106" s="25" t="s">
        <v>427</v>
      </c>
      <c r="T106" s="25" t="s">
        <v>428</v>
      </c>
      <c r="U106" s="35" t="s">
        <v>429</v>
      </c>
      <c r="V106" s="25" t="s">
        <v>197</v>
      </c>
      <c r="W106" s="25" t="s">
        <v>430</v>
      </c>
      <c r="X106" s="151" t="s">
        <v>431</v>
      </c>
    </row>
    <row r="107" spans="1:24" ht="111">
      <c r="A107" s="152"/>
      <c r="B107" s="154"/>
      <c r="C107" s="156"/>
      <c r="D107" s="25" t="s">
        <v>432</v>
      </c>
      <c r="E107" s="156"/>
      <c r="F107" s="156"/>
      <c r="G107" s="158"/>
      <c r="H107" s="158"/>
      <c r="I107" s="158"/>
      <c r="J107" s="147"/>
      <c r="K107" s="25" t="s">
        <v>433</v>
      </c>
      <c r="L107" s="27" t="s">
        <v>39</v>
      </c>
      <c r="M107" s="28">
        <v>90</v>
      </c>
      <c r="N107" s="29" t="s">
        <v>40</v>
      </c>
      <c r="O107" s="158"/>
      <c r="P107" s="158"/>
      <c r="Q107" s="147"/>
      <c r="R107" s="30"/>
      <c r="S107" s="26"/>
      <c r="T107" s="26"/>
      <c r="U107" s="26"/>
      <c r="V107" s="26"/>
      <c r="W107" s="26"/>
      <c r="X107" s="151"/>
    </row>
    <row r="108" spans="1:24" ht="92.5">
      <c r="A108" s="152"/>
      <c r="B108" s="154"/>
      <c r="C108" s="156"/>
      <c r="D108" s="25" t="s">
        <v>434</v>
      </c>
      <c r="E108" s="156"/>
      <c r="F108" s="156"/>
      <c r="G108" s="158"/>
      <c r="H108" s="158"/>
      <c r="I108" s="158"/>
      <c r="J108" s="147"/>
      <c r="K108" s="26" t="s">
        <v>435</v>
      </c>
      <c r="L108" s="27" t="s">
        <v>39</v>
      </c>
      <c r="M108" s="28">
        <v>80</v>
      </c>
      <c r="N108" s="29" t="s">
        <v>40</v>
      </c>
      <c r="O108" s="158"/>
      <c r="P108" s="158"/>
      <c r="Q108" s="147"/>
      <c r="R108" s="30"/>
      <c r="S108" s="26"/>
      <c r="T108" s="26"/>
      <c r="U108" s="26"/>
      <c r="V108" s="26"/>
      <c r="W108" s="26"/>
      <c r="X108" s="151"/>
    </row>
    <row r="109" spans="1:24" ht="111">
      <c r="A109" s="152">
        <v>33</v>
      </c>
      <c r="B109" s="154" t="s">
        <v>436</v>
      </c>
      <c r="C109" s="156" t="s">
        <v>437</v>
      </c>
      <c r="D109" s="26" t="s">
        <v>438</v>
      </c>
      <c r="E109" s="156" t="s">
        <v>439</v>
      </c>
      <c r="F109" s="156" t="s">
        <v>440</v>
      </c>
      <c r="G109" s="158" t="s">
        <v>36</v>
      </c>
      <c r="H109" s="158">
        <v>1</v>
      </c>
      <c r="I109" s="158">
        <v>5</v>
      </c>
      <c r="J109" s="147" t="s">
        <v>37</v>
      </c>
      <c r="K109" s="25" t="s">
        <v>441</v>
      </c>
      <c r="L109" s="27" t="s">
        <v>39</v>
      </c>
      <c r="M109" s="28">
        <v>90</v>
      </c>
      <c r="N109" s="29" t="s">
        <v>40</v>
      </c>
      <c r="O109" s="158">
        <v>1</v>
      </c>
      <c r="P109" s="158">
        <v>2</v>
      </c>
      <c r="Q109" s="147" t="s">
        <v>84</v>
      </c>
      <c r="R109" s="27" t="s">
        <v>85</v>
      </c>
      <c r="S109" s="57" t="s">
        <v>442</v>
      </c>
      <c r="T109" s="57" t="s">
        <v>428</v>
      </c>
      <c r="U109" s="77">
        <v>44196</v>
      </c>
      <c r="V109" s="57" t="s">
        <v>443</v>
      </c>
      <c r="W109" s="37" t="s">
        <v>444</v>
      </c>
      <c r="X109" s="149" t="s">
        <v>445</v>
      </c>
    </row>
    <row r="110" spans="1:24" ht="203.5">
      <c r="A110" s="152"/>
      <c r="B110" s="154"/>
      <c r="C110" s="156"/>
      <c r="D110" s="26" t="s">
        <v>446</v>
      </c>
      <c r="E110" s="156"/>
      <c r="F110" s="156"/>
      <c r="G110" s="158"/>
      <c r="H110" s="158"/>
      <c r="I110" s="158"/>
      <c r="J110" s="147"/>
      <c r="K110" s="25" t="s">
        <v>447</v>
      </c>
      <c r="L110" s="27" t="s">
        <v>39</v>
      </c>
      <c r="M110" s="28">
        <v>75</v>
      </c>
      <c r="N110" s="29" t="s">
        <v>58</v>
      </c>
      <c r="O110" s="158"/>
      <c r="P110" s="158"/>
      <c r="Q110" s="147"/>
      <c r="R110" s="27"/>
      <c r="S110" s="57"/>
      <c r="T110" s="57"/>
      <c r="U110" s="77"/>
      <c r="V110" s="57"/>
      <c r="W110" s="78"/>
      <c r="X110" s="149"/>
    </row>
    <row r="111" spans="1:24" ht="111">
      <c r="A111" s="152"/>
      <c r="B111" s="154"/>
      <c r="C111" s="156"/>
      <c r="D111" s="26" t="s">
        <v>448</v>
      </c>
      <c r="E111" s="156"/>
      <c r="F111" s="156"/>
      <c r="G111" s="158"/>
      <c r="H111" s="158"/>
      <c r="I111" s="158"/>
      <c r="J111" s="147"/>
      <c r="K111" s="25" t="s">
        <v>441</v>
      </c>
      <c r="L111" s="27" t="s">
        <v>39</v>
      </c>
      <c r="M111" s="28">
        <v>75</v>
      </c>
      <c r="N111" s="29" t="s">
        <v>58</v>
      </c>
      <c r="O111" s="158"/>
      <c r="P111" s="158"/>
      <c r="Q111" s="147"/>
      <c r="R111" s="30"/>
      <c r="S111" s="57"/>
      <c r="T111" s="57"/>
      <c r="U111" s="77"/>
      <c r="V111" s="57"/>
      <c r="W111" s="78"/>
      <c r="X111" s="149"/>
    </row>
    <row r="112" spans="1:24" ht="148">
      <c r="A112" s="152">
        <v>34</v>
      </c>
      <c r="B112" s="154" t="s">
        <v>436</v>
      </c>
      <c r="C112" s="156" t="s">
        <v>422</v>
      </c>
      <c r="D112" s="26" t="s">
        <v>449</v>
      </c>
      <c r="E112" s="156" t="s">
        <v>450</v>
      </c>
      <c r="F112" s="156" t="s">
        <v>440</v>
      </c>
      <c r="G112" s="158" t="s">
        <v>36</v>
      </c>
      <c r="H112" s="158">
        <v>2</v>
      </c>
      <c r="I112" s="158">
        <v>1</v>
      </c>
      <c r="J112" s="147" t="s">
        <v>37</v>
      </c>
      <c r="K112" s="25" t="s">
        <v>451</v>
      </c>
      <c r="L112" s="27" t="s">
        <v>39</v>
      </c>
      <c r="M112" s="28">
        <v>90</v>
      </c>
      <c r="N112" s="29" t="s">
        <v>40</v>
      </c>
      <c r="O112" s="158">
        <v>1</v>
      </c>
      <c r="P112" s="158">
        <v>2</v>
      </c>
      <c r="Q112" s="147" t="s">
        <v>110</v>
      </c>
      <c r="R112" s="27" t="s">
        <v>85</v>
      </c>
      <c r="S112" s="57" t="s">
        <v>442</v>
      </c>
      <c r="T112" s="57" t="s">
        <v>452</v>
      </c>
      <c r="U112" s="77">
        <v>44196</v>
      </c>
      <c r="V112" s="57" t="s">
        <v>443</v>
      </c>
      <c r="W112" s="37" t="s">
        <v>444</v>
      </c>
      <c r="X112" s="149" t="s">
        <v>453</v>
      </c>
    </row>
    <row r="113" spans="1:24" ht="148">
      <c r="A113" s="152"/>
      <c r="B113" s="154"/>
      <c r="C113" s="156"/>
      <c r="D113" s="26" t="s">
        <v>454</v>
      </c>
      <c r="E113" s="156"/>
      <c r="F113" s="156"/>
      <c r="G113" s="158"/>
      <c r="H113" s="158"/>
      <c r="I113" s="158"/>
      <c r="J113" s="147"/>
      <c r="K113" s="25" t="s">
        <v>451</v>
      </c>
      <c r="L113" s="27" t="s">
        <v>39</v>
      </c>
      <c r="M113" s="28">
        <v>90</v>
      </c>
      <c r="N113" s="29" t="s">
        <v>40</v>
      </c>
      <c r="O113" s="158"/>
      <c r="P113" s="158"/>
      <c r="Q113" s="147"/>
      <c r="R113" s="30"/>
      <c r="S113" s="57"/>
      <c r="T113" s="57"/>
      <c r="U113" s="77"/>
      <c r="V113" s="57"/>
      <c r="W113" s="78"/>
      <c r="X113" s="149"/>
    </row>
    <row r="114" spans="1:24" ht="148">
      <c r="A114" s="152"/>
      <c r="B114" s="154"/>
      <c r="C114" s="156"/>
      <c r="D114" s="26" t="s">
        <v>455</v>
      </c>
      <c r="E114" s="156"/>
      <c r="F114" s="156"/>
      <c r="G114" s="158"/>
      <c r="H114" s="158"/>
      <c r="I114" s="158"/>
      <c r="J114" s="147"/>
      <c r="K114" s="25" t="s">
        <v>456</v>
      </c>
      <c r="L114" s="27" t="s">
        <v>39</v>
      </c>
      <c r="M114" s="28">
        <v>90</v>
      </c>
      <c r="N114" s="29" t="s">
        <v>40</v>
      </c>
      <c r="O114" s="158"/>
      <c r="P114" s="158"/>
      <c r="Q114" s="147"/>
      <c r="R114" s="30"/>
      <c r="S114" s="26"/>
      <c r="T114" s="26"/>
      <c r="U114" s="26"/>
      <c r="V114" s="26"/>
      <c r="W114" s="26"/>
      <c r="X114" s="149"/>
    </row>
    <row r="115" spans="1:24" ht="409.5">
      <c r="A115" s="152">
        <v>35</v>
      </c>
      <c r="B115" s="154" t="s">
        <v>457</v>
      </c>
      <c r="C115" s="156" t="s">
        <v>458</v>
      </c>
      <c r="D115" s="25" t="s">
        <v>459</v>
      </c>
      <c r="E115" s="156" t="s">
        <v>460</v>
      </c>
      <c r="F115" s="156" t="s">
        <v>461</v>
      </c>
      <c r="G115" s="158" t="s">
        <v>36</v>
      </c>
      <c r="H115" s="158">
        <v>2</v>
      </c>
      <c r="I115" s="158">
        <v>5</v>
      </c>
      <c r="J115" s="147" t="s">
        <v>37</v>
      </c>
      <c r="K115" s="25" t="s">
        <v>462</v>
      </c>
      <c r="L115" s="27" t="s">
        <v>39</v>
      </c>
      <c r="M115" s="28">
        <v>90</v>
      </c>
      <c r="N115" s="29" t="s">
        <v>40</v>
      </c>
      <c r="O115" s="158">
        <v>1</v>
      </c>
      <c r="P115" s="158">
        <v>3</v>
      </c>
      <c r="Q115" s="147" t="s">
        <v>84</v>
      </c>
      <c r="R115" s="30" t="s">
        <v>85</v>
      </c>
      <c r="S115" s="26" t="s">
        <v>463</v>
      </c>
      <c r="T115" s="26" t="s">
        <v>143</v>
      </c>
      <c r="U115" s="38">
        <v>44045</v>
      </c>
      <c r="V115" s="38">
        <v>44196</v>
      </c>
      <c r="W115" s="26" t="s">
        <v>464</v>
      </c>
      <c r="X115" s="151" t="s">
        <v>465</v>
      </c>
    </row>
    <row r="116" spans="1:24" ht="166.5">
      <c r="A116" s="152"/>
      <c r="B116" s="154"/>
      <c r="C116" s="156"/>
      <c r="D116" s="25" t="s">
        <v>466</v>
      </c>
      <c r="E116" s="156"/>
      <c r="F116" s="156"/>
      <c r="G116" s="158"/>
      <c r="H116" s="158"/>
      <c r="I116" s="158"/>
      <c r="J116" s="147"/>
      <c r="K116" s="26" t="s">
        <v>467</v>
      </c>
      <c r="L116" s="27" t="s">
        <v>57</v>
      </c>
      <c r="M116" s="28">
        <v>90</v>
      </c>
      <c r="N116" s="29" t="s">
        <v>40</v>
      </c>
      <c r="O116" s="158"/>
      <c r="P116" s="158"/>
      <c r="Q116" s="147"/>
      <c r="R116" s="30"/>
      <c r="S116" s="26"/>
      <c r="T116" s="26"/>
      <c r="U116" s="26"/>
      <c r="V116" s="26"/>
      <c r="W116" s="26"/>
      <c r="X116" s="151"/>
    </row>
    <row r="117" spans="1:24" ht="166.5">
      <c r="A117" s="152"/>
      <c r="B117" s="154"/>
      <c r="C117" s="156"/>
      <c r="D117" s="25" t="s">
        <v>468</v>
      </c>
      <c r="E117" s="156"/>
      <c r="F117" s="156"/>
      <c r="G117" s="158"/>
      <c r="H117" s="158"/>
      <c r="I117" s="158"/>
      <c r="J117" s="147"/>
      <c r="K117" s="26" t="s">
        <v>467</v>
      </c>
      <c r="L117" s="27"/>
      <c r="M117" s="28">
        <v>90</v>
      </c>
      <c r="N117" s="29" t="s">
        <v>40</v>
      </c>
      <c r="O117" s="158"/>
      <c r="P117" s="158"/>
      <c r="Q117" s="147"/>
      <c r="R117" s="30"/>
      <c r="S117" s="26"/>
      <c r="T117" s="26"/>
      <c r="U117" s="26"/>
      <c r="V117" s="26"/>
      <c r="W117" s="26"/>
      <c r="X117" s="151"/>
    </row>
    <row r="118" spans="1:24" ht="129.5">
      <c r="A118" s="152">
        <v>36</v>
      </c>
      <c r="B118" s="154" t="s">
        <v>469</v>
      </c>
      <c r="C118" s="156" t="s">
        <v>470</v>
      </c>
      <c r="D118" s="25" t="s">
        <v>471</v>
      </c>
      <c r="E118" s="156" t="s">
        <v>472</v>
      </c>
      <c r="F118" s="163" t="s">
        <v>473</v>
      </c>
      <c r="G118" s="158" t="s">
        <v>36</v>
      </c>
      <c r="H118" s="173">
        <v>3</v>
      </c>
      <c r="I118" s="158">
        <v>2</v>
      </c>
      <c r="J118" s="147" t="s">
        <v>84</v>
      </c>
      <c r="K118" s="26" t="s">
        <v>474</v>
      </c>
      <c r="L118" s="30" t="s">
        <v>57</v>
      </c>
      <c r="M118" s="28">
        <v>65</v>
      </c>
      <c r="N118" s="29" t="s">
        <v>58</v>
      </c>
      <c r="O118" s="158">
        <v>1</v>
      </c>
      <c r="P118" s="158">
        <v>2</v>
      </c>
      <c r="Q118" s="147" t="s">
        <v>110</v>
      </c>
      <c r="R118" s="30" t="s">
        <v>111</v>
      </c>
      <c r="S118" s="30" t="s">
        <v>112</v>
      </c>
      <c r="T118" s="30" t="s">
        <v>112</v>
      </c>
      <c r="U118" s="30" t="s">
        <v>112</v>
      </c>
      <c r="V118" s="30" t="s">
        <v>112</v>
      </c>
      <c r="W118" s="30" t="s">
        <v>112</v>
      </c>
      <c r="X118" s="151"/>
    </row>
    <row r="119" spans="1:24" ht="111">
      <c r="A119" s="152"/>
      <c r="B119" s="154"/>
      <c r="C119" s="156"/>
      <c r="D119" s="25" t="s">
        <v>475</v>
      </c>
      <c r="E119" s="156"/>
      <c r="F119" s="163"/>
      <c r="G119" s="158"/>
      <c r="H119" s="173"/>
      <c r="I119" s="158"/>
      <c r="J119" s="147"/>
      <c r="K119" s="26" t="s">
        <v>476</v>
      </c>
      <c r="L119" s="30" t="s">
        <v>39</v>
      </c>
      <c r="M119" s="28">
        <v>65</v>
      </c>
      <c r="N119" s="29" t="s">
        <v>58</v>
      </c>
      <c r="O119" s="158"/>
      <c r="P119" s="158"/>
      <c r="Q119" s="147"/>
      <c r="R119" s="30"/>
      <c r="S119" s="26"/>
      <c r="T119" s="26"/>
      <c r="U119" s="26"/>
      <c r="V119" s="26"/>
      <c r="W119" s="26"/>
      <c r="X119" s="151"/>
    </row>
    <row r="120" spans="1:24" ht="111">
      <c r="A120" s="152"/>
      <c r="B120" s="154"/>
      <c r="C120" s="156"/>
      <c r="D120" s="25" t="s">
        <v>477</v>
      </c>
      <c r="E120" s="156"/>
      <c r="F120" s="163"/>
      <c r="G120" s="158"/>
      <c r="H120" s="173"/>
      <c r="I120" s="158"/>
      <c r="J120" s="147"/>
      <c r="K120" s="26" t="s">
        <v>476</v>
      </c>
      <c r="L120" s="30" t="s">
        <v>39</v>
      </c>
      <c r="M120" s="28">
        <v>65</v>
      </c>
      <c r="N120" s="29" t="s">
        <v>58</v>
      </c>
      <c r="O120" s="158"/>
      <c r="P120" s="158"/>
      <c r="Q120" s="147"/>
      <c r="R120" s="30"/>
      <c r="S120" s="26"/>
      <c r="T120" s="26"/>
      <c r="U120" s="26"/>
      <c r="V120" s="26"/>
      <c r="W120" s="26"/>
      <c r="X120" s="151"/>
    </row>
    <row r="121" spans="1:24" ht="148">
      <c r="A121" s="152"/>
      <c r="B121" s="154"/>
      <c r="C121" s="156"/>
      <c r="D121" s="25" t="s">
        <v>478</v>
      </c>
      <c r="E121" s="156"/>
      <c r="F121" s="163"/>
      <c r="G121" s="158"/>
      <c r="H121" s="173"/>
      <c r="I121" s="158"/>
      <c r="J121" s="147"/>
      <c r="K121" s="26" t="s">
        <v>479</v>
      </c>
      <c r="L121" s="30" t="s">
        <v>39</v>
      </c>
      <c r="M121" s="28">
        <v>65</v>
      </c>
      <c r="N121" s="29" t="s">
        <v>58</v>
      </c>
      <c r="O121" s="158"/>
      <c r="P121" s="158"/>
      <c r="Q121" s="147"/>
      <c r="R121" s="30"/>
      <c r="S121" s="26"/>
      <c r="T121" s="26"/>
      <c r="U121" s="26"/>
      <c r="V121" s="26"/>
      <c r="W121" s="26"/>
      <c r="X121" s="151"/>
    </row>
    <row r="122" spans="1:24" ht="92.5">
      <c r="A122" s="152">
        <v>37</v>
      </c>
      <c r="B122" s="154" t="s">
        <v>480</v>
      </c>
      <c r="C122" s="173" t="s">
        <v>481</v>
      </c>
      <c r="D122" s="79" t="s">
        <v>482</v>
      </c>
      <c r="E122" s="156" t="s">
        <v>483</v>
      </c>
      <c r="F122" s="156" t="s">
        <v>484</v>
      </c>
      <c r="G122" s="158" t="s">
        <v>36</v>
      </c>
      <c r="H122" s="172">
        <v>2</v>
      </c>
      <c r="I122" s="172">
        <v>5</v>
      </c>
      <c r="J122" s="147" t="s">
        <v>63</v>
      </c>
      <c r="K122" s="37" t="s">
        <v>485</v>
      </c>
      <c r="L122" s="27" t="s">
        <v>39</v>
      </c>
      <c r="M122" s="28">
        <v>55</v>
      </c>
      <c r="N122" s="29" t="s">
        <v>58</v>
      </c>
      <c r="O122" s="172">
        <v>1</v>
      </c>
      <c r="P122" s="172">
        <v>4</v>
      </c>
      <c r="Q122" s="147" t="s">
        <v>37</v>
      </c>
      <c r="R122" s="30" t="s">
        <v>41</v>
      </c>
      <c r="S122" s="80" t="s">
        <v>486</v>
      </c>
      <c r="T122" s="25" t="s">
        <v>487</v>
      </c>
      <c r="U122" s="38">
        <v>44044</v>
      </c>
      <c r="V122" s="26" t="s">
        <v>51</v>
      </c>
      <c r="W122" s="25" t="s">
        <v>488</v>
      </c>
      <c r="X122" s="151" t="s">
        <v>489</v>
      </c>
    </row>
    <row r="123" spans="1:24" ht="129.5">
      <c r="A123" s="152"/>
      <c r="B123" s="154"/>
      <c r="C123" s="173"/>
      <c r="D123" s="79" t="s">
        <v>490</v>
      </c>
      <c r="E123" s="156"/>
      <c r="F123" s="156"/>
      <c r="G123" s="158"/>
      <c r="H123" s="172"/>
      <c r="I123" s="172"/>
      <c r="J123" s="147"/>
      <c r="K123" s="37" t="s">
        <v>491</v>
      </c>
      <c r="L123" s="27" t="s">
        <v>57</v>
      </c>
      <c r="M123" s="28">
        <v>55</v>
      </c>
      <c r="N123" s="29" t="s">
        <v>58</v>
      </c>
      <c r="O123" s="172"/>
      <c r="P123" s="172"/>
      <c r="Q123" s="147"/>
      <c r="R123" s="30" t="s">
        <v>41</v>
      </c>
      <c r="S123" s="80" t="s">
        <v>492</v>
      </c>
      <c r="T123" s="25" t="s">
        <v>493</v>
      </c>
      <c r="U123" s="38">
        <v>44044</v>
      </c>
      <c r="V123" s="26" t="s">
        <v>51</v>
      </c>
      <c r="W123" s="25" t="s">
        <v>494</v>
      </c>
      <c r="X123" s="151"/>
    </row>
    <row r="124" spans="1:24" ht="166.5">
      <c r="A124" s="152"/>
      <c r="B124" s="154"/>
      <c r="C124" s="173"/>
      <c r="D124" s="79" t="s">
        <v>495</v>
      </c>
      <c r="E124" s="156"/>
      <c r="F124" s="156"/>
      <c r="G124" s="158"/>
      <c r="H124" s="172"/>
      <c r="I124" s="172"/>
      <c r="J124" s="147"/>
      <c r="K124" s="37" t="s">
        <v>496</v>
      </c>
      <c r="L124" s="27" t="s">
        <v>39</v>
      </c>
      <c r="M124" s="28">
        <v>70</v>
      </c>
      <c r="N124" s="29" t="s">
        <v>58</v>
      </c>
      <c r="O124" s="172"/>
      <c r="P124" s="172"/>
      <c r="Q124" s="147"/>
      <c r="R124" s="30" t="s">
        <v>497</v>
      </c>
      <c r="S124" s="80" t="s">
        <v>498</v>
      </c>
      <c r="T124" s="26" t="s">
        <v>499</v>
      </c>
      <c r="U124" s="38">
        <v>44044</v>
      </c>
      <c r="V124" s="26" t="s">
        <v>51</v>
      </c>
      <c r="W124" s="26" t="s">
        <v>500</v>
      </c>
      <c r="X124" s="151"/>
    </row>
    <row r="125" spans="1:24" ht="111">
      <c r="A125" s="152">
        <v>38</v>
      </c>
      <c r="B125" s="154" t="s">
        <v>501</v>
      </c>
      <c r="C125" s="156" t="s">
        <v>502</v>
      </c>
      <c r="D125" s="25" t="s">
        <v>503</v>
      </c>
      <c r="E125" s="156" t="s">
        <v>152</v>
      </c>
      <c r="F125" s="156" t="s">
        <v>504</v>
      </c>
      <c r="G125" s="158" t="s">
        <v>36</v>
      </c>
      <c r="H125" s="158">
        <v>2</v>
      </c>
      <c r="I125" s="158">
        <v>2</v>
      </c>
      <c r="J125" s="147" t="s">
        <v>110</v>
      </c>
      <c r="K125" s="25" t="s">
        <v>505</v>
      </c>
      <c r="L125" s="27" t="s">
        <v>39</v>
      </c>
      <c r="M125" s="28">
        <v>80</v>
      </c>
      <c r="N125" s="29" t="s">
        <v>40</v>
      </c>
      <c r="O125" s="158">
        <v>1</v>
      </c>
      <c r="P125" s="158">
        <v>1</v>
      </c>
      <c r="Q125" s="147" t="s">
        <v>110</v>
      </c>
      <c r="R125" s="30" t="s">
        <v>111</v>
      </c>
      <c r="S125" s="25" t="s">
        <v>112</v>
      </c>
      <c r="T125" s="25" t="s">
        <v>112</v>
      </c>
      <c r="U125" s="35" t="s">
        <v>112</v>
      </c>
      <c r="V125" s="25" t="s">
        <v>112</v>
      </c>
      <c r="W125" s="25" t="s">
        <v>112</v>
      </c>
      <c r="X125" s="151" t="s">
        <v>506</v>
      </c>
    </row>
    <row r="126" spans="1:24" ht="111">
      <c r="A126" s="152"/>
      <c r="B126" s="154"/>
      <c r="C126" s="156"/>
      <c r="D126" s="25" t="s">
        <v>507</v>
      </c>
      <c r="E126" s="156"/>
      <c r="F126" s="156"/>
      <c r="G126" s="158"/>
      <c r="H126" s="158"/>
      <c r="I126" s="158"/>
      <c r="J126" s="147"/>
      <c r="K126" s="25" t="s">
        <v>508</v>
      </c>
      <c r="L126" s="27" t="s">
        <v>57</v>
      </c>
      <c r="M126" s="28">
        <v>80</v>
      </c>
      <c r="N126" s="29" t="s">
        <v>40</v>
      </c>
      <c r="O126" s="158"/>
      <c r="P126" s="158"/>
      <c r="Q126" s="147"/>
      <c r="R126" s="30"/>
      <c r="S126" s="26"/>
      <c r="T126" s="26"/>
      <c r="U126" s="26"/>
      <c r="V126" s="26"/>
      <c r="W126" s="26"/>
      <c r="X126" s="151"/>
    </row>
    <row r="127" spans="1:24" ht="92.5">
      <c r="A127" s="152">
        <v>39</v>
      </c>
      <c r="B127" s="154" t="s">
        <v>509</v>
      </c>
      <c r="C127" s="171" t="s">
        <v>510</v>
      </c>
      <c r="D127" s="25" t="s">
        <v>511</v>
      </c>
      <c r="E127" s="156" t="s">
        <v>512</v>
      </c>
      <c r="F127" s="156" t="s">
        <v>513</v>
      </c>
      <c r="G127" s="158" t="s">
        <v>36</v>
      </c>
      <c r="H127" s="158">
        <v>2</v>
      </c>
      <c r="I127" s="158">
        <v>4</v>
      </c>
      <c r="J127" s="147" t="s">
        <v>37</v>
      </c>
      <c r="K127" s="25" t="s">
        <v>514</v>
      </c>
      <c r="L127" s="27" t="s">
        <v>39</v>
      </c>
      <c r="M127" s="28">
        <v>90</v>
      </c>
      <c r="N127" s="81" t="s">
        <v>40</v>
      </c>
      <c r="O127" s="145">
        <v>1</v>
      </c>
      <c r="P127" s="145">
        <v>2</v>
      </c>
      <c r="Q127" s="147" t="s">
        <v>110</v>
      </c>
      <c r="R127" s="30" t="s">
        <v>111</v>
      </c>
      <c r="S127" s="25" t="s">
        <v>112</v>
      </c>
      <c r="T127" s="25" t="s">
        <v>112</v>
      </c>
      <c r="U127" s="35" t="s">
        <v>112</v>
      </c>
      <c r="V127" s="25" t="s">
        <v>112</v>
      </c>
      <c r="W127" s="25" t="s">
        <v>112</v>
      </c>
      <c r="X127" s="149" t="s">
        <v>515</v>
      </c>
    </row>
    <row r="128" spans="1:24" ht="92.5">
      <c r="A128" s="152"/>
      <c r="B128" s="154"/>
      <c r="C128" s="156"/>
      <c r="D128" s="25" t="s">
        <v>516</v>
      </c>
      <c r="E128" s="156"/>
      <c r="F128" s="156"/>
      <c r="G128" s="158"/>
      <c r="H128" s="158"/>
      <c r="I128" s="158"/>
      <c r="J128" s="147"/>
      <c r="K128" s="82" t="s">
        <v>517</v>
      </c>
      <c r="L128" s="27" t="s">
        <v>39</v>
      </c>
      <c r="M128" s="28">
        <v>90</v>
      </c>
      <c r="N128" s="81" t="s">
        <v>40</v>
      </c>
      <c r="O128" s="145"/>
      <c r="P128" s="145"/>
      <c r="Q128" s="147"/>
      <c r="R128" s="30"/>
      <c r="S128" s="26"/>
      <c r="T128" s="26"/>
      <c r="U128" s="26"/>
      <c r="V128" s="26"/>
      <c r="W128" s="26"/>
      <c r="X128" s="149"/>
    </row>
    <row r="129" spans="1:24" ht="111">
      <c r="A129" s="152"/>
      <c r="B129" s="154"/>
      <c r="C129" s="156"/>
      <c r="D129" s="25" t="s">
        <v>518</v>
      </c>
      <c r="E129" s="156"/>
      <c r="F129" s="156"/>
      <c r="G129" s="158"/>
      <c r="H129" s="158"/>
      <c r="I129" s="158"/>
      <c r="J129" s="147"/>
      <c r="K129" s="26" t="s">
        <v>519</v>
      </c>
      <c r="L129" s="27" t="s">
        <v>57</v>
      </c>
      <c r="M129" s="28">
        <v>75</v>
      </c>
      <c r="N129" s="81" t="s">
        <v>58</v>
      </c>
      <c r="O129" s="145"/>
      <c r="P129" s="145"/>
      <c r="Q129" s="147"/>
      <c r="R129" s="30"/>
      <c r="S129" s="26"/>
      <c r="T129" s="26"/>
      <c r="U129" s="26"/>
      <c r="V129" s="26"/>
      <c r="W129" s="26"/>
      <c r="X129" s="149"/>
    </row>
    <row r="130" spans="1:24" ht="129.5">
      <c r="A130" s="152">
        <v>40</v>
      </c>
      <c r="B130" s="154" t="s">
        <v>520</v>
      </c>
      <c r="C130" s="168" t="s">
        <v>422</v>
      </c>
      <c r="D130" s="83" t="s">
        <v>521</v>
      </c>
      <c r="E130" s="168" t="s">
        <v>522</v>
      </c>
      <c r="F130" s="168" t="s">
        <v>523</v>
      </c>
      <c r="G130" s="169" t="s">
        <v>36</v>
      </c>
      <c r="H130" s="169">
        <v>2</v>
      </c>
      <c r="I130" s="169">
        <v>4</v>
      </c>
      <c r="J130" s="147" t="s">
        <v>37</v>
      </c>
      <c r="K130" s="83" t="s">
        <v>524</v>
      </c>
      <c r="L130" s="27" t="s">
        <v>39</v>
      </c>
      <c r="M130" s="28">
        <v>80</v>
      </c>
      <c r="N130" s="29" t="s">
        <v>40</v>
      </c>
      <c r="O130" s="169">
        <v>1</v>
      </c>
      <c r="P130" s="169">
        <v>2</v>
      </c>
      <c r="Q130" s="147" t="s">
        <v>110</v>
      </c>
      <c r="R130" s="84" t="s">
        <v>111</v>
      </c>
      <c r="S130" s="83" t="s">
        <v>112</v>
      </c>
      <c r="T130" s="83" t="s">
        <v>112</v>
      </c>
      <c r="U130" s="83" t="s">
        <v>112</v>
      </c>
      <c r="V130" s="83" t="s">
        <v>112</v>
      </c>
      <c r="W130" s="83" t="s">
        <v>112</v>
      </c>
      <c r="X130" s="170" t="s">
        <v>525</v>
      </c>
    </row>
    <row r="131" spans="1:24" ht="92.5">
      <c r="A131" s="152"/>
      <c r="B131" s="154"/>
      <c r="C131" s="168"/>
      <c r="D131" s="83" t="s">
        <v>526</v>
      </c>
      <c r="E131" s="168"/>
      <c r="F131" s="168"/>
      <c r="G131" s="169"/>
      <c r="H131" s="169"/>
      <c r="I131" s="169"/>
      <c r="J131" s="147"/>
      <c r="K131" s="83" t="s">
        <v>527</v>
      </c>
      <c r="L131" s="27" t="s">
        <v>57</v>
      </c>
      <c r="M131" s="28">
        <v>65</v>
      </c>
      <c r="N131" s="29" t="s">
        <v>58</v>
      </c>
      <c r="O131" s="169"/>
      <c r="P131" s="169"/>
      <c r="Q131" s="147"/>
      <c r="R131" s="30"/>
      <c r="S131" s="26"/>
      <c r="T131" s="26"/>
      <c r="U131" s="26"/>
      <c r="V131" s="26"/>
      <c r="W131" s="26"/>
      <c r="X131" s="170"/>
    </row>
    <row r="132" spans="1:24" ht="92.5">
      <c r="A132" s="152"/>
      <c r="B132" s="154"/>
      <c r="C132" s="168"/>
      <c r="D132" s="83" t="s">
        <v>528</v>
      </c>
      <c r="E132" s="168"/>
      <c r="F132" s="168"/>
      <c r="G132" s="169"/>
      <c r="H132" s="169"/>
      <c r="I132" s="169"/>
      <c r="J132" s="147"/>
      <c r="K132" s="83" t="s">
        <v>529</v>
      </c>
      <c r="L132" s="27" t="s">
        <v>39</v>
      </c>
      <c r="M132" s="28">
        <v>90</v>
      </c>
      <c r="N132" s="29" t="s">
        <v>40</v>
      </c>
      <c r="O132" s="169"/>
      <c r="P132" s="169"/>
      <c r="Q132" s="147"/>
      <c r="R132" s="30"/>
      <c r="S132" s="26"/>
      <c r="T132" s="26"/>
      <c r="U132" s="26"/>
      <c r="V132" s="26"/>
      <c r="W132" s="26"/>
      <c r="X132" s="170"/>
    </row>
    <row r="133" spans="1:24" ht="166.5">
      <c r="A133" s="152"/>
      <c r="B133" s="154"/>
      <c r="C133" s="168"/>
      <c r="D133" s="83" t="s">
        <v>530</v>
      </c>
      <c r="E133" s="168"/>
      <c r="F133" s="168"/>
      <c r="G133" s="169"/>
      <c r="H133" s="169"/>
      <c r="I133" s="169"/>
      <c r="J133" s="147"/>
      <c r="K133" s="26" t="s">
        <v>531</v>
      </c>
      <c r="L133" s="27" t="s">
        <v>39</v>
      </c>
      <c r="M133" s="28">
        <v>90</v>
      </c>
      <c r="N133" s="29" t="s">
        <v>40</v>
      </c>
      <c r="O133" s="169"/>
      <c r="P133" s="169"/>
      <c r="Q133" s="147"/>
      <c r="R133" s="30"/>
      <c r="S133" s="26"/>
      <c r="T133" s="26"/>
      <c r="U133" s="26"/>
      <c r="V133" s="26"/>
      <c r="W133" s="26"/>
      <c r="X133" s="170"/>
    </row>
    <row r="134" spans="1:24" ht="111">
      <c r="A134" s="152">
        <v>41</v>
      </c>
      <c r="B134" s="154" t="s">
        <v>532</v>
      </c>
      <c r="C134" s="156" t="s">
        <v>403</v>
      </c>
      <c r="D134" s="25" t="s">
        <v>533</v>
      </c>
      <c r="E134" s="156" t="s">
        <v>534</v>
      </c>
      <c r="F134" s="156" t="s">
        <v>535</v>
      </c>
      <c r="G134" s="158" t="s">
        <v>36</v>
      </c>
      <c r="H134" s="158">
        <v>1</v>
      </c>
      <c r="I134" s="158">
        <v>4</v>
      </c>
      <c r="J134" s="147" t="s">
        <v>37</v>
      </c>
      <c r="K134" s="26" t="s">
        <v>536</v>
      </c>
      <c r="L134" s="27" t="s">
        <v>39</v>
      </c>
      <c r="M134" s="28">
        <v>70</v>
      </c>
      <c r="N134" s="29" t="s">
        <v>58</v>
      </c>
      <c r="O134" s="158">
        <v>1</v>
      </c>
      <c r="P134" s="158">
        <v>3</v>
      </c>
      <c r="Q134" s="147" t="s">
        <v>84</v>
      </c>
      <c r="R134" s="30" t="s">
        <v>41</v>
      </c>
      <c r="S134" s="25" t="s">
        <v>537</v>
      </c>
      <c r="T134" s="25" t="s">
        <v>538</v>
      </c>
      <c r="U134" s="35">
        <v>44013</v>
      </c>
      <c r="V134" s="25" t="s">
        <v>539</v>
      </c>
      <c r="W134" s="25" t="s">
        <v>540</v>
      </c>
      <c r="X134" s="151" t="s">
        <v>541</v>
      </c>
    </row>
    <row r="135" spans="1:24" ht="74">
      <c r="A135" s="152"/>
      <c r="B135" s="154"/>
      <c r="C135" s="156"/>
      <c r="D135" s="25" t="s">
        <v>542</v>
      </c>
      <c r="E135" s="156"/>
      <c r="F135" s="156"/>
      <c r="G135" s="158"/>
      <c r="H135" s="158"/>
      <c r="I135" s="158"/>
      <c r="J135" s="147"/>
      <c r="K135" s="25" t="s">
        <v>543</v>
      </c>
      <c r="L135" s="27" t="s">
        <v>39</v>
      </c>
      <c r="M135" s="28">
        <v>70</v>
      </c>
      <c r="N135" s="29" t="s">
        <v>58</v>
      </c>
      <c r="O135" s="158"/>
      <c r="P135" s="158"/>
      <c r="Q135" s="147"/>
      <c r="R135" s="30"/>
      <c r="S135" s="26"/>
      <c r="T135" s="26"/>
      <c r="U135" s="26"/>
      <c r="V135" s="26"/>
      <c r="W135" s="26"/>
      <c r="X135" s="151"/>
    </row>
    <row r="136" spans="1:24" ht="111">
      <c r="A136" s="152"/>
      <c r="B136" s="154"/>
      <c r="C136" s="156"/>
      <c r="D136" s="25" t="s">
        <v>544</v>
      </c>
      <c r="E136" s="156"/>
      <c r="F136" s="156"/>
      <c r="G136" s="158"/>
      <c r="H136" s="158"/>
      <c r="I136" s="158"/>
      <c r="J136" s="147"/>
      <c r="K136" s="26" t="s">
        <v>545</v>
      </c>
      <c r="L136" s="27" t="s">
        <v>39</v>
      </c>
      <c r="M136" s="28">
        <v>80</v>
      </c>
      <c r="N136" s="29" t="s">
        <v>40</v>
      </c>
      <c r="O136" s="158"/>
      <c r="P136" s="158"/>
      <c r="Q136" s="147"/>
      <c r="R136" s="30"/>
      <c r="S136" s="26"/>
      <c r="T136" s="26"/>
      <c r="U136" s="26"/>
      <c r="V136" s="26"/>
      <c r="W136" s="26"/>
      <c r="X136" s="151"/>
    </row>
    <row r="137" spans="1:24" ht="92.5">
      <c r="A137" s="152">
        <v>42</v>
      </c>
      <c r="B137" s="154" t="s">
        <v>532</v>
      </c>
      <c r="C137" s="156" t="s">
        <v>437</v>
      </c>
      <c r="D137" s="25" t="s">
        <v>546</v>
      </c>
      <c r="E137" s="156" t="s">
        <v>547</v>
      </c>
      <c r="F137" s="156" t="s">
        <v>548</v>
      </c>
      <c r="G137" s="158" t="s">
        <v>36</v>
      </c>
      <c r="H137" s="158">
        <v>2</v>
      </c>
      <c r="I137" s="158">
        <v>4</v>
      </c>
      <c r="J137" s="147" t="s">
        <v>37</v>
      </c>
      <c r="K137" s="25" t="s">
        <v>549</v>
      </c>
      <c r="L137" s="27" t="s">
        <v>57</v>
      </c>
      <c r="M137" s="28">
        <v>80</v>
      </c>
      <c r="N137" s="29" t="s">
        <v>40</v>
      </c>
      <c r="O137" s="158">
        <v>1</v>
      </c>
      <c r="P137" s="158">
        <v>2</v>
      </c>
      <c r="Q137" s="147" t="s">
        <v>110</v>
      </c>
      <c r="R137" s="30" t="s">
        <v>111</v>
      </c>
      <c r="S137" s="25" t="s">
        <v>112</v>
      </c>
      <c r="T137" s="25" t="s">
        <v>112</v>
      </c>
      <c r="U137" s="35" t="s">
        <v>112</v>
      </c>
      <c r="V137" s="25" t="s">
        <v>112</v>
      </c>
      <c r="W137" s="25" t="s">
        <v>112</v>
      </c>
      <c r="X137" s="151" t="s">
        <v>550</v>
      </c>
    </row>
    <row r="138" spans="1:24" ht="74">
      <c r="A138" s="152"/>
      <c r="B138" s="154"/>
      <c r="C138" s="156"/>
      <c r="D138" s="25" t="s">
        <v>383</v>
      </c>
      <c r="E138" s="156"/>
      <c r="F138" s="156"/>
      <c r="G138" s="158"/>
      <c r="H138" s="158"/>
      <c r="I138" s="158"/>
      <c r="J138" s="147"/>
      <c r="K138" s="25" t="s">
        <v>551</v>
      </c>
      <c r="L138" s="27" t="s">
        <v>39</v>
      </c>
      <c r="M138" s="28">
        <v>80</v>
      </c>
      <c r="N138" s="29" t="s">
        <v>40</v>
      </c>
      <c r="O138" s="158"/>
      <c r="P138" s="158"/>
      <c r="Q138" s="147"/>
      <c r="R138" s="30"/>
      <c r="S138" s="26"/>
      <c r="T138" s="26"/>
      <c r="U138" s="26"/>
      <c r="V138" s="26"/>
      <c r="W138" s="26"/>
      <c r="X138" s="151"/>
    </row>
    <row r="139" spans="1:24" ht="92.5">
      <c r="A139" s="152"/>
      <c r="B139" s="154"/>
      <c r="C139" s="156"/>
      <c r="D139" s="25" t="s">
        <v>552</v>
      </c>
      <c r="E139" s="156"/>
      <c r="F139" s="156"/>
      <c r="G139" s="158"/>
      <c r="H139" s="158"/>
      <c r="I139" s="158"/>
      <c r="J139" s="147"/>
      <c r="K139" s="25" t="s">
        <v>553</v>
      </c>
      <c r="L139" s="27" t="s">
        <v>57</v>
      </c>
      <c r="M139" s="28">
        <v>65</v>
      </c>
      <c r="N139" s="29" t="s">
        <v>58</v>
      </c>
      <c r="O139" s="158"/>
      <c r="P139" s="158"/>
      <c r="Q139" s="147"/>
      <c r="R139" s="30"/>
      <c r="S139" s="26"/>
      <c r="T139" s="26"/>
      <c r="U139" s="26"/>
      <c r="V139" s="26"/>
      <c r="W139" s="26"/>
      <c r="X139" s="151"/>
    </row>
    <row r="140" spans="1:24" ht="74">
      <c r="A140" s="152"/>
      <c r="B140" s="154"/>
      <c r="C140" s="156"/>
      <c r="D140" s="25" t="s">
        <v>554</v>
      </c>
      <c r="E140" s="156"/>
      <c r="F140" s="156"/>
      <c r="G140" s="158"/>
      <c r="H140" s="158"/>
      <c r="I140" s="158"/>
      <c r="J140" s="147"/>
      <c r="K140" s="26" t="s">
        <v>555</v>
      </c>
      <c r="L140" s="27" t="s">
        <v>39</v>
      </c>
      <c r="M140" s="28">
        <v>65</v>
      </c>
      <c r="N140" s="29" t="s">
        <v>58</v>
      </c>
      <c r="O140" s="158"/>
      <c r="P140" s="158"/>
      <c r="Q140" s="147"/>
      <c r="R140" s="30"/>
      <c r="S140" s="26"/>
      <c r="T140" s="26"/>
      <c r="U140" s="26"/>
      <c r="V140" s="26"/>
      <c r="W140" s="26"/>
      <c r="X140" s="151"/>
    </row>
    <row r="141" spans="1:24" ht="111">
      <c r="A141" s="152">
        <v>43</v>
      </c>
      <c r="B141" s="165" t="s">
        <v>556</v>
      </c>
      <c r="C141" s="166" t="s">
        <v>437</v>
      </c>
      <c r="D141" s="49" t="s">
        <v>438</v>
      </c>
      <c r="E141" s="166" t="s">
        <v>557</v>
      </c>
      <c r="F141" s="166" t="s">
        <v>440</v>
      </c>
      <c r="G141" s="167" t="s">
        <v>36</v>
      </c>
      <c r="H141" s="158">
        <v>1</v>
      </c>
      <c r="I141" s="158">
        <v>2</v>
      </c>
      <c r="J141" s="147" t="s">
        <v>84</v>
      </c>
      <c r="K141" s="26" t="s">
        <v>558</v>
      </c>
      <c r="L141" s="27" t="s">
        <v>39</v>
      </c>
      <c r="M141" s="28">
        <v>80</v>
      </c>
      <c r="N141" s="28" t="s">
        <v>40</v>
      </c>
      <c r="O141" s="158">
        <v>1</v>
      </c>
      <c r="P141" s="158">
        <v>2</v>
      </c>
      <c r="Q141" s="147" t="s">
        <v>110</v>
      </c>
      <c r="R141" s="30" t="s">
        <v>111</v>
      </c>
      <c r="S141" s="26" t="s">
        <v>112</v>
      </c>
      <c r="T141" s="26" t="s">
        <v>112</v>
      </c>
      <c r="U141" s="38" t="s">
        <v>112</v>
      </c>
      <c r="V141" s="26" t="s">
        <v>112</v>
      </c>
      <c r="W141" s="26" t="s">
        <v>112</v>
      </c>
      <c r="X141" s="149" t="s">
        <v>559</v>
      </c>
    </row>
    <row r="142" spans="1:24" ht="166.5">
      <c r="A142" s="152"/>
      <c r="B142" s="165"/>
      <c r="C142" s="166"/>
      <c r="D142" s="49" t="s">
        <v>446</v>
      </c>
      <c r="E142" s="166"/>
      <c r="F142" s="166"/>
      <c r="G142" s="167"/>
      <c r="H142" s="158"/>
      <c r="I142" s="158"/>
      <c r="J142" s="147"/>
      <c r="K142" s="26" t="s">
        <v>560</v>
      </c>
      <c r="L142" s="27" t="s">
        <v>39</v>
      </c>
      <c r="M142" s="28">
        <v>80</v>
      </c>
      <c r="N142" s="28" t="s">
        <v>40</v>
      </c>
      <c r="O142" s="158"/>
      <c r="P142" s="158"/>
      <c r="Q142" s="147"/>
      <c r="R142" s="30"/>
      <c r="S142" s="26"/>
      <c r="T142" s="26"/>
      <c r="U142" s="38"/>
      <c r="V142" s="26"/>
      <c r="W142" s="26"/>
      <c r="X142" s="149"/>
    </row>
    <row r="143" spans="1:24" ht="148">
      <c r="A143" s="152"/>
      <c r="B143" s="165"/>
      <c r="C143" s="166"/>
      <c r="D143" s="49" t="s">
        <v>561</v>
      </c>
      <c r="E143" s="166"/>
      <c r="F143" s="166"/>
      <c r="G143" s="167"/>
      <c r="H143" s="158"/>
      <c r="I143" s="158"/>
      <c r="J143" s="147"/>
      <c r="K143" s="26" t="s">
        <v>562</v>
      </c>
      <c r="L143" s="27" t="s">
        <v>39</v>
      </c>
      <c r="M143" s="28">
        <v>80</v>
      </c>
      <c r="N143" s="28" t="s">
        <v>40</v>
      </c>
      <c r="O143" s="158"/>
      <c r="P143" s="158"/>
      <c r="Q143" s="147"/>
      <c r="R143" s="30"/>
      <c r="S143" s="26"/>
      <c r="T143" s="26"/>
      <c r="U143" s="26"/>
      <c r="V143" s="26"/>
      <c r="W143" s="26"/>
      <c r="X143" s="149"/>
    </row>
    <row r="144" spans="1:24" ht="129.5">
      <c r="A144" s="152">
        <v>44</v>
      </c>
      <c r="B144" s="154" t="s">
        <v>563</v>
      </c>
      <c r="C144" s="156" t="s">
        <v>564</v>
      </c>
      <c r="D144" s="26" t="s">
        <v>565</v>
      </c>
      <c r="E144" s="163" t="s">
        <v>566</v>
      </c>
      <c r="F144" s="163" t="s">
        <v>567</v>
      </c>
      <c r="G144" s="158" t="s">
        <v>36</v>
      </c>
      <c r="H144" s="158">
        <v>4</v>
      </c>
      <c r="I144" s="158">
        <v>2</v>
      </c>
      <c r="J144" s="147" t="s">
        <v>37</v>
      </c>
      <c r="K144" s="25" t="s">
        <v>568</v>
      </c>
      <c r="L144" s="27" t="s">
        <v>39</v>
      </c>
      <c r="M144" s="28">
        <v>100</v>
      </c>
      <c r="N144" s="81" t="s">
        <v>40</v>
      </c>
      <c r="O144" s="158">
        <v>2</v>
      </c>
      <c r="P144" s="158">
        <v>2</v>
      </c>
      <c r="Q144" s="147" t="s">
        <v>110</v>
      </c>
      <c r="R144" s="30" t="s">
        <v>111</v>
      </c>
      <c r="S144" s="25" t="s">
        <v>112</v>
      </c>
      <c r="T144" s="25" t="s">
        <v>112</v>
      </c>
      <c r="U144" s="35" t="s">
        <v>112</v>
      </c>
      <c r="V144" s="25" t="s">
        <v>112</v>
      </c>
      <c r="W144" s="25" t="s">
        <v>112</v>
      </c>
      <c r="X144" s="151" t="s">
        <v>569</v>
      </c>
    </row>
    <row r="145" spans="1:24" ht="148">
      <c r="A145" s="152"/>
      <c r="B145" s="154"/>
      <c r="C145" s="156"/>
      <c r="D145" s="25" t="s">
        <v>570</v>
      </c>
      <c r="E145" s="163"/>
      <c r="F145" s="163"/>
      <c r="G145" s="158"/>
      <c r="H145" s="158"/>
      <c r="I145" s="158"/>
      <c r="J145" s="147"/>
      <c r="K145" s="26" t="s">
        <v>571</v>
      </c>
      <c r="L145" s="27" t="s">
        <v>39</v>
      </c>
      <c r="M145" s="28">
        <v>90</v>
      </c>
      <c r="N145" s="81" t="s">
        <v>40</v>
      </c>
      <c r="O145" s="158"/>
      <c r="P145" s="158"/>
      <c r="Q145" s="147"/>
      <c r="R145" s="30"/>
      <c r="S145" s="26"/>
      <c r="T145" s="26"/>
      <c r="U145" s="26"/>
      <c r="V145" s="26"/>
      <c r="W145" s="26"/>
      <c r="X145" s="151"/>
    </row>
    <row r="146" spans="1:24" ht="92.5">
      <c r="A146" s="152"/>
      <c r="B146" s="154"/>
      <c r="C146" s="156"/>
      <c r="D146" s="57" t="s">
        <v>572</v>
      </c>
      <c r="E146" s="163"/>
      <c r="F146" s="163"/>
      <c r="G146" s="158"/>
      <c r="H146" s="158"/>
      <c r="I146" s="158"/>
      <c r="J146" s="147"/>
      <c r="K146" s="37" t="s">
        <v>573</v>
      </c>
      <c r="L146" s="27" t="s">
        <v>57</v>
      </c>
      <c r="M146" s="28">
        <v>0</v>
      </c>
      <c r="N146" s="81">
        <v>2</v>
      </c>
      <c r="O146" s="158"/>
      <c r="P146" s="158"/>
      <c r="Q146" s="147"/>
      <c r="R146" s="27"/>
      <c r="S146" s="37"/>
      <c r="T146" s="37"/>
      <c r="U146" s="37"/>
      <c r="V146" s="37"/>
      <c r="W146" s="37"/>
      <c r="X146" s="151"/>
    </row>
    <row r="147" spans="1:24" ht="92.5">
      <c r="A147" s="152">
        <v>45</v>
      </c>
      <c r="B147" s="154" t="s">
        <v>574</v>
      </c>
      <c r="C147" s="156" t="s">
        <v>422</v>
      </c>
      <c r="D147" s="25" t="s">
        <v>575</v>
      </c>
      <c r="E147" s="156" t="s">
        <v>576</v>
      </c>
      <c r="F147" s="156" t="s">
        <v>577</v>
      </c>
      <c r="G147" s="158" t="s">
        <v>36</v>
      </c>
      <c r="H147" s="158">
        <v>1</v>
      </c>
      <c r="I147" s="158">
        <v>4</v>
      </c>
      <c r="J147" s="147" t="s">
        <v>37</v>
      </c>
      <c r="K147" s="25" t="s">
        <v>578</v>
      </c>
      <c r="L147" s="27" t="s">
        <v>39</v>
      </c>
      <c r="M147" s="28">
        <v>90</v>
      </c>
      <c r="N147" s="29" t="s">
        <v>40</v>
      </c>
      <c r="O147" s="158">
        <v>1</v>
      </c>
      <c r="P147" s="158">
        <v>2</v>
      </c>
      <c r="Q147" s="147" t="s">
        <v>110</v>
      </c>
      <c r="R147" s="30" t="s">
        <v>111</v>
      </c>
      <c r="S147" s="25" t="s">
        <v>112</v>
      </c>
      <c r="T147" s="25" t="s">
        <v>112</v>
      </c>
      <c r="U147" s="35" t="s">
        <v>112</v>
      </c>
      <c r="V147" s="25" t="s">
        <v>112</v>
      </c>
      <c r="W147" s="25" t="s">
        <v>112</v>
      </c>
      <c r="X147" s="164" t="s">
        <v>579</v>
      </c>
    </row>
    <row r="148" spans="1:24" ht="129.5">
      <c r="A148" s="152"/>
      <c r="B148" s="154"/>
      <c r="C148" s="156"/>
      <c r="D148" s="25" t="s">
        <v>580</v>
      </c>
      <c r="E148" s="156"/>
      <c r="F148" s="156"/>
      <c r="G148" s="158"/>
      <c r="H148" s="158"/>
      <c r="I148" s="158"/>
      <c r="J148" s="147"/>
      <c r="K148" s="26" t="s">
        <v>581</v>
      </c>
      <c r="L148" s="27" t="s">
        <v>39</v>
      </c>
      <c r="M148" s="28">
        <v>80</v>
      </c>
      <c r="N148" s="29" t="s">
        <v>40</v>
      </c>
      <c r="O148" s="158"/>
      <c r="P148" s="158"/>
      <c r="Q148" s="147"/>
      <c r="R148" s="30"/>
      <c r="S148" s="26"/>
      <c r="T148" s="26" t="s">
        <v>582</v>
      </c>
      <c r="U148" s="26"/>
      <c r="V148" s="26"/>
      <c r="W148" s="26"/>
      <c r="X148" s="164"/>
    </row>
    <row r="149" spans="1:24" ht="203.5">
      <c r="A149" s="152"/>
      <c r="B149" s="154"/>
      <c r="C149" s="156"/>
      <c r="D149" s="25" t="s">
        <v>583</v>
      </c>
      <c r="E149" s="156"/>
      <c r="F149" s="156"/>
      <c r="G149" s="158"/>
      <c r="H149" s="158"/>
      <c r="I149" s="158"/>
      <c r="J149" s="147"/>
      <c r="K149" s="37" t="s">
        <v>584</v>
      </c>
      <c r="L149" s="27" t="s">
        <v>57</v>
      </c>
      <c r="M149" s="28">
        <v>90</v>
      </c>
      <c r="N149" s="29" t="s">
        <v>40</v>
      </c>
      <c r="O149" s="158"/>
      <c r="P149" s="158"/>
      <c r="Q149" s="147"/>
      <c r="R149" s="30"/>
      <c r="S149" s="26"/>
      <c r="T149" s="26"/>
      <c r="U149" s="26"/>
      <c r="V149" s="26"/>
      <c r="W149" s="26"/>
      <c r="X149" s="164"/>
    </row>
    <row r="150" spans="1:24" ht="166.5">
      <c r="A150" s="152">
        <v>46</v>
      </c>
      <c r="B150" s="154" t="s">
        <v>585</v>
      </c>
      <c r="C150" s="156" t="s">
        <v>586</v>
      </c>
      <c r="D150" s="25" t="s">
        <v>587</v>
      </c>
      <c r="E150" s="156" t="s">
        <v>588</v>
      </c>
      <c r="F150" s="156" t="s">
        <v>589</v>
      </c>
      <c r="G150" s="158" t="s">
        <v>36</v>
      </c>
      <c r="H150" s="158">
        <v>2</v>
      </c>
      <c r="I150" s="158">
        <v>5</v>
      </c>
      <c r="J150" s="147" t="s">
        <v>63</v>
      </c>
      <c r="K150" s="25" t="s">
        <v>590</v>
      </c>
      <c r="L150" s="27" t="s">
        <v>57</v>
      </c>
      <c r="M150" s="28">
        <v>90</v>
      </c>
      <c r="N150" s="29" t="s">
        <v>40</v>
      </c>
      <c r="O150" s="158">
        <v>2</v>
      </c>
      <c r="P150" s="158">
        <v>3</v>
      </c>
      <c r="Q150" s="147" t="s">
        <v>84</v>
      </c>
      <c r="R150" s="30" t="s">
        <v>85</v>
      </c>
      <c r="S150" s="25" t="s">
        <v>591</v>
      </c>
      <c r="T150" s="57" t="s">
        <v>592</v>
      </c>
      <c r="U150" s="77">
        <v>44073</v>
      </c>
      <c r="V150" s="57" t="s">
        <v>67</v>
      </c>
      <c r="W150" s="57" t="s">
        <v>593</v>
      </c>
      <c r="X150" s="151" t="s">
        <v>594</v>
      </c>
    </row>
    <row r="151" spans="1:24" ht="166.5">
      <c r="A151" s="152"/>
      <c r="B151" s="154"/>
      <c r="C151" s="156"/>
      <c r="D151" s="25" t="s">
        <v>595</v>
      </c>
      <c r="E151" s="156"/>
      <c r="F151" s="156"/>
      <c r="G151" s="158"/>
      <c r="H151" s="158"/>
      <c r="I151" s="158"/>
      <c r="J151" s="147"/>
      <c r="K151" s="25" t="s">
        <v>590</v>
      </c>
      <c r="L151" s="27" t="s">
        <v>57</v>
      </c>
      <c r="M151" s="28">
        <v>90</v>
      </c>
      <c r="N151" s="29" t="s">
        <v>40</v>
      </c>
      <c r="O151" s="158"/>
      <c r="P151" s="158"/>
      <c r="Q151" s="147"/>
      <c r="R151" s="30"/>
      <c r="S151" s="26"/>
      <c r="T151" s="26"/>
      <c r="U151" s="26"/>
      <c r="V151" s="26"/>
      <c r="W151" s="26"/>
      <c r="X151" s="151"/>
    </row>
    <row r="152" spans="1:24" ht="166.5">
      <c r="A152" s="152">
        <v>47</v>
      </c>
      <c r="B152" s="154" t="s">
        <v>596</v>
      </c>
      <c r="C152" s="156" t="s">
        <v>597</v>
      </c>
      <c r="D152" s="25" t="s">
        <v>598</v>
      </c>
      <c r="E152" s="163" t="s">
        <v>599</v>
      </c>
      <c r="F152" s="156" t="s">
        <v>600</v>
      </c>
      <c r="G152" s="158" t="s">
        <v>36</v>
      </c>
      <c r="H152" s="158">
        <v>4</v>
      </c>
      <c r="I152" s="158">
        <v>3</v>
      </c>
      <c r="J152" s="147" t="s">
        <v>37</v>
      </c>
      <c r="K152" s="37" t="s">
        <v>601</v>
      </c>
      <c r="L152" s="27" t="s">
        <v>39</v>
      </c>
      <c r="M152" s="28">
        <v>80</v>
      </c>
      <c r="N152" s="29" t="s">
        <v>40</v>
      </c>
      <c r="O152" s="158">
        <v>2</v>
      </c>
      <c r="P152" s="158">
        <v>3</v>
      </c>
      <c r="Q152" s="147" t="s">
        <v>84</v>
      </c>
      <c r="R152" s="30" t="s">
        <v>41</v>
      </c>
      <c r="S152" s="25" t="s">
        <v>602</v>
      </c>
      <c r="T152" s="25" t="s">
        <v>603</v>
      </c>
      <c r="U152" s="35">
        <v>44044</v>
      </c>
      <c r="V152" s="25" t="s">
        <v>144</v>
      </c>
      <c r="W152" s="25" t="s">
        <v>604</v>
      </c>
      <c r="X152" s="149" t="s">
        <v>605</v>
      </c>
    </row>
    <row r="153" spans="1:24" ht="129.5">
      <c r="A153" s="152"/>
      <c r="B153" s="154"/>
      <c r="C153" s="156"/>
      <c r="D153" s="25" t="s">
        <v>606</v>
      </c>
      <c r="E153" s="163"/>
      <c r="F153" s="156"/>
      <c r="G153" s="158"/>
      <c r="H153" s="158"/>
      <c r="I153" s="158"/>
      <c r="J153" s="147"/>
      <c r="K153" s="37" t="s">
        <v>607</v>
      </c>
      <c r="L153" s="27" t="s">
        <v>39</v>
      </c>
      <c r="M153" s="28">
        <v>90</v>
      </c>
      <c r="N153" s="29" t="s">
        <v>40</v>
      </c>
      <c r="O153" s="158"/>
      <c r="P153" s="158"/>
      <c r="Q153" s="147"/>
      <c r="R153" s="30"/>
      <c r="S153" s="26"/>
      <c r="T153" s="26"/>
      <c r="U153" s="26"/>
      <c r="V153" s="26"/>
      <c r="W153" s="26"/>
      <c r="X153" s="161"/>
    </row>
    <row r="154" spans="1:24" ht="111">
      <c r="A154" s="152">
        <v>48</v>
      </c>
      <c r="B154" s="154" t="s">
        <v>608</v>
      </c>
      <c r="C154" s="156" t="s">
        <v>609</v>
      </c>
      <c r="D154" s="25" t="s">
        <v>610</v>
      </c>
      <c r="E154" s="156" t="s">
        <v>611</v>
      </c>
      <c r="F154" s="156" t="s">
        <v>612</v>
      </c>
      <c r="G154" s="145" t="s">
        <v>36</v>
      </c>
      <c r="H154" s="145">
        <v>4</v>
      </c>
      <c r="I154" s="158">
        <v>3</v>
      </c>
      <c r="J154" s="147" t="s">
        <v>37</v>
      </c>
      <c r="K154" s="25" t="s">
        <v>613</v>
      </c>
      <c r="L154" s="27" t="s">
        <v>39</v>
      </c>
      <c r="M154" s="28">
        <v>100</v>
      </c>
      <c r="N154" s="29" t="s">
        <v>40</v>
      </c>
      <c r="O154" s="158">
        <v>2</v>
      </c>
      <c r="P154" s="158">
        <v>3</v>
      </c>
      <c r="Q154" s="147" t="s">
        <v>84</v>
      </c>
      <c r="R154" s="30" t="s">
        <v>41</v>
      </c>
      <c r="S154" s="25" t="s">
        <v>614</v>
      </c>
      <c r="T154" s="25" t="s">
        <v>615</v>
      </c>
      <c r="U154" s="35">
        <v>43709</v>
      </c>
      <c r="V154" s="25" t="s">
        <v>443</v>
      </c>
      <c r="W154" s="25" t="s">
        <v>616</v>
      </c>
      <c r="X154" s="162" t="s">
        <v>617</v>
      </c>
    </row>
    <row r="155" spans="1:24" ht="92.5">
      <c r="A155" s="152"/>
      <c r="B155" s="154"/>
      <c r="C155" s="156"/>
      <c r="D155" s="25" t="s">
        <v>618</v>
      </c>
      <c r="E155" s="156"/>
      <c r="F155" s="156"/>
      <c r="G155" s="145"/>
      <c r="H155" s="145"/>
      <c r="I155" s="158"/>
      <c r="J155" s="147"/>
      <c r="K155" s="25" t="s">
        <v>619</v>
      </c>
      <c r="L155" s="27" t="s">
        <v>57</v>
      </c>
      <c r="M155" s="28">
        <v>100</v>
      </c>
      <c r="N155" s="29" t="s">
        <v>40</v>
      </c>
      <c r="O155" s="158"/>
      <c r="P155" s="158"/>
      <c r="Q155" s="147"/>
      <c r="R155" s="30"/>
      <c r="S155" s="26"/>
      <c r="T155" s="26"/>
      <c r="U155" s="26"/>
      <c r="V155" s="26"/>
      <c r="W155" s="26"/>
      <c r="X155" s="162"/>
    </row>
    <row r="156" spans="1:24" ht="74">
      <c r="A156" s="152"/>
      <c r="B156" s="154"/>
      <c r="C156" s="156"/>
      <c r="D156" s="25" t="s">
        <v>620</v>
      </c>
      <c r="E156" s="156"/>
      <c r="F156" s="156"/>
      <c r="G156" s="145"/>
      <c r="H156" s="145"/>
      <c r="I156" s="158"/>
      <c r="J156" s="147"/>
      <c r="K156" s="26" t="s">
        <v>621</v>
      </c>
      <c r="L156" s="27" t="s">
        <v>39</v>
      </c>
      <c r="M156" s="28">
        <v>90</v>
      </c>
      <c r="N156" s="29" t="s">
        <v>40</v>
      </c>
      <c r="O156" s="158"/>
      <c r="P156" s="158"/>
      <c r="Q156" s="147"/>
      <c r="R156" s="30"/>
      <c r="S156" s="26"/>
      <c r="T156" s="26"/>
      <c r="U156" s="26"/>
      <c r="V156" s="26"/>
      <c r="W156" s="26"/>
      <c r="X156" s="162"/>
    </row>
    <row r="157" spans="1:24" ht="166.5">
      <c r="A157" s="152">
        <v>49</v>
      </c>
      <c r="B157" s="154" t="s">
        <v>622</v>
      </c>
      <c r="C157" s="156" t="s">
        <v>623</v>
      </c>
      <c r="D157" s="25" t="s">
        <v>624</v>
      </c>
      <c r="E157" s="160" t="s">
        <v>625</v>
      </c>
      <c r="F157" s="156" t="s">
        <v>626</v>
      </c>
      <c r="G157" s="158" t="s">
        <v>36</v>
      </c>
      <c r="H157" s="158">
        <v>3</v>
      </c>
      <c r="I157" s="158">
        <v>3</v>
      </c>
      <c r="J157" s="147" t="s">
        <v>37</v>
      </c>
      <c r="K157" s="26" t="s">
        <v>627</v>
      </c>
      <c r="L157" s="27" t="s">
        <v>39</v>
      </c>
      <c r="M157" s="28">
        <v>90</v>
      </c>
      <c r="N157" s="29" t="s">
        <v>40</v>
      </c>
      <c r="O157" s="158">
        <v>1</v>
      </c>
      <c r="P157" s="158">
        <v>1</v>
      </c>
      <c r="Q157" s="147" t="s">
        <v>110</v>
      </c>
      <c r="R157" s="27" t="s">
        <v>111</v>
      </c>
      <c r="S157" s="57" t="s">
        <v>112</v>
      </c>
      <c r="T157" s="57" t="s">
        <v>112</v>
      </c>
      <c r="U157" s="77" t="s">
        <v>112</v>
      </c>
      <c r="V157" s="57" t="s">
        <v>112</v>
      </c>
      <c r="W157" s="57" t="s">
        <v>112</v>
      </c>
      <c r="X157" s="159" t="s">
        <v>628</v>
      </c>
    </row>
    <row r="158" spans="1:24" ht="166.5">
      <c r="A158" s="152"/>
      <c r="B158" s="154"/>
      <c r="C158" s="156"/>
      <c r="D158" s="25" t="s">
        <v>629</v>
      </c>
      <c r="E158" s="160"/>
      <c r="F158" s="156"/>
      <c r="G158" s="158"/>
      <c r="H158" s="158"/>
      <c r="I158" s="158"/>
      <c r="J158" s="147"/>
      <c r="K158" s="26" t="s">
        <v>630</v>
      </c>
      <c r="L158" s="27" t="s">
        <v>57</v>
      </c>
      <c r="M158" s="28">
        <v>90</v>
      </c>
      <c r="N158" s="29" t="s">
        <v>40</v>
      </c>
      <c r="O158" s="158"/>
      <c r="P158" s="158"/>
      <c r="Q158" s="147"/>
      <c r="R158" s="30" t="s">
        <v>111</v>
      </c>
      <c r="S158" s="26" t="s">
        <v>112</v>
      </c>
      <c r="T158" s="26" t="s">
        <v>112</v>
      </c>
      <c r="U158" s="26" t="s">
        <v>112</v>
      </c>
      <c r="V158" s="26" t="s">
        <v>112</v>
      </c>
      <c r="W158" s="26" t="s">
        <v>112</v>
      </c>
      <c r="X158" s="159"/>
    </row>
    <row r="159" spans="1:24" ht="129.5">
      <c r="A159" s="152"/>
      <c r="B159" s="154"/>
      <c r="C159" s="156"/>
      <c r="D159" s="25" t="s">
        <v>631</v>
      </c>
      <c r="E159" s="160"/>
      <c r="F159" s="156"/>
      <c r="G159" s="158"/>
      <c r="H159" s="158"/>
      <c r="I159" s="158"/>
      <c r="J159" s="147"/>
      <c r="K159" s="26" t="s">
        <v>632</v>
      </c>
      <c r="L159" s="27" t="s">
        <v>39</v>
      </c>
      <c r="M159" s="28">
        <v>90</v>
      </c>
      <c r="N159" s="29" t="s">
        <v>40</v>
      </c>
      <c r="O159" s="158"/>
      <c r="P159" s="158"/>
      <c r="Q159" s="147"/>
      <c r="R159" s="30" t="s">
        <v>111</v>
      </c>
      <c r="S159" s="26" t="s">
        <v>112</v>
      </c>
      <c r="T159" s="26" t="s">
        <v>112</v>
      </c>
      <c r="U159" s="26" t="s">
        <v>112</v>
      </c>
      <c r="V159" s="26" t="s">
        <v>112</v>
      </c>
      <c r="W159" s="26" t="s">
        <v>112</v>
      </c>
      <c r="X159" s="159"/>
    </row>
    <row r="160" spans="1:24" ht="166.5">
      <c r="A160" s="152">
        <v>50</v>
      </c>
      <c r="B160" s="154" t="s">
        <v>622</v>
      </c>
      <c r="C160" s="156" t="s">
        <v>422</v>
      </c>
      <c r="D160" s="25" t="s">
        <v>633</v>
      </c>
      <c r="E160" s="156" t="s">
        <v>634</v>
      </c>
      <c r="F160" s="156" t="s">
        <v>635</v>
      </c>
      <c r="G160" s="158" t="s">
        <v>36</v>
      </c>
      <c r="H160" s="158">
        <v>2</v>
      </c>
      <c r="I160" s="158">
        <v>3</v>
      </c>
      <c r="J160" s="147" t="s">
        <v>84</v>
      </c>
      <c r="K160" s="25" t="s">
        <v>636</v>
      </c>
      <c r="L160" s="27" t="s">
        <v>39</v>
      </c>
      <c r="M160" s="28">
        <v>90</v>
      </c>
      <c r="N160" s="29" t="s">
        <v>40</v>
      </c>
      <c r="O160" s="158">
        <v>1</v>
      </c>
      <c r="P160" s="158">
        <v>1</v>
      </c>
      <c r="Q160" s="147" t="s">
        <v>110</v>
      </c>
      <c r="R160" s="30" t="s">
        <v>111</v>
      </c>
      <c r="S160" s="25" t="s">
        <v>112</v>
      </c>
      <c r="T160" s="25" t="s">
        <v>112</v>
      </c>
      <c r="U160" s="25" t="s">
        <v>112</v>
      </c>
      <c r="V160" s="25" t="s">
        <v>112</v>
      </c>
      <c r="W160" s="25" t="s">
        <v>112</v>
      </c>
      <c r="X160" s="151" t="s">
        <v>637</v>
      </c>
    </row>
    <row r="161" spans="1:24" ht="148">
      <c r="A161" s="152"/>
      <c r="B161" s="154"/>
      <c r="C161" s="156"/>
      <c r="D161" s="25" t="s">
        <v>385</v>
      </c>
      <c r="E161" s="156"/>
      <c r="F161" s="156"/>
      <c r="G161" s="158"/>
      <c r="H161" s="158"/>
      <c r="I161" s="158"/>
      <c r="J161" s="147"/>
      <c r="K161" s="26" t="s">
        <v>638</v>
      </c>
      <c r="L161" s="27" t="s">
        <v>57</v>
      </c>
      <c r="M161" s="28">
        <v>90</v>
      </c>
      <c r="N161" s="29" t="s">
        <v>40</v>
      </c>
      <c r="O161" s="158"/>
      <c r="P161" s="158"/>
      <c r="Q161" s="147"/>
      <c r="R161" s="30" t="s">
        <v>111</v>
      </c>
      <c r="S161" s="25" t="s">
        <v>112</v>
      </c>
      <c r="T161" s="25" t="s">
        <v>112</v>
      </c>
      <c r="U161" s="25" t="s">
        <v>112</v>
      </c>
      <c r="V161" s="25" t="s">
        <v>112</v>
      </c>
      <c r="W161" s="25" t="s">
        <v>112</v>
      </c>
      <c r="X161" s="151"/>
    </row>
    <row r="162" spans="1:24" ht="185">
      <c r="A162" s="152"/>
      <c r="B162" s="154"/>
      <c r="C162" s="156"/>
      <c r="D162" s="25" t="s">
        <v>639</v>
      </c>
      <c r="E162" s="156"/>
      <c r="F162" s="156"/>
      <c r="G162" s="158"/>
      <c r="H162" s="158"/>
      <c r="I162" s="158"/>
      <c r="J162" s="147"/>
      <c r="K162" s="26" t="s">
        <v>640</v>
      </c>
      <c r="L162" s="27" t="s">
        <v>57</v>
      </c>
      <c r="M162" s="28">
        <v>90</v>
      </c>
      <c r="N162" s="29" t="s">
        <v>40</v>
      </c>
      <c r="O162" s="158"/>
      <c r="P162" s="158"/>
      <c r="Q162" s="147"/>
      <c r="R162" s="30" t="s">
        <v>111</v>
      </c>
      <c r="S162" s="25" t="s">
        <v>112</v>
      </c>
      <c r="T162" s="25" t="s">
        <v>112</v>
      </c>
      <c r="U162" s="25" t="s">
        <v>112</v>
      </c>
      <c r="V162" s="25" t="s">
        <v>112</v>
      </c>
      <c r="W162" s="25" t="s">
        <v>112</v>
      </c>
      <c r="X162" s="151"/>
    </row>
    <row r="163" spans="1:24" ht="166.5">
      <c r="A163" s="152">
        <v>51</v>
      </c>
      <c r="B163" s="154" t="s">
        <v>641</v>
      </c>
      <c r="C163" s="156" t="s">
        <v>642</v>
      </c>
      <c r="D163" s="25" t="s">
        <v>643</v>
      </c>
      <c r="E163" s="156" t="s">
        <v>644</v>
      </c>
      <c r="F163" s="156" t="s">
        <v>645</v>
      </c>
      <c r="G163" s="158" t="s">
        <v>36</v>
      </c>
      <c r="H163" s="158">
        <v>3</v>
      </c>
      <c r="I163" s="158">
        <v>2</v>
      </c>
      <c r="J163" s="147" t="s">
        <v>37</v>
      </c>
      <c r="K163" s="57" t="s">
        <v>646</v>
      </c>
      <c r="L163" s="27" t="s">
        <v>39</v>
      </c>
      <c r="M163" s="28">
        <v>80</v>
      </c>
      <c r="N163" s="29" t="s">
        <v>40</v>
      </c>
      <c r="O163" s="158">
        <v>1</v>
      </c>
      <c r="P163" s="158">
        <v>2</v>
      </c>
      <c r="Q163" s="147" t="s">
        <v>110</v>
      </c>
      <c r="R163" s="30" t="s">
        <v>111</v>
      </c>
      <c r="S163" s="25" t="s">
        <v>112</v>
      </c>
      <c r="T163" s="25" t="s">
        <v>112</v>
      </c>
      <c r="U163" s="35" t="s">
        <v>112</v>
      </c>
      <c r="V163" s="25" t="s">
        <v>112</v>
      </c>
      <c r="W163" s="25" t="s">
        <v>112</v>
      </c>
      <c r="X163" s="151" t="s">
        <v>647</v>
      </c>
    </row>
    <row r="164" spans="1:24" ht="111">
      <c r="A164" s="152"/>
      <c r="B164" s="154"/>
      <c r="C164" s="156"/>
      <c r="D164" s="25" t="s">
        <v>648</v>
      </c>
      <c r="E164" s="156"/>
      <c r="F164" s="156"/>
      <c r="G164" s="158"/>
      <c r="H164" s="158"/>
      <c r="I164" s="158"/>
      <c r="J164" s="147"/>
      <c r="K164" s="37" t="s">
        <v>649</v>
      </c>
      <c r="L164" s="27" t="s">
        <v>39</v>
      </c>
      <c r="M164" s="28">
        <v>80</v>
      </c>
      <c r="N164" s="29" t="s">
        <v>40</v>
      </c>
      <c r="O164" s="158"/>
      <c r="P164" s="158"/>
      <c r="Q164" s="147"/>
      <c r="R164" s="30"/>
      <c r="S164" s="26"/>
      <c r="T164" s="26"/>
      <c r="U164" s="26"/>
      <c r="V164" s="26"/>
      <c r="W164" s="26"/>
      <c r="X164" s="151"/>
    </row>
    <row r="165" spans="1:24" ht="111">
      <c r="A165" s="152"/>
      <c r="B165" s="154"/>
      <c r="C165" s="156"/>
      <c r="D165" s="25" t="s">
        <v>650</v>
      </c>
      <c r="E165" s="156"/>
      <c r="F165" s="156"/>
      <c r="G165" s="158"/>
      <c r="H165" s="158"/>
      <c r="I165" s="158"/>
      <c r="J165" s="147"/>
      <c r="K165" s="37" t="s">
        <v>651</v>
      </c>
      <c r="L165" s="27" t="s">
        <v>39</v>
      </c>
      <c r="M165" s="28">
        <v>80</v>
      </c>
      <c r="N165" s="29" t="s">
        <v>40</v>
      </c>
      <c r="O165" s="158"/>
      <c r="P165" s="158"/>
      <c r="Q165" s="147"/>
      <c r="R165" s="30"/>
      <c r="S165" s="26"/>
      <c r="T165" s="26"/>
      <c r="U165" s="26"/>
      <c r="V165" s="26"/>
      <c r="W165" s="26"/>
      <c r="X165" s="151"/>
    </row>
    <row r="166" spans="1:24" ht="129.5">
      <c r="A166" s="152">
        <v>52</v>
      </c>
      <c r="B166" s="154" t="s">
        <v>652</v>
      </c>
      <c r="C166" s="156" t="s">
        <v>422</v>
      </c>
      <c r="D166" s="25" t="s">
        <v>653</v>
      </c>
      <c r="E166" s="156" t="s">
        <v>654</v>
      </c>
      <c r="F166" s="156" t="s">
        <v>655</v>
      </c>
      <c r="G166" s="158" t="s">
        <v>36</v>
      </c>
      <c r="H166" s="158">
        <v>3</v>
      </c>
      <c r="I166" s="158">
        <v>3</v>
      </c>
      <c r="J166" s="147" t="s">
        <v>37</v>
      </c>
      <c r="K166" s="25" t="s">
        <v>656</v>
      </c>
      <c r="L166" s="27" t="s">
        <v>39</v>
      </c>
      <c r="M166" s="28">
        <v>80</v>
      </c>
      <c r="N166" s="29" t="s">
        <v>40</v>
      </c>
      <c r="O166" s="158">
        <v>1</v>
      </c>
      <c r="P166" s="158">
        <v>1</v>
      </c>
      <c r="Q166" s="147" t="s">
        <v>110</v>
      </c>
      <c r="R166" s="30" t="s">
        <v>111</v>
      </c>
      <c r="S166" s="25" t="s">
        <v>112</v>
      </c>
      <c r="T166" s="25" t="s">
        <v>112</v>
      </c>
      <c r="U166" s="35" t="s">
        <v>112</v>
      </c>
      <c r="V166" s="25" t="s">
        <v>112</v>
      </c>
      <c r="W166" s="25" t="s">
        <v>112</v>
      </c>
      <c r="X166" s="151" t="s">
        <v>657</v>
      </c>
    </row>
    <row r="167" spans="1:24" ht="148">
      <c r="A167" s="152"/>
      <c r="B167" s="154"/>
      <c r="C167" s="156"/>
      <c r="D167" s="25" t="s">
        <v>658</v>
      </c>
      <c r="E167" s="156"/>
      <c r="F167" s="156"/>
      <c r="G167" s="158"/>
      <c r="H167" s="158"/>
      <c r="I167" s="158"/>
      <c r="J167" s="147"/>
      <c r="K167" s="26" t="s">
        <v>659</v>
      </c>
      <c r="L167" s="27" t="s">
        <v>57</v>
      </c>
      <c r="M167" s="28">
        <v>80</v>
      </c>
      <c r="N167" s="29" t="s">
        <v>40</v>
      </c>
      <c r="O167" s="158"/>
      <c r="P167" s="158"/>
      <c r="Q167" s="147"/>
      <c r="R167" s="30"/>
      <c r="S167" s="26"/>
      <c r="T167" s="26"/>
      <c r="U167" s="26"/>
      <c r="V167" s="26"/>
      <c r="W167" s="26"/>
      <c r="X167" s="151"/>
    </row>
    <row r="168" spans="1:24" ht="92.5">
      <c r="A168" s="152"/>
      <c r="B168" s="154"/>
      <c r="C168" s="156"/>
      <c r="D168" s="25" t="s">
        <v>660</v>
      </c>
      <c r="E168" s="156"/>
      <c r="F168" s="156"/>
      <c r="G168" s="158"/>
      <c r="H168" s="158"/>
      <c r="I168" s="158"/>
      <c r="J168" s="147"/>
      <c r="K168" s="26" t="s">
        <v>661</v>
      </c>
      <c r="L168" s="27" t="s">
        <v>39</v>
      </c>
      <c r="M168" s="28">
        <v>80</v>
      </c>
      <c r="N168" s="29" t="s">
        <v>40</v>
      </c>
      <c r="O168" s="158"/>
      <c r="P168" s="158"/>
      <c r="Q168" s="147"/>
      <c r="R168" s="30"/>
      <c r="S168" s="26"/>
      <c r="T168" s="26"/>
      <c r="U168" s="26"/>
      <c r="V168" s="26"/>
      <c r="W168" s="26"/>
      <c r="X168" s="151"/>
    </row>
    <row r="169" spans="1:24" ht="129.5">
      <c r="A169" s="152">
        <v>53</v>
      </c>
      <c r="B169" s="154" t="s">
        <v>662</v>
      </c>
      <c r="C169" s="156" t="s">
        <v>663</v>
      </c>
      <c r="D169" s="26" t="s">
        <v>664</v>
      </c>
      <c r="E169" s="156" t="s">
        <v>665</v>
      </c>
      <c r="F169" s="156" t="s">
        <v>666</v>
      </c>
      <c r="G169" s="145" t="s">
        <v>36</v>
      </c>
      <c r="H169" s="145">
        <v>4</v>
      </c>
      <c r="I169" s="145">
        <v>3</v>
      </c>
      <c r="J169" s="147" t="s">
        <v>37</v>
      </c>
      <c r="K169" s="25" t="s">
        <v>667</v>
      </c>
      <c r="L169" s="30" t="s">
        <v>39</v>
      </c>
      <c r="M169" s="50">
        <v>80</v>
      </c>
      <c r="N169" s="81" t="s">
        <v>40</v>
      </c>
      <c r="O169" s="145">
        <v>2</v>
      </c>
      <c r="P169" s="145">
        <v>3</v>
      </c>
      <c r="Q169" s="147" t="s">
        <v>84</v>
      </c>
      <c r="R169" s="30" t="s">
        <v>85</v>
      </c>
      <c r="S169" s="25" t="s">
        <v>668</v>
      </c>
      <c r="T169" s="25" t="s">
        <v>669</v>
      </c>
      <c r="U169" s="35">
        <v>44013</v>
      </c>
      <c r="V169" s="25" t="s">
        <v>197</v>
      </c>
      <c r="W169" s="25" t="s">
        <v>670</v>
      </c>
      <c r="X169" s="149" t="s">
        <v>671</v>
      </c>
    </row>
    <row r="170" spans="1:24" ht="111">
      <c r="A170" s="152"/>
      <c r="B170" s="154"/>
      <c r="C170" s="156"/>
      <c r="D170" s="26" t="s">
        <v>672</v>
      </c>
      <c r="E170" s="156"/>
      <c r="F170" s="156"/>
      <c r="G170" s="145"/>
      <c r="H170" s="145"/>
      <c r="I170" s="145"/>
      <c r="J170" s="147"/>
      <c r="K170" s="26" t="s">
        <v>673</v>
      </c>
      <c r="L170" s="30" t="s">
        <v>39</v>
      </c>
      <c r="M170" s="50">
        <v>80</v>
      </c>
      <c r="N170" s="81" t="s">
        <v>40</v>
      </c>
      <c r="O170" s="145"/>
      <c r="P170" s="145"/>
      <c r="Q170" s="147"/>
      <c r="R170" s="30"/>
      <c r="S170" s="26"/>
      <c r="T170" s="26"/>
      <c r="U170" s="26"/>
      <c r="V170" s="26"/>
      <c r="W170" s="26"/>
      <c r="X170" s="149"/>
    </row>
    <row r="171" spans="1:24" ht="130" thickBot="1">
      <c r="A171" s="153"/>
      <c r="B171" s="155"/>
      <c r="C171" s="157"/>
      <c r="D171" s="85" t="s">
        <v>674</v>
      </c>
      <c r="E171" s="157"/>
      <c r="F171" s="157"/>
      <c r="G171" s="146"/>
      <c r="H171" s="146"/>
      <c r="I171" s="146"/>
      <c r="J171" s="148"/>
      <c r="K171" s="85" t="s">
        <v>675</v>
      </c>
      <c r="L171" s="86" t="s">
        <v>39</v>
      </c>
      <c r="M171" s="87">
        <v>80</v>
      </c>
      <c r="N171" s="88" t="s">
        <v>40</v>
      </c>
      <c r="O171" s="146"/>
      <c r="P171" s="146"/>
      <c r="Q171" s="148"/>
      <c r="R171" s="86"/>
      <c r="S171" s="89"/>
      <c r="T171" s="89"/>
      <c r="U171" s="89"/>
      <c r="V171" s="89"/>
      <c r="W171" s="89"/>
      <c r="X171" s="150"/>
    </row>
    <row r="1047935" spans="533:533">
      <c r="TM1047935" s="1" t="s">
        <v>676</v>
      </c>
    </row>
  </sheetData>
  <sheetProtection algorithmName="SHA-512" hashValue="ZkW1gTPAqwoiBHxqwJ/OwP+2KPvjp2qujmu7DTCaTKknEjXlvkjssZWH/klJhgVoTbc0kNZeBaiXBgIw7l5vCA==" saltValue="h4ZjnNTKSkD8t6FYZVxP9g==" spinCount="100000" sheet="1" objects="1" scenarios="1" selectLockedCells="1" selectUnlockedCells="1"/>
  <mergeCells count="698">
    <mergeCell ref="X5:X7"/>
    <mergeCell ref="B6:B7"/>
    <mergeCell ref="C6:C7"/>
    <mergeCell ref="D6:D7"/>
    <mergeCell ref="E6:E7"/>
    <mergeCell ref="F6:F7"/>
    <mergeCell ref="A1:D4"/>
    <mergeCell ref="E1:U4"/>
    <mergeCell ref="V1:X1"/>
    <mergeCell ref="V2:X2"/>
    <mergeCell ref="V3:X3"/>
    <mergeCell ref="V4:X4"/>
    <mergeCell ref="G6:G7"/>
    <mergeCell ref="H6:J6"/>
    <mergeCell ref="K6:M6"/>
    <mergeCell ref="O6:Q6"/>
    <mergeCell ref="R6:W6"/>
    <mergeCell ref="L7:N7"/>
    <mergeCell ref="A5:A7"/>
    <mergeCell ref="B5:G5"/>
    <mergeCell ref="H5:Q5"/>
    <mergeCell ref="R5:W5"/>
    <mergeCell ref="X8:X11"/>
    <mergeCell ref="A12:A16"/>
    <mergeCell ref="B12:B16"/>
    <mergeCell ref="C12:C16"/>
    <mergeCell ref="E12:E16"/>
    <mergeCell ref="F12:F16"/>
    <mergeCell ref="G12:G16"/>
    <mergeCell ref="H12:H16"/>
    <mergeCell ref="I12:I16"/>
    <mergeCell ref="J12:J16"/>
    <mergeCell ref="H8:H11"/>
    <mergeCell ref="I8:I11"/>
    <mergeCell ref="J8:J11"/>
    <mergeCell ref="O8:O11"/>
    <mergeCell ref="P8:P11"/>
    <mergeCell ref="Q8:Q11"/>
    <mergeCell ref="A8:A11"/>
    <mergeCell ref="B8:B11"/>
    <mergeCell ref="C8:C11"/>
    <mergeCell ref="E8:E11"/>
    <mergeCell ref="F8:F11"/>
    <mergeCell ref="G8:G11"/>
    <mergeCell ref="O12:O16"/>
    <mergeCell ref="P12:P16"/>
    <mergeCell ref="E20:E22"/>
    <mergeCell ref="F20:F22"/>
    <mergeCell ref="G20:G22"/>
    <mergeCell ref="H20:H22"/>
    <mergeCell ref="I20:I22"/>
    <mergeCell ref="J20:J22"/>
    <mergeCell ref="Q12:Q16"/>
    <mergeCell ref="X12:X16"/>
    <mergeCell ref="A17:A19"/>
    <mergeCell ref="B17:B19"/>
    <mergeCell ref="C17:C19"/>
    <mergeCell ref="E17:E19"/>
    <mergeCell ref="F17:F19"/>
    <mergeCell ref="G17:G19"/>
    <mergeCell ref="X17:X19"/>
    <mergeCell ref="H17:H19"/>
    <mergeCell ref="I17:I19"/>
    <mergeCell ref="J17:J19"/>
    <mergeCell ref="O17:O19"/>
    <mergeCell ref="P17:P19"/>
    <mergeCell ref="Q17:Q19"/>
    <mergeCell ref="G28:G30"/>
    <mergeCell ref="H28:H30"/>
    <mergeCell ref="I28:I30"/>
    <mergeCell ref="J28:J30"/>
    <mergeCell ref="O20:O22"/>
    <mergeCell ref="P20:P22"/>
    <mergeCell ref="Q20:Q22"/>
    <mergeCell ref="X20:X22"/>
    <mergeCell ref="A23:A27"/>
    <mergeCell ref="B23:B27"/>
    <mergeCell ref="C23:C27"/>
    <mergeCell ref="E23:E27"/>
    <mergeCell ref="F23:F27"/>
    <mergeCell ref="G23:G27"/>
    <mergeCell ref="X23:X27"/>
    <mergeCell ref="H23:H27"/>
    <mergeCell ref="I23:I27"/>
    <mergeCell ref="J23:J27"/>
    <mergeCell ref="O23:O27"/>
    <mergeCell ref="P23:P27"/>
    <mergeCell ref="Q23:Q27"/>
    <mergeCell ref="A20:A22"/>
    <mergeCell ref="B20:B22"/>
    <mergeCell ref="C20:C22"/>
    <mergeCell ref="I35:I36"/>
    <mergeCell ref="J35:J36"/>
    <mergeCell ref="O28:O30"/>
    <mergeCell ref="P28:P30"/>
    <mergeCell ref="Q28:Q30"/>
    <mergeCell ref="X28:X30"/>
    <mergeCell ref="A31:A34"/>
    <mergeCell ref="B31:B34"/>
    <mergeCell ref="C31:C34"/>
    <mergeCell ref="E31:E34"/>
    <mergeCell ref="F31:F34"/>
    <mergeCell ref="G31:G34"/>
    <mergeCell ref="X31:X34"/>
    <mergeCell ref="H31:H34"/>
    <mergeCell ref="I31:I34"/>
    <mergeCell ref="J31:J34"/>
    <mergeCell ref="O31:O34"/>
    <mergeCell ref="P31:P34"/>
    <mergeCell ref="Q31:Q34"/>
    <mergeCell ref="A28:A30"/>
    <mergeCell ref="B28:B30"/>
    <mergeCell ref="C28:C30"/>
    <mergeCell ref="E28:E30"/>
    <mergeCell ref="F28:F30"/>
    <mergeCell ref="O35:O36"/>
    <mergeCell ref="P35:P36"/>
    <mergeCell ref="Q35:Q36"/>
    <mergeCell ref="X35:X36"/>
    <mergeCell ref="A37:A39"/>
    <mergeCell ref="B37:B39"/>
    <mergeCell ref="C37:C39"/>
    <mergeCell ref="E37:E39"/>
    <mergeCell ref="F37:F39"/>
    <mergeCell ref="G37:G39"/>
    <mergeCell ref="X37:X39"/>
    <mergeCell ref="H37:H39"/>
    <mergeCell ref="I37:I39"/>
    <mergeCell ref="J37:J39"/>
    <mergeCell ref="O37:O39"/>
    <mergeCell ref="P37:P39"/>
    <mergeCell ref="Q37:Q39"/>
    <mergeCell ref="A35:A36"/>
    <mergeCell ref="B35:B36"/>
    <mergeCell ref="C35:C36"/>
    <mergeCell ref="E35:E36"/>
    <mergeCell ref="F35:F36"/>
    <mergeCell ref="G35:G36"/>
    <mergeCell ref="H35:H36"/>
    <mergeCell ref="X40:X43"/>
    <mergeCell ref="A44:A47"/>
    <mergeCell ref="B44:B47"/>
    <mergeCell ref="C44:C47"/>
    <mergeCell ref="E44:E47"/>
    <mergeCell ref="F44:F47"/>
    <mergeCell ref="G44:G47"/>
    <mergeCell ref="X44:X47"/>
    <mergeCell ref="H44:H47"/>
    <mergeCell ref="I44:I47"/>
    <mergeCell ref="J44:J47"/>
    <mergeCell ref="O44:O47"/>
    <mergeCell ref="P44:P47"/>
    <mergeCell ref="Q44:Q47"/>
    <mergeCell ref="A40:A43"/>
    <mergeCell ref="B40:B43"/>
    <mergeCell ref="C40:C43"/>
    <mergeCell ref="E40:E43"/>
    <mergeCell ref="F40:F43"/>
    <mergeCell ref="G40:G43"/>
    <mergeCell ref="H40:H43"/>
    <mergeCell ref="I40:I43"/>
    <mergeCell ref="J40:J43"/>
    <mergeCell ref="E48:E51"/>
    <mergeCell ref="F48:F51"/>
    <mergeCell ref="G48:G51"/>
    <mergeCell ref="H48:H51"/>
    <mergeCell ref="I48:I51"/>
    <mergeCell ref="J48:J51"/>
    <mergeCell ref="O40:O43"/>
    <mergeCell ref="P40:P43"/>
    <mergeCell ref="Q40:Q43"/>
    <mergeCell ref="G57:G59"/>
    <mergeCell ref="H57:H59"/>
    <mergeCell ref="I57:I59"/>
    <mergeCell ref="J57:J59"/>
    <mergeCell ref="O48:O51"/>
    <mergeCell ref="P48:P51"/>
    <mergeCell ref="Q48:Q51"/>
    <mergeCell ref="X48:X51"/>
    <mergeCell ref="A52:A56"/>
    <mergeCell ref="B52:B56"/>
    <mergeCell ref="C52:C56"/>
    <mergeCell ref="E52:E56"/>
    <mergeCell ref="F52:F56"/>
    <mergeCell ref="G52:G56"/>
    <mergeCell ref="X52:X56"/>
    <mergeCell ref="H52:H56"/>
    <mergeCell ref="I52:I56"/>
    <mergeCell ref="J52:J56"/>
    <mergeCell ref="O52:O56"/>
    <mergeCell ref="P52:P56"/>
    <mergeCell ref="Q52:Q56"/>
    <mergeCell ref="A48:A51"/>
    <mergeCell ref="B48:B51"/>
    <mergeCell ref="C48:C51"/>
    <mergeCell ref="I62:I63"/>
    <mergeCell ref="J62:J63"/>
    <mergeCell ref="O57:O59"/>
    <mergeCell ref="P57:P59"/>
    <mergeCell ref="Q57:Q59"/>
    <mergeCell ref="X57:X59"/>
    <mergeCell ref="A60:A61"/>
    <mergeCell ref="B60:B61"/>
    <mergeCell ref="C60:C61"/>
    <mergeCell ref="E60:E61"/>
    <mergeCell ref="F60:F61"/>
    <mergeCell ref="G60:G61"/>
    <mergeCell ref="X60:X61"/>
    <mergeCell ref="H60:H61"/>
    <mergeCell ref="I60:I61"/>
    <mergeCell ref="J60:J61"/>
    <mergeCell ref="O60:O61"/>
    <mergeCell ref="P60:P61"/>
    <mergeCell ref="Q60:Q61"/>
    <mergeCell ref="A57:A59"/>
    <mergeCell ref="B57:B59"/>
    <mergeCell ref="C57:C59"/>
    <mergeCell ref="E57:E59"/>
    <mergeCell ref="F57:F59"/>
    <mergeCell ref="O62:O63"/>
    <mergeCell ref="P62:P63"/>
    <mergeCell ref="Q62:Q63"/>
    <mergeCell ref="X62:X63"/>
    <mergeCell ref="A65:A66"/>
    <mergeCell ref="B65:B66"/>
    <mergeCell ref="C65:C66"/>
    <mergeCell ref="E65:E66"/>
    <mergeCell ref="F65:F66"/>
    <mergeCell ref="G65:G66"/>
    <mergeCell ref="X65:X66"/>
    <mergeCell ref="H65:H66"/>
    <mergeCell ref="I65:I66"/>
    <mergeCell ref="J65:J66"/>
    <mergeCell ref="O65:O66"/>
    <mergeCell ref="P65:P66"/>
    <mergeCell ref="Q65:Q66"/>
    <mergeCell ref="A62:A63"/>
    <mergeCell ref="B62:B63"/>
    <mergeCell ref="C62:C63"/>
    <mergeCell ref="E62:E63"/>
    <mergeCell ref="F62:F63"/>
    <mergeCell ref="G62:G63"/>
    <mergeCell ref="H62:H63"/>
    <mergeCell ref="X67:X69"/>
    <mergeCell ref="A70:A72"/>
    <mergeCell ref="B70:B72"/>
    <mergeCell ref="C70:C72"/>
    <mergeCell ref="E70:E72"/>
    <mergeCell ref="F70:F72"/>
    <mergeCell ref="G70:G72"/>
    <mergeCell ref="X70:X72"/>
    <mergeCell ref="H70:H72"/>
    <mergeCell ref="I70:I72"/>
    <mergeCell ref="J70:J72"/>
    <mergeCell ref="O70:O72"/>
    <mergeCell ref="P70:P72"/>
    <mergeCell ref="Q70:Q72"/>
    <mergeCell ref="A67:A69"/>
    <mergeCell ref="B67:B69"/>
    <mergeCell ref="C67:C69"/>
    <mergeCell ref="E67:E69"/>
    <mergeCell ref="F67:F69"/>
    <mergeCell ref="G67:G69"/>
    <mergeCell ref="H67:H69"/>
    <mergeCell ref="I67:I69"/>
    <mergeCell ref="J67:J69"/>
    <mergeCell ref="E73:E76"/>
    <mergeCell ref="F73:F76"/>
    <mergeCell ref="G73:G76"/>
    <mergeCell ref="H73:H76"/>
    <mergeCell ref="I73:I76"/>
    <mergeCell ref="J73:J76"/>
    <mergeCell ref="O67:O69"/>
    <mergeCell ref="P67:P69"/>
    <mergeCell ref="Q67:Q69"/>
    <mergeCell ref="G80:G82"/>
    <mergeCell ref="H80:H82"/>
    <mergeCell ref="I80:I82"/>
    <mergeCell ref="J80:J82"/>
    <mergeCell ref="O73:O76"/>
    <mergeCell ref="P73:P76"/>
    <mergeCell ref="Q73:Q76"/>
    <mergeCell ref="X73:X76"/>
    <mergeCell ref="A77:A79"/>
    <mergeCell ref="B77:B79"/>
    <mergeCell ref="C77:C79"/>
    <mergeCell ref="E77:E79"/>
    <mergeCell ref="F77:F79"/>
    <mergeCell ref="G77:G79"/>
    <mergeCell ref="X77:X79"/>
    <mergeCell ref="H77:H79"/>
    <mergeCell ref="I77:I79"/>
    <mergeCell ref="J77:J79"/>
    <mergeCell ref="O77:O79"/>
    <mergeCell ref="P77:P79"/>
    <mergeCell ref="Q77:Q79"/>
    <mergeCell ref="A73:A76"/>
    <mergeCell ref="B73:B76"/>
    <mergeCell ref="C73:C76"/>
    <mergeCell ref="I86:I87"/>
    <mergeCell ref="J86:J87"/>
    <mergeCell ref="O80:O82"/>
    <mergeCell ref="P80:P82"/>
    <mergeCell ref="Q80:Q82"/>
    <mergeCell ref="X80:X82"/>
    <mergeCell ref="A83:A85"/>
    <mergeCell ref="B83:B85"/>
    <mergeCell ref="C83:C85"/>
    <mergeCell ref="E83:E85"/>
    <mergeCell ref="F83:F85"/>
    <mergeCell ref="G83:G85"/>
    <mergeCell ref="X83:X85"/>
    <mergeCell ref="H83:H85"/>
    <mergeCell ref="I83:I85"/>
    <mergeCell ref="J83:J85"/>
    <mergeCell ref="O83:O85"/>
    <mergeCell ref="P83:P85"/>
    <mergeCell ref="Q83:Q85"/>
    <mergeCell ref="A80:A82"/>
    <mergeCell ref="B80:B82"/>
    <mergeCell ref="C80:C82"/>
    <mergeCell ref="E80:E82"/>
    <mergeCell ref="F80:F82"/>
    <mergeCell ref="O86:O87"/>
    <mergeCell ref="P86:P87"/>
    <mergeCell ref="Q86:Q87"/>
    <mergeCell ref="X86:X87"/>
    <mergeCell ref="A88:A90"/>
    <mergeCell ref="B88:B90"/>
    <mergeCell ref="C88:C90"/>
    <mergeCell ref="E88:E90"/>
    <mergeCell ref="F88:F90"/>
    <mergeCell ref="G88:G90"/>
    <mergeCell ref="X88:X90"/>
    <mergeCell ref="H88:H90"/>
    <mergeCell ref="I88:I90"/>
    <mergeCell ref="J88:J90"/>
    <mergeCell ref="O88:O90"/>
    <mergeCell ref="P88:P90"/>
    <mergeCell ref="Q88:Q90"/>
    <mergeCell ref="A86:A87"/>
    <mergeCell ref="B86:B87"/>
    <mergeCell ref="C86:C87"/>
    <mergeCell ref="E86:E87"/>
    <mergeCell ref="F86:F87"/>
    <mergeCell ref="G86:G87"/>
    <mergeCell ref="H86:H87"/>
    <mergeCell ref="X91:X93"/>
    <mergeCell ref="A94:A95"/>
    <mergeCell ref="B94:B95"/>
    <mergeCell ref="C94:C95"/>
    <mergeCell ref="E94:E95"/>
    <mergeCell ref="F94:F95"/>
    <mergeCell ref="G94:G95"/>
    <mergeCell ref="X94:X95"/>
    <mergeCell ref="H94:H95"/>
    <mergeCell ref="I94:I95"/>
    <mergeCell ref="J94:J95"/>
    <mergeCell ref="O94:O95"/>
    <mergeCell ref="P94:P95"/>
    <mergeCell ref="Q94:Q95"/>
    <mergeCell ref="A91:A93"/>
    <mergeCell ref="B91:B93"/>
    <mergeCell ref="C91:C93"/>
    <mergeCell ref="E91:E93"/>
    <mergeCell ref="F91:F93"/>
    <mergeCell ref="G91:G93"/>
    <mergeCell ref="H91:H93"/>
    <mergeCell ref="I91:I93"/>
    <mergeCell ref="J91:J93"/>
    <mergeCell ref="E96:E98"/>
    <mergeCell ref="F96:F98"/>
    <mergeCell ref="G96:G98"/>
    <mergeCell ref="H96:H98"/>
    <mergeCell ref="I96:I98"/>
    <mergeCell ref="J96:J98"/>
    <mergeCell ref="O91:O93"/>
    <mergeCell ref="P91:P93"/>
    <mergeCell ref="Q91:Q93"/>
    <mergeCell ref="G102:G105"/>
    <mergeCell ref="H102:H105"/>
    <mergeCell ref="I102:I105"/>
    <mergeCell ref="J102:J105"/>
    <mergeCell ref="O96:O98"/>
    <mergeCell ref="P96:P98"/>
    <mergeCell ref="Q96:Q98"/>
    <mergeCell ref="X96:X98"/>
    <mergeCell ref="A99:A101"/>
    <mergeCell ref="B99:B101"/>
    <mergeCell ref="C99:C101"/>
    <mergeCell ref="E99:E101"/>
    <mergeCell ref="F99:F101"/>
    <mergeCell ref="G99:G101"/>
    <mergeCell ref="X99:X101"/>
    <mergeCell ref="H99:H101"/>
    <mergeCell ref="I99:I101"/>
    <mergeCell ref="J99:J101"/>
    <mergeCell ref="O99:O101"/>
    <mergeCell ref="P99:P101"/>
    <mergeCell ref="Q99:Q101"/>
    <mergeCell ref="A96:A98"/>
    <mergeCell ref="B96:B98"/>
    <mergeCell ref="C96:C98"/>
    <mergeCell ref="I109:I111"/>
    <mergeCell ref="J109:J111"/>
    <mergeCell ref="O102:O105"/>
    <mergeCell ref="P102:P105"/>
    <mergeCell ref="Q102:Q105"/>
    <mergeCell ref="X102:X105"/>
    <mergeCell ref="A106:A108"/>
    <mergeCell ref="B106:B108"/>
    <mergeCell ref="C106:C108"/>
    <mergeCell ref="E106:E108"/>
    <mergeCell ref="F106:F108"/>
    <mergeCell ref="G106:G108"/>
    <mergeCell ref="X106:X108"/>
    <mergeCell ref="H106:H108"/>
    <mergeCell ref="I106:I108"/>
    <mergeCell ref="J106:J108"/>
    <mergeCell ref="O106:O108"/>
    <mergeCell ref="P106:P108"/>
    <mergeCell ref="Q106:Q108"/>
    <mergeCell ref="A102:A105"/>
    <mergeCell ref="B102:B105"/>
    <mergeCell ref="C102:C105"/>
    <mergeCell ref="E102:E105"/>
    <mergeCell ref="F102:F105"/>
    <mergeCell ref="O109:O111"/>
    <mergeCell ref="P109:P111"/>
    <mergeCell ref="Q109:Q111"/>
    <mergeCell ref="X109:X111"/>
    <mergeCell ref="A112:A114"/>
    <mergeCell ref="B112:B114"/>
    <mergeCell ref="C112:C114"/>
    <mergeCell ref="E112:E114"/>
    <mergeCell ref="F112:F114"/>
    <mergeCell ref="G112:G114"/>
    <mergeCell ref="X112:X114"/>
    <mergeCell ref="H112:H114"/>
    <mergeCell ref="I112:I114"/>
    <mergeCell ref="J112:J114"/>
    <mergeCell ref="O112:O114"/>
    <mergeCell ref="P112:P114"/>
    <mergeCell ref="Q112:Q114"/>
    <mergeCell ref="A109:A111"/>
    <mergeCell ref="B109:B111"/>
    <mergeCell ref="C109:C111"/>
    <mergeCell ref="E109:E111"/>
    <mergeCell ref="F109:F111"/>
    <mergeCell ref="G109:G111"/>
    <mergeCell ref="H109:H111"/>
    <mergeCell ref="X115:X117"/>
    <mergeCell ref="A118:A121"/>
    <mergeCell ref="B118:B121"/>
    <mergeCell ref="C118:C121"/>
    <mergeCell ref="E118:E121"/>
    <mergeCell ref="F118:F121"/>
    <mergeCell ref="G118:G121"/>
    <mergeCell ref="X118:X121"/>
    <mergeCell ref="H118:H121"/>
    <mergeCell ref="I118:I121"/>
    <mergeCell ref="J118:J121"/>
    <mergeCell ref="O118:O121"/>
    <mergeCell ref="P118:P121"/>
    <mergeCell ref="Q118:Q121"/>
    <mergeCell ref="A115:A117"/>
    <mergeCell ref="B115:B117"/>
    <mergeCell ref="C115:C117"/>
    <mergeCell ref="E115:E117"/>
    <mergeCell ref="F115:F117"/>
    <mergeCell ref="G115:G117"/>
    <mergeCell ref="H115:H117"/>
    <mergeCell ref="I115:I117"/>
    <mergeCell ref="J115:J117"/>
    <mergeCell ref="E122:E124"/>
    <mergeCell ref="F122:F124"/>
    <mergeCell ref="G122:G124"/>
    <mergeCell ref="H122:H124"/>
    <mergeCell ref="I122:I124"/>
    <mergeCell ref="J122:J124"/>
    <mergeCell ref="O115:O117"/>
    <mergeCell ref="P115:P117"/>
    <mergeCell ref="Q115:Q117"/>
    <mergeCell ref="G127:G129"/>
    <mergeCell ref="H127:H129"/>
    <mergeCell ref="I127:I129"/>
    <mergeCell ref="J127:J129"/>
    <mergeCell ref="O122:O124"/>
    <mergeCell ref="P122:P124"/>
    <mergeCell ref="Q122:Q124"/>
    <mergeCell ref="X122:X124"/>
    <mergeCell ref="A125:A126"/>
    <mergeCell ref="B125:B126"/>
    <mergeCell ref="C125:C126"/>
    <mergeCell ref="E125:E126"/>
    <mergeCell ref="F125:F126"/>
    <mergeCell ref="G125:G126"/>
    <mergeCell ref="X125:X126"/>
    <mergeCell ref="H125:H126"/>
    <mergeCell ref="I125:I126"/>
    <mergeCell ref="J125:J126"/>
    <mergeCell ref="O125:O126"/>
    <mergeCell ref="P125:P126"/>
    <mergeCell ref="Q125:Q126"/>
    <mergeCell ref="A122:A124"/>
    <mergeCell ref="B122:B124"/>
    <mergeCell ref="C122:C124"/>
    <mergeCell ref="I134:I136"/>
    <mergeCell ref="J134:J136"/>
    <mergeCell ref="O127:O129"/>
    <mergeCell ref="P127:P129"/>
    <mergeCell ref="Q127:Q129"/>
    <mergeCell ref="X127:X129"/>
    <mergeCell ref="A130:A133"/>
    <mergeCell ref="B130:B133"/>
    <mergeCell ref="C130:C133"/>
    <mergeCell ref="E130:E133"/>
    <mergeCell ref="F130:F133"/>
    <mergeCell ref="G130:G133"/>
    <mergeCell ref="X130:X133"/>
    <mergeCell ref="H130:H133"/>
    <mergeCell ref="I130:I133"/>
    <mergeCell ref="J130:J133"/>
    <mergeCell ref="O130:O133"/>
    <mergeCell ref="P130:P133"/>
    <mergeCell ref="Q130:Q133"/>
    <mergeCell ref="A127:A129"/>
    <mergeCell ref="B127:B129"/>
    <mergeCell ref="C127:C129"/>
    <mergeCell ref="E127:E129"/>
    <mergeCell ref="F127:F129"/>
    <mergeCell ref="O134:O136"/>
    <mergeCell ref="P134:P136"/>
    <mergeCell ref="Q134:Q136"/>
    <mergeCell ref="X134:X136"/>
    <mergeCell ref="A137:A140"/>
    <mergeCell ref="B137:B140"/>
    <mergeCell ref="C137:C140"/>
    <mergeCell ref="E137:E140"/>
    <mergeCell ref="F137:F140"/>
    <mergeCell ref="G137:G140"/>
    <mergeCell ref="X137:X140"/>
    <mergeCell ref="H137:H140"/>
    <mergeCell ref="I137:I140"/>
    <mergeCell ref="J137:J140"/>
    <mergeCell ref="O137:O140"/>
    <mergeCell ref="P137:P140"/>
    <mergeCell ref="Q137:Q140"/>
    <mergeCell ref="A134:A136"/>
    <mergeCell ref="B134:B136"/>
    <mergeCell ref="C134:C136"/>
    <mergeCell ref="E134:E136"/>
    <mergeCell ref="F134:F136"/>
    <mergeCell ref="G134:G136"/>
    <mergeCell ref="H134:H136"/>
    <mergeCell ref="X141:X143"/>
    <mergeCell ref="A144:A146"/>
    <mergeCell ref="B144:B146"/>
    <mergeCell ref="C144:C146"/>
    <mergeCell ref="E144:E146"/>
    <mergeCell ref="F144:F146"/>
    <mergeCell ref="G144:G146"/>
    <mergeCell ref="X144:X146"/>
    <mergeCell ref="H144:H146"/>
    <mergeCell ref="I144:I146"/>
    <mergeCell ref="J144:J146"/>
    <mergeCell ref="O144:O146"/>
    <mergeCell ref="P144:P146"/>
    <mergeCell ref="Q144:Q146"/>
    <mergeCell ref="A141:A143"/>
    <mergeCell ref="B141:B143"/>
    <mergeCell ref="C141:C143"/>
    <mergeCell ref="E141:E143"/>
    <mergeCell ref="F141:F143"/>
    <mergeCell ref="G141:G143"/>
    <mergeCell ref="H141:H143"/>
    <mergeCell ref="I141:I143"/>
    <mergeCell ref="J141:J143"/>
    <mergeCell ref="E147:E149"/>
    <mergeCell ref="F147:F149"/>
    <mergeCell ref="G147:G149"/>
    <mergeCell ref="H147:H149"/>
    <mergeCell ref="I147:I149"/>
    <mergeCell ref="J147:J149"/>
    <mergeCell ref="O141:O143"/>
    <mergeCell ref="P141:P143"/>
    <mergeCell ref="Q141:Q143"/>
    <mergeCell ref="G152:G153"/>
    <mergeCell ref="H152:H153"/>
    <mergeCell ref="I152:I153"/>
    <mergeCell ref="J152:J153"/>
    <mergeCell ref="O147:O149"/>
    <mergeCell ref="P147:P149"/>
    <mergeCell ref="Q147:Q149"/>
    <mergeCell ref="X147:X149"/>
    <mergeCell ref="A150:A151"/>
    <mergeCell ref="B150:B151"/>
    <mergeCell ref="C150:C151"/>
    <mergeCell ref="E150:E151"/>
    <mergeCell ref="F150:F151"/>
    <mergeCell ref="G150:G151"/>
    <mergeCell ref="X150:X151"/>
    <mergeCell ref="H150:H151"/>
    <mergeCell ref="I150:I151"/>
    <mergeCell ref="J150:J151"/>
    <mergeCell ref="O150:O151"/>
    <mergeCell ref="P150:P151"/>
    <mergeCell ref="Q150:Q151"/>
    <mergeCell ref="A147:A149"/>
    <mergeCell ref="B147:B149"/>
    <mergeCell ref="C147:C149"/>
    <mergeCell ref="I157:I159"/>
    <mergeCell ref="J157:J159"/>
    <mergeCell ref="O152:O153"/>
    <mergeCell ref="P152:P153"/>
    <mergeCell ref="Q152:Q153"/>
    <mergeCell ref="X152:X153"/>
    <mergeCell ref="A154:A156"/>
    <mergeCell ref="B154:B156"/>
    <mergeCell ref="C154:C156"/>
    <mergeCell ref="E154:E156"/>
    <mergeCell ref="F154:F156"/>
    <mergeCell ref="G154:G156"/>
    <mergeCell ref="X154:X156"/>
    <mergeCell ref="H154:H156"/>
    <mergeCell ref="I154:I156"/>
    <mergeCell ref="J154:J156"/>
    <mergeCell ref="O154:O156"/>
    <mergeCell ref="P154:P156"/>
    <mergeCell ref="Q154:Q156"/>
    <mergeCell ref="A152:A153"/>
    <mergeCell ref="B152:B153"/>
    <mergeCell ref="C152:C153"/>
    <mergeCell ref="E152:E153"/>
    <mergeCell ref="F152:F153"/>
    <mergeCell ref="O157:O159"/>
    <mergeCell ref="P157:P159"/>
    <mergeCell ref="Q157:Q159"/>
    <mergeCell ref="X157:X159"/>
    <mergeCell ref="A160:A162"/>
    <mergeCell ref="B160:B162"/>
    <mergeCell ref="C160:C162"/>
    <mergeCell ref="E160:E162"/>
    <mergeCell ref="F160:F162"/>
    <mergeCell ref="G160:G162"/>
    <mergeCell ref="X160:X162"/>
    <mergeCell ref="H160:H162"/>
    <mergeCell ref="I160:I162"/>
    <mergeCell ref="J160:J162"/>
    <mergeCell ref="O160:O162"/>
    <mergeCell ref="P160:P162"/>
    <mergeCell ref="Q160:Q162"/>
    <mergeCell ref="A157:A159"/>
    <mergeCell ref="B157:B159"/>
    <mergeCell ref="C157:C159"/>
    <mergeCell ref="E157:E159"/>
    <mergeCell ref="F157:F159"/>
    <mergeCell ref="G157:G159"/>
    <mergeCell ref="H157:H159"/>
    <mergeCell ref="O163:O165"/>
    <mergeCell ref="P163:P165"/>
    <mergeCell ref="Q163:Q165"/>
    <mergeCell ref="X163:X165"/>
    <mergeCell ref="A166:A168"/>
    <mergeCell ref="B166:B168"/>
    <mergeCell ref="C166:C168"/>
    <mergeCell ref="E166:E168"/>
    <mergeCell ref="F166:F168"/>
    <mergeCell ref="G166:G168"/>
    <mergeCell ref="A163:A165"/>
    <mergeCell ref="B163:B165"/>
    <mergeCell ref="C163:C165"/>
    <mergeCell ref="E163:E165"/>
    <mergeCell ref="F163:F165"/>
    <mergeCell ref="G163:G165"/>
    <mergeCell ref="H163:H165"/>
    <mergeCell ref="I163:I165"/>
    <mergeCell ref="J163:J165"/>
    <mergeCell ref="O169:O171"/>
    <mergeCell ref="P169:P171"/>
    <mergeCell ref="Q169:Q171"/>
    <mergeCell ref="X169:X171"/>
    <mergeCell ref="X166:X168"/>
    <mergeCell ref="A169:A171"/>
    <mergeCell ref="B169:B171"/>
    <mergeCell ref="C169:C171"/>
    <mergeCell ref="E169:E171"/>
    <mergeCell ref="F169:F171"/>
    <mergeCell ref="G169:G171"/>
    <mergeCell ref="H169:H171"/>
    <mergeCell ref="I169:I171"/>
    <mergeCell ref="J169:J171"/>
    <mergeCell ref="H166:H168"/>
    <mergeCell ref="I166:I168"/>
    <mergeCell ref="J166:J168"/>
    <mergeCell ref="O166:O168"/>
    <mergeCell ref="P166:P168"/>
    <mergeCell ref="Q166:Q168"/>
  </mergeCells>
  <pageMargins left="0.7" right="0.7" top="0.75" bottom="0.75" header="0.3" footer="0.3"/>
  <pageSetup orientation="portrait"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3" operator="between" id="{D6C0AADF-9724-4063-9566-AD0C176FC89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14" operator="between" id="{52FD78F5-5004-4914-98B2-7685AD62BC8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15" operator="between" id="{0AA15CBD-22F6-415C-ABCC-A6A2E405C8A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16" operator="between" id="{491B678B-63B4-4B34-B258-3EF5EC165CE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Q8:Q11 J8:J16</xm:sqref>
        </x14:conditionalFormatting>
        <x14:conditionalFormatting xmlns:xm="http://schemas.microsoft.com/office/excel/2006/main">
          <x14:cfRule type="cellIs" priority="409" operator="between" id="{C8635CC6-6FCA-4E82-854C-B42886C1C70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10" operator="between" id="{61090970-6AE4-4722-92AA-B38D8084671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11" operator="between" id="{BF522763-8D03-4E05-96BE-582DC5387C8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12" operator="between" id="{BB58FCFB-3AAE-41DD-93F3-2150ECEBD63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Q12:Q16</xm:sqref>
        </x14:conditionalFormatting>
        <x14:conditionalFormatting xmlns:xm="http://schemas.microsoft.com/office/excel/2006/main">
          <x14:cfRule type="cellIs" priority="405" operator="between" id="{A68CD41F-4CC1-485F-9534-C68CDACA58DB}">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06" operator="between" id="{1A646842-CEE3-4A7C-8939-0CD8E15C812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07" operator="between" id="{3528C9B8-F7C8-43AD-96E1-EBBA5443916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8" operator="between" id="{0D9F9692-8AFE-42A8-A882-8591C4B61E1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J17:J19</xm:sqref>
        </x14:conditionalFormatting>
        <x14:conditionalFormatting xmlns:xm="http://schemas.microsoft.com/office/excel/2006/main">
          <x14:cfRule type="cellIs" priority="401" operator="between" id="{585E695D-7562-4FBA-B42E-49E8ABA22E5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02" operator="between" id="{17648A74-F13B-46BB-BAA1-606F4982D41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03" operator="between" id="{27D3E5FA-5FB2-4ACA-AC73-BFA174B5B26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4" operator="between" id="{E354C800-8896-4679-971F-A97D28F6419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J20:J22</xm:sqref>
        </x14:conditionalFormatting>
        <x14:conditionalFormatting xmlns:xm="http://schemas.microsoft.com/office/excel/2006/main">
          <x14:cfRule type="cellIs" priority="397" operator="between" id="{17B37F9E-08A5-4CCE-A7DE-B5681D54C0E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98" operator="between" id="{B12F1025-15D7-4199-B30E-88323D91270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99" operator="between" id="{B999FB82-490F-4FFE-9E1B-887539D9D7A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0" operator="between" id="{CB94EC4A-C0DF-4A44-8ED5-B76034756BD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Q20:Q22</xm:sqref>
        </x14:conditionalFormatting>
        <x14:conditionalFormatting xmlns:xm="http://schemas.microsoft.com/office/excel/2006/main">
          <x14:cfRule type="cellIs" priority="393" operator="between" id="{3D47A677-E7ED-4700-8365-0C9BD804070A}">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94" operator="between" id="{CAC8B8E6-D292-4E97-847C-104E757929D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95" operator="between" id="{BD142934-582E-46DB-86E3-A0B14824737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96" operator="between" id="{6F624BC2-6EF1-4F2F-B32D-6F55FD2F7AB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Q17:Q19</xm:sqref>
        </x14:conditionalFormatting>
        <x14:conditionalFormatting xmlns:xm="http://schemas.microsoft.com/office/excel/2006/main">
          <x14:cfRule type="cellIs" priority="389" operator="between" id="{FE54BFCC-0CE7-4BB3-A8B7-BD8491044ADE}">
            <xm:f>'\Users\yolanda.reinosa\Desktop\[Riesgos convenios interadminsitrativos.xlsx]Hoja1'!#REF!</xm:f>
            <xm:f>'\Users\yolanda.reinosa\Desktop\[Riesgos convenios interadminsitrativos.xlsx]Hoja1'!#REF!</xm:f>
            <x14:dxf>
              <fill>
                <patternFill>
                  <bgColor rgb="FF92D050"/>
                </patternFill>
              </fill>
            </x14:dxf>
          </x14:cfRule>
          <x14:cfRule type="cellIs" priority="390" operator="between" id="{E988644C-42B1-413C-B51A-FF5601194BA5}">
            <xm:f>'\Users\yolanda.reinosa\Desktop\[Riesgos convenios interadminsitrativos.xlsx]Hoja1'!#REF!</xm:f>
            <xm:f>'\Users\yolanda.reinosa\Desktop\[Riesgos convenios interadminsitrativos.xlsx]Hoja1'!#REF!</xm:f>
            <x14:dxf>
              <fill>
                <patternFill>
                  <bgColor rgb="FFFFFF00"/>
                </patternFill>
              </fill>
            </x14:dxf>
          </x14:cfRule>
          <x14:cfRule type="cellIs" priority="391" operator="between" id="{B1E98F4B-D750-44AC-9268-4E8E051325C3}">
            <xm:f>'\Users\yolanda.reinosa\Desktop\[Riesgos convenios interadminsitrativos.xlsx]Hoja1'!#REF!</xm:f>
            <xm:f>'\Users\yolanda.reinosa\Desktop\[Riesgos convenios interadminsitrativos.xlsx]Hoja1'!#REF!</xm:f>
            <x14:dxf>
              <fill>
                <patternFill>
                  <bgColor rgb="FFF99107"/>
                </patternFill>
              </fill>
            </x14:dxf>
          </x14:cfRule>
          <x14:cfRule type="cellIs" priority="392" operator="between" id="{88B9ECC3-C3B4-46F4-9D57-B812EAB56E23}">
            <xm:f>'\Users\yolanda.reinosa\Desktop\[Riesgos convenios interadminsitrativos.xlsx]Hoja1'!#REF!</xm:f>
            <xm:f>'\Users\yolanda.reinosa\Desktop\[Riesgos convenios interadminsitrativos.xlsx]Hoja1'!#REF!</xm:f>
            <x14:dxf>
              <fill>
                <patternFill>
                  <bgColor rgb="FFFF0000"/>
                </patternFill>
              </fill>
            </x14:dxf>
          </x14:cfRule>
          <xm:sqref>Q23:Q27</xm:sqref>
        </x14:conditionalFormatting>
        <x14:conditionalFormatting xmlns:xm="http://schemas.microsoft.com/office/excel/2006/main">
          <x14:cfRule type="cellIs" priority="385" operator="between" id="{15F27CF0-05E5-49E3-A18A-2563D226D63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86" operator="between" id="{B131A6AB-1987-4C35-8395-8185B84CEA3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87" operator="between" id="{F969328B-E5A9-472A-905E-FF90A6DFD2D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88" operator="between" id="{7CADBBF5-2967-4C34-BFAA-1E97AE71709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J23</xm:sqref>
        </x14:conditionalFormatting>
        <x14:conditionalFormatting xmlns:xm="http://schemas.microsoft.com/office/excel/2006/main">
          <x14:cfRule type="cellIs" priority="381" operator="between" id="{13735DBF-163F-4788-ADB1-68AF3EE50D1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82" operator="between" id="{4F53FDEC-4AA4-4B1E-9AB4-F5CF0123B84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83" operator="between" id="{90CAF124-F1CC-439B-8C89-7A3D2C5EA9D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84" operator="between" id="{375FC316-B42E-4DE2-AB9C-03567E645AF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J28</xm:sqref>
        </x14:conditionalFormatting>
        <x14:conditionalFormatting xmlns:xm="http://schemas.microsoft.com/office/excel/2006/main">
          <x14:cfRule type="cellIs" priority="377" operator="between" id="{C5735905-642D-49DD-B785-A7DAD5577A9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78" operator="between" id="{6540E21A-57BC-41FF-BF31-54E65C5C80D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79" operator="between" id="{FC1CAB5A-EBBE-45CD-84EC-78836FC989E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80" operator="between" id="{71002290-DD09-4033-B2DE-8F31470957A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Q28</xm:sqref>
        </x14:conditionalFormatting>
        <x14:conditionalFormatting xmlns:xm="http://schemas.microsoft.com/office/excel/2006/main">
          <x14:cfRule type="cellIs" priority="373" operator="between" id="{CDD77AB4-D78B-4165-8BF7-BA9236F077C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74" operator="between" id="{51255B38-4826-4152-B484-3E8E13864D8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75" operator="between" id="{D409C7DA-F0C5-44A7-A9A5-514C1C5C381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76" operator="between" id="{2802C98B-7B59-4EB4-AD85-10EBACB115D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J31</xm:sqref>
        </x14:conditionalFormatting>
        <x14:conditionalFormatting xmlns:xm="http://schemas.microsoft.com/office/excel/2006/main">
          <x14:cfRule type="cellIs" priority="369" operator="between" id="{B1293B21-FFCF-4E32-837F-504868A4F09A}">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70" operator="between" id="{91C3E132-1190-42A4-9CCE-E8F0AA14700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71" operator="between" id="{F4F8F09E-0CE7-454C-A21B-39975ADD35C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72" operator="between" id="{BBE04755-F24A-4D94-AD26-ACE7D76493A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Q31</xm:sqref>
        </x14:conditionalFormatting>
        <x14:conditionalFormatting xmlns:xm="http://schemas.microsoft.com/office/excel/2006/main">
          <x14:cfRule type="cellIs" priority="365" operator="between" id="{51835E34-56A4-431A-952F-9BF9E42ACD5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66" operator="between" id="{B1D3AD45-621A-4688-9C5A-52977B41FE5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67" operator="between" id="{5DED6AB8-52D1-4BB1-BF5A-911D7E96393A}">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8" operator="between" id="{0A253A6E-3819-4C1D-A974-B09DB7F52B8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J35</xm:sqref>
        </x14:conditionalFormatting>
        <x14:conditionalFormatting xmlns:xm="http://schemas.microsoft.com/office/excel/2006/main">
          <x14:cfRule type="cellIs" priority="361" operator="between" id="{7E553DEF-C8CE-4CBF-A4A4-46812E340D8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62" operator="between" id="{CC6AFF25-4B1C-4F71-909B-96AE45C9CAE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63" operator="between" id="{430A237D-4396-4E61-B13E-9F2A312D6E4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4" operator="between" id="{808F1170-A74E-4EEF-B6AD-1D502AC16AC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Q35</xm:sqref>
        </x14:conditionalFormatting>
        <x14:conditionalFormatting xmlns:xm="http://schemas.microsoft.com/office/excel/2006/main">
          <x14:cfRule type="cellIs" priority="357" operator="between" id="{8BEFC785-62B1-418F-A9A1-7417249F360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58" operator="between" id="{3F2BD644-67EF-427C-9306-201437B8CFA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9" operator="between" id="{D9B45238-DBFC-46FB-8DBD-766A4CB7E15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0" operator="between" id="{4E0BF8C7-5C05-4B2D-8749-9A2DB0384FE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J37</xm:sqref>
        </x14:conditionalFormatting>
        <x14:conditionalFormatting xmlns:xm="http://schemas.microsoft.com/office/excel/2006/main">
          <x14:cfRule type="cellIs" priority="353" operator="between" id="{4D1AE9FB-08A2-4490-8AD9-EBD91A9B33C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54" operator="between" id="{3CF6BD18-39CF-474D-AAD4-B2F47E00816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5" operator="between" id="{9B2F37E4-AF66-411D-A1B7-377C029DE75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56" operator="between" id="{F4202A57-224A-448C-BAEE-53C0E3A95A7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Q37</xm:sqref>
        </x14:conditionalFormatting>
        <x14:conditionalFormatting xmlns:xm="http://schemas.microsoft.com/office/excel/2006/main">
          <x14:cfRule type="cellIs" priority="349" operator="between" id="{BAE675A5-3B76-4884-88D6-6E7315D8DBF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50" operator="between" id="{DC042B58-8CB5-4A70-9546-7E64DECAF45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1" operator="between" id="{857ACDCA-47AA-48B4-86BE-1B065CAC6FD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52" operator="between" id="{7DFD885D-CEF1-4E4A-B614-F361AC59AACF}">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J40</xm:sqref>
        </x14:conditionalFormatting>
        <x14:conditionalFormatting xmlns:xm="http://schemas.microsoft.com/office/excel/2006/main">
          <x14:cfRule type="cellIs" priority="345" operator="between" id="{345F6459-3F5C-49D3-8437-0061AB6D10E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46" operator="between" id="{4BEBB16A-F673-43C8-8D6A-30B171BF57A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47" operator="between" id="{DCC0AECC-C264-4A6B-B2C6-369463BE7C0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48" operator="between" id="{5C594AC8-4427-4C46-9DB8-BEAFCFFAFF4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Q40</xm:sqref>
        </x14:conditionalFormatting>
        <x14:conditionalFormatting xmlns:xm="http://schemas.microsoft.com/office/excel/2006/main">
          <x14:cfRule type="cellIs" priority="213" operator="between" id="{640F6396-CDB1-41D2-8B64-22AB5ACF78E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14" operator="between" id="{CE053416-EC94-4F74-8B62-B0863C77DFF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15" operator="between" id="{B28FEAA0-24A4-44A6-B103-BFB7103B72C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16" operator="between" id="{9286A07D-00A0-425D-88E4-C246CBF24A1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J96</xm:sqref>
        </x14:conditionalFormatting>
        <x14:conditionalFormatting xmlns:xm="http://schemas.microsoft.com/office/excel/2006/main">
          <x14:cfRule type="cellIs" priority="341" operator="between" id="{F1E684C4-33E6-4EA8-AD34-4E97DBE249D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42" operator="between" id="{CBC83D36-E940-4ACC-BCA7-5FD986DB462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43" operator="between" id="{9F8FFC8C-F7D7-4B6F-BB72-393A4F50536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44" operator="between" id="{0B5EE211-B4C2-42F4-B149-A460CE3A02C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Q52</xm:sqref>
        </x14:conditionalFormatting>
        <x14:conditionalFormatting xmlns:xm="http://schemas.microsoft.com/office/excel/2006/main">
          <x14:cfRule type="cellIs" priority="337" operator="between" id="{6F1BFFCA-CA54-4DCF-A0BC-21D5D22AE1D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38" operator="between" id="{1B8E5DE8-C661-442D-B761-60380114D74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39" operator="between" id="{EFE6A8E2-9882-4AF9-9DB2-138DC09F4EB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40" operator="between" id="{7B4BFABD-EA84-4805-8537-E95A856B348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J52</xm:sqref>
        </x14:conditionalFormatting>
        <x14:conditionalFormatting xmlns:xm="http://schemas.microsoft.com/office/excel/2006/main">
          <x14:cfRule type="cellIs" priority="333" operator="between" id="{A1F66756-174D-4A8B-A9ED-4768E1C593D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34" operator="between" id="{CEE049B4-9B5E-461E-88BA-37A97FD02B1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35" operator="between" id="{54DB3AD8-FBBA-4F0A-9E1B-A00185864DE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36" operator="between" id="{7AD1CBE0-10CA-459D-BDA8-44101FB191D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J48</xm:sqref>
        </x14:conditionalFormatting>
        <x14:conditionalFormatting xmlns:xm="http://schemas.microsoft.com/office/excel/2006/main">
          <x14:cfRule type="cellIs" priority="329" operator="between" id="{E328A3C7-95EC-4061-A6F4-F454E0D025D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30" operator="between" id="{8E335FCD-2C5A-45E7-8BCF-5F6ACF24A6F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31" operator="between" id="{86AD0C38-A671-4F54-868A-A88D850F026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32" operator="between" id="{278B2EE8-47F4-4ECD-B289-36748C6C121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Q48</xm:sqref>
        </x14:conditionalFormatting>
        <x14:conditionalFormatting xmlns:xm="http://schemas.microsoft.com/office/excel/2006/main">
          <x14:cfRule type="cellIs" priority="325" operator="between" id="{37FBF65B-3107-4593-8318-C223BAA8204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26" operator="between" id="{F0E74521-E31F-483C-A1CD-2FEB3416888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27" operator="between" id="{0FB58CDE-87D9-44EF-A400-E6A37FD566C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8" operator="between" id="{15E1AD23-0E46-4A50-A2D9-11D045643FC9}">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J44</xm:sqref>
        </x14:conditionalFormatting>
        <x14:conditionalFormatting xmlns:xm="http://schemas.microsoft.com/office/excel/2006/main">
          <x14:cfRule type="cellIs" priority="321" operator="between" id="{CC4C8352-4364-4D96-925E-4CA96E6C5FC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22" operator="between" id="{7F5CD9E3-B1A5-40C4-8EEF-D3FC4E06C52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23" operator="between" id="{BC0CB25B-C1FA-4DD2-A778-B35229A62EA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4" operator="between" id="{8917C944-608E-480B-A9B8-98735BBD34E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Q44</xm:sqref>
        </x14:conditionalFormatting>
        <x14:conditionalFormatting xmlns:xm="http://schemas.microsoft.com/office/excel/2006/main">
          <x14:cfRule type="cellIs" priority="317" operator="between" id="{CD93F9B5-CE81-429F-B191-C91072EA8EC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18" operator="between" id="{F24A9873-06AA-4DB5-9261-D058FBB7DA1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9" operator="between" id="{579E2FD8-EB54-439F-BED4-0C8AAABE304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0" operator="between" id="{2BEC79DB-111D-4C34-B893-CAB314EB96D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J57</xm:sqref>
        </x14:conditionalFormatting>
        <x14:conditionalFormatting xmlns:xm="http://schemas.microsoft.com/office/excel/2006/main">
          <x14:cfRule type="cellIs" priority="313" operator="between" id="{BB473E22-D1CB-414C-A1F5-D9E8164ECE1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14" operator="between" id="{3D797169-1797-4356-B80A-941B6BAFEF6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5" operator="between" id="{0A87BEBF-EDD7-4F26-A9A2-D3C365F1328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16" operator="between" id="{A4A834ED-D71E-45BA-8B4B-4A363EAEC65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Q57</xm:sqref>
        </x14:conditionalFormatting>
        <x14:conditionalFormatting xmlns:xm="http://schemas.microsoft.com/office/excel/2006/main">
          <x14:cfRule type="cellIs" priority="309" operator="between" id="{C69AE49F-4085-4107-956D-0704BE2BE37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10" operator="between" id="{E4AA5AB3-DDCF-458A-BD39-A408E8D0AD1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1" operator="between" id="{AC2696F8-6A0F-4EAC-91B4-ED66E3C08DC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12" operator="between" id="{49F24013-8F8A-43E0-8EB1-5CDCBA8D8FFF}">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J60</xm:sqref>
        </x14:conditionalFormatting>
        <x14:conditionalFormatting xmlns:xm="http://schemas.microsoft.com/office/excel/2006/main">
          <x14:cfRule type="cellIs" priority="305" operator="between" id="{C87AFF1A-9FCA-4F5D-BC7D-51AE1DE79E1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06" operator="between" id="{6414D1B7-BD02-474D-9323-C2C1D6DD3945}">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07" operator="between" id="{EA777C37-8A40-4F16-B081-45A3778D268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08" operator="between" id="{5629FCF5-30EF-4AD8-B243-9B6123AD615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Q60</xm:sqref>
        </x14:conditionalFormatting>
        <x14:conditionalFormatting xmlns:xm="http://schemas.microsoft.com/office/excel/2006/main">
          <x14:cfRule type="cellIs" priority="301" operator="between" id="{55426C54-5906-463B-828A-D35E3636447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02" operator="between" id="{266E7617-9BC9-42B5-A13A-58E479D886B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03" operator="between" id="{44BA4C53-0CDC-4904-AED2-467CED8D76D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04" operator="between" id="{AF15F450-3A77-44F9-A97E-5467618D249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J62</xm:sqref>
        </x14:conditionalFormatting>
        <x14:conditionalFormatting xmlns:xm="http://schemas.microsoft.com/office/excel/2006/main">
          <x14:cfRule type="cellIs" priority="297" operator="between" id="{7133CE50-1F3D-4980-821F-3BEC83974E76}">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98" operator="between" id="{375B6D9D-8A96-41A8-A9C8-EA3CE315E77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99" operator="between" id="{9222360B-676E-45F1-A377-07A1FCBE441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00" operator="between" id="{F40550F6-9818-463F-92D1-9E4822249CA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Q62</xm:sqref>
        </x14:conditionalFormatting>
        <x14:conditionalFormatting xmlns:xm="http://schemas.microsoft.com/office/excel/2006/main">
          <x14:cfRule type="cellIs" priority="293" operator="between" id="{A39A8271-BF44-4023-9974-A901D185259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94" operator="between" id="{E3D26CA3-7C85-43E8-9FD5-E7DB44E73C1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95" operator="between" id="{A00F54D6-1E52-4825-93CB-60004F058EC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96" operator="between" id="{088AB1DE-2630-47D2-8B0F-9E40963E731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J64</xm:sqref>
        </x14:conditionalFormatting>
        <x14:conditionalFormatting xmlns:xm="http://schemas.microsoft.com/office/excel/2006/main">
          <x14:cfRule type="cellIs" priority="289" operator="between" id="{BC2AB60C-42FF-4B3B-B2A9-3AB77782984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90" operator="between" id="{207E52B5-3327-4A04-8B52-5EAD25971B5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91" operator="between" id="{0EEC4862-F300-418F-BCDF-7CFA16A09CA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92" operator="between" id="{44A9B5B7-0EDB-4CE0-AA7C-8A3B3B16681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Q64</xm:sqref>
        </x14:conditionalFormatting>
        <x14:conditionalFormatting xmlns:xm="http://schemas.microsoft.com/office/excel/2006/main">
          <x14:cfRule type="cellIs" priority="285" operator="between" id="{EFE3A440-E4FA-4878-89C9-F2FC3C28DF6B}">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86" operator="between" id="{D5D075FD-19FE-41EE-9A68-F2B78C2E531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87" operator="between" id="{75929907-CF84-42A4-9E09-1F01A4569CA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8" operator="between" id="{00C2399D-D6D3-46EF-B027-5CB44E84FF8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J65</xm:sqref>
        </x14:conditionalFormatting>
        <x14:conditionalFormatting xmlns:xm="http://schemas.microsoft.com/office/excel/2006/main">
          <x14:cfRule type="cellIs" priority="281" operator="between" id="{42E7C389-0F1D-405F-AC7E-50F046B26C0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82" operator="between" id="{72890438-A316-4B06-91FA-5D55BD9416E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83" operator="between" id="{679E9E6A-D9ED-4777-937B-61CCC937E1C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4" operator="between" id="{99E08DD1-CF87-4858-90D0-ACAC19FA5A6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Q65</xm:sqref>
        </x14:conditionalFormatting>
        <x14:conditionalFormatting xmlns:xm="http://schemas.microsoft.com/office/excel/2006/main">
          <x14:cfRule type="cellIs" priority="277" operator="between" id="{AE4285F3-A183-425D-B757-D5050A2304A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78" operator="between" id="{84B5B229-C271-4B9C-896A-B8DC909D11A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9" operator="between" id="{00A1D0B8-F7F0-45CE-8996-6F0D21D2CF3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0" operator="between" id="{F42C283F-06C8-46B6-98BE-BD841930760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J67</xm:sqref>
        </x14:conditionalFormatting>
        <x14:conditionalFormatting xmlns:xm="http://schemas.microsoft.com/office/excel/2006/main">
          <x14:cfRule type="cellIs" priority="273" operator="between" id="{F5939509-2526-44C5-BFD6-20C86D15697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74" operator="between" id="{A0304585-11C0-4640-B165-C2AC1F0D0C5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5" operator="between" id="{ECDA647B-4C9D-4ADD-8321-4B65211C773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76" operator="between" id="{4D4448C7-2798-4E3D-8B55-43E3A6258DE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Q67</xm:sqref>
        </x14:conditionalFormatting>
        <x14:conditionalFormatting xmlns:xm="http://schemas.microsoft.com/office/excel/2006/main">
          <x14:cfRule type="cellIs" priority="269" operator="between" id="{E7CD91AA-C875-4B44-953F-44AB093BD46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70" operator="between" id="{268C1F76-13FE-4AB1-9F73-9BFE9B6412D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1" operator="between" id="{FB7D3AAF-9E65-4FDF-BD1A-A95559A01DB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72" operator="between" id="{9AFB07A9-DEA6-4184-A618-F880C871180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J70</xm:sqref>
        </x14:conditionalFormatting>
        <x14:conditionalFormatting xmlns:xm="http://schemas.microsoft.com/office/excel/2006/main">
          <x14:cfRule type="cellIs" priority="265" operator="between" id="{6F30EFA7-9A07-4C47-B66D-5F5AB29FB70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66" operator="between" id="{88523FE1-4426-430E-9AE0-12935087FEB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67" operator="between" id="{65F38508-6DE0-4D2B-8482-5D1B892618A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68" operator="between" id="{B98E60EC-90BB-4E82-B33F-7718601C8FB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Q70</xm:sqref>
        </x14:conditionalFormatting>
        <x14:conditionalFormatting xmlns:xm="http://schemas.microsoft.com/office/excel/2006/main">
          <x14:cfRule type="cellIs" priority="261" operator="between" id="{02296382-B00C-4FC8-A0B3-C2595FCC7EE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62" operator="between" id="{2E2BEEFC-322F-4C4E-A885-591378E0D78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63" operator="between" id="{0BD71295-E61B-4A92-B20B-25EAA3B024B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64" operator="between" id="{905A3487-44AB-4420-A405-2A4228D8761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J73</xm:sqref>
        </x14:conditionalFormatting>
        <x14:conditionalFormatting xmlns:xm="http://schemas.microsoft.com/office/excel/2006/main">
          <x14:cfRule type="cellIs" priority="257" operator="between" id="{8B43AB6E-6039-4F52-B378-43A6BFC51A7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58" operator="between" id="{BCD3B146-486D-4423-9BDB-0149C6E0979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59" operator="between" id="{ACBD8640-964E-41C6-B6D9-E18E9670DC3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60" operator="between" id="{91FB130E-E98B-4224-8CBA-899FBC398AA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Q73</xm:sqref>
        </x14:conditionalFormatting>
        <x14:conditionalFormatting xmlns:xm="http://schemas.microsoft.com/office/excel/2006/main">
          <x14:cfRule type="cellIs" priority="253" operator="between" id="{5F18F906-45AE-4D94-936F-021C6829136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54" operator="between" id="{2CBFB56A-3968-49B7-BBC9-ED1B95EDC16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55" operator="between" id="{244C18C1-DF8C-43E6-AA1E-FE12F46D120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56" operator="between" id="{CB91F243-488D-49EE-A205-91419BB8F05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J77</xm:sqref>
        </x14:conditionalFormatting>
        <x14:conditionalFormatting xmlns:xm="http://schemas.microsoft.com/office/excel/2006/main">
          <x14:cfRule type="cellIs" priority="249" operator="between" id="{FAAE4F35-042A-48A9-9022-C2DD31567EC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50" operator="between" id="{252F8343-9BC3-455E-B5AD-1E7E9BE1522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51" operator="between" id="{6A3F402F-D55B-4CC3-8975-4D7F893D264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52" operator="between" id="{4828C7DA-E073-47E0-A3A9-62224B6634F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J80</xm:sqref>
        </x14:conditionalFormatting>
        <x14:conditionalFormatting xmlns:xm="http://schemas.microsoft.com/office/excel/2006/main">
          <x14:cfRule type="cellIs" priority="245" operator="between" id="{37EAF365-A3C1-4AEA-80CA-0B5444BDFE9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46" operator="between" id="{0E3CBFC1-5959-4051-9F3A-C575441B353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47" operator="between" id="{683EBBA7-7CFA-4B16-AAB6-9B1969FAB38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8" operator="between" id="{6962624D-D488-4EBD-B623-32A9385FA94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Q80</xm:sqref>
        </x14:conditionalFormatting>
        <x14:conditionalFormatting xmlns:xm="http://schemas.microsoft.com/office/excel/2006/main">
          <x14:cfRule type="cellIs" priority="241" operator="between" id="{AC31A562-8513-4E3E-9515-098B713BA53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42" operator="between" id="{5EE99239-51E5-44F7-9656-16A1BEBD971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43" operator="between" id="{72076595-157B-4465-994D-401FAAEF72D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4" operator="between" id="{CFC43490-DA23-46EA-A4E7-23A93F46998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Q77</xm:sqref>
        </x14:conditionalFormatting>
        <x14:conditionalFormatting xmlns:xm="http://schemas.microsoft.com/office/excel/2006/main">
          <x14:cfRule type="cellIs" priority="237" operator="between" id="{962A8388-56A6-47D7-A8D6-7AA9C98FC30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38" operator="between" id="{AAA4C481-107D-458C-821A-02EC2FC3969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9" operator="between" id="{7BB0F7ED-3718-430C-A04D-8B1BD9BC1A1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0" operator="between" id="{76B3CED0-89F4-4B0C-B2C7-A4DF55356DF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J83</xm:sqref>
        </x14:conditionalFormatting>
        <x14:conditionalFormatting xmlns:xm="http://schemas.microsoft.com/office/excel/2006/main">
          <x14:cfRule type="cellIs" priority="233" operator="between" id="{E6432982-9979-4285-8B4B-98AB297EB21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34" operator="between" id="{ACB40201-6B15-453E-94B4-492FE245372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5" operator="between" id="{55A9D752-2E82-4F3D-A83A-D99953F66AC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36" operator="between" id="{82434243-7984-43FC-8BCA-A1ADB6F82E3F}">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Q83</xm:sqref>
        </x14:conditionalFormatting>
        <x14:conditionalFormatting xmlns:xm="http://schemas.microsoft.com/office/excel/2006/main">
          <x14:cfRule type="cellIs" priority="229" operator="between" id="{3F91CFE5-9902-4910-92E0-EDD526C847A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30" operator="between" id="{0B524BD0-8B5A-44D5-9AA0-C8DEBE44CCC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1" operator="between" id="{8E6E295F-1158-4047-8B28-FA4168BF8F2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32" operator="between" id="{BA1C72F7-502A-426B-9EB7-AA4F57A42BCF}">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J86</xm:sqref>
        </x14:conditionalFormatting>
        <x14:conditionalFormatting xmlns:xm="http://schemas.microsoft.com/office/excel/2006/main">
          <x14:cfRule type="cellIs" priority="225" operator="between" id="{F3BE1DFA-016E-498F-B8C8-ED64043D38D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26" operator="between" id="{08DBCDCD-3229-4DC8-9372-3BEFA47F439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27" operator="between" id="{865DBD4A-3001-4661-8D0F-08C6FDEA64A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28" operator="between" id="{038F6A13-242A-419B-B1F3-1E432ECBE9D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J88</xm:sqref>
        </x14:conditionalFormatting>
        <x14:conditionalFormatting xmlns:xm="http://schemas.microsoft.com/office/excel/2006/main">
          <x14:cfRule type="cellIs" priority="221" operator="between" id="{1D24D9D0-17AA-4881-B7A8-11430D62F95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22" operator="between" id="{D08EE318-B776-4E7C-B6B8-566E70EB074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23" operator="between" id="{EE57C7AC-7C34-4A4C-B37F-5A17C69813C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24" operator="between" id="{DE0F2D07-5F10-4C00-A536-07D91626863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J91</xm:sqref>
        </x14:conditionalFormatting>
        <x14:conditionalFormatting xmlns:xm="http://schemas.microsoft.com/office/excel/2006/main">
          <x14:cfRule type="cellIs" priority="217" operator="between" id="{DCB04F5D-F20E-4C8C-9A53-92B70A4E6B0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18" operator="between" id="{642AF5D4-6718-4EBA-987D-5B52CAD9A1A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19" operator="between" id="{AEA3A32E-052F-4810-9BDE-6CE864D90D5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20" operator="between" id="{A3964CC2-FDB4-4190-AF1A-C8EC946AD6C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J94</xm:sqref>
        </x14:conditionalFormatting>
        <x14:conditionalFormatting xmlns:xm="http://schemas.microsoft.com/office/excel/2006/main">
          <x14:cfRule type="cellIs" priority="209" operator="between" id="{DA783F15-A8EC-477F-810F-19A780DA391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10" operator="between" id="{F2D1C5BB-6D4E-4D55-A96B-29F3FF17BF2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11" operator="between" id="{0C574DC5-F19B-4936-A4D5-B2729353FA5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12" operator="between" id="{68455CC3-B736-408F-B068-2979305D285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Q96</xm:sqref>
        </x14:conditionalFormatting>
        <x14:conditionalFormatting xmlns:xm="http://schemas.microsoft.com/office/excel/2006/main">
          <x14:cfRule type="cellIs" priority="205" operator="between" id="{FD626D66-402F-4698-9D2A-E494CE559CD6}">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06" operator="between" id="{8F63FB16-B6BD-4775-9D38-0E080C9E7D0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07" operator="between" id="{BAC86773-DA8A-4517-B3D5-E572C1A5961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8" operator="between" id="{16B5813A-C2AB-4E26-AC66-21FBD8C78DB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Q94</xm:sqref>
        </x14:conditionalFormatting>
        <x14:conditionalFormatting xmlns:xm="http://schemas.microsoft.com/office/excel/2006/main">
          <x14:cfRule type="cellIs" priority="201" operator="between" id="{E6B4F765-8C31-4236-BEA0-D2954CCF85C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02" operator="between" id="{DC3F9756-C944-4104-AD56-E2836E15F08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03" operator="between" id="{149B041A-2EF7-451D-8196-BB4659E5409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4" operator="between" id="{ED67C1D5-D88D-4C33-94E4-797F4E89599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Q91</xm:sqref>
        </x14:conditionalFormatting>
        <x14:conditionalFormatting xmlns:xm="http://schemas.microsoft.com/office/excel/2006/main">
          <x14:cfRule type="cellIs" priority="197" operator="between" id="{5D399595-C20B-4757-B60A-7F5A7B1D551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98" operator="between" id="{FB657138-80B0-4576-8298-5E947896FC3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99" operator="between" id="{AAE6DF0C-454D-490B-BEE1-DDC110B30DF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0" operator="between" id="{101A24C5-95A8-4F71-A071-F2D99EA8A87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Q88</xm:sqref>
        </x14:conditionalFormatting>
        <x14:conditionalFormatting xmlns:xm="http://schemas.microsoft.com/office/excel/2006/main">
          <x14:cfRule type="cellIs" priority="193" operator="between" id="{6EFF833D-B0AC-48BE-A765-37C67A38D14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94" operator="between" id="{DEDB7EED-D664-4FD9-B34E-C5C69BC5FAC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95" operator="between" id="{3AA2B95A-D441-4A03-9D6F-4D53B95CF31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96" operator="between" id="{05DE6E04-02C7-4ABE-8567-656820F92E8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Q86</xm:sqref>
        </x14:conditionalFormatting>
        <x14:conditionalFormatting xmlns:xm="http://schemas.microsoft.com/office/excel/2006/main">
          <x14:cfRule type="cellIs" priority="189" operator="between" id="{8275F3DA-21FE-48F8-8031-6A911EBB85A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90" operator="between" id="{147673CA-6A22-41FC-8501-FF332D55C5C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91" operator="between" id="{D3228CAE-D1E8-4775-9537-11DC85A0E1D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92" operator="between" id="{38BC2F3B-CBBE-4AC1-91AA-00E50AD9E38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J99</xm:sqref>
        </x14:conditionalFormatting>
        <x14:conditionalFormatting xmlns:xm="http://schemas.microsoft.com/office/excel/2006/main">
          <x14:cfRule type="cellIs" priority="185" operator="between" id="{782D73AB-5E31-429B-9104-0994292DED7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86" operator="between" id="{6826161A-E9CD-4633-86B5-AD0B4ADC903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87" operator="between" id="{586F4307-3FA1-4F91-8C0B-C47EF3841E9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88" operator="between" id="{6E74034F-BE23-4F5C-8552-0B3AA682AF7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J102</xm:sqref>
        </x14:conditionalFormatting>
        <x14:conditionalFormatting xmlns:xm="http://schemas.microsoft.com/office/excel/2006/main">
          <x14:cfRule type="cellIs" priority="181" operator="between" id="{1EDF60B3-699D-44CB-8F50-6C7B4E60672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82" operator="between" id="{DDBAE40A-C411-4037-8E9F-A66B8A12745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83" operator="between" id="{B58FEDE6-1485-4F6F-9E1E-DEE4A26F57B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84" operator="between" id="{1C074781-4230-4B3D-9663-F946ADF09DE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J106</xm:sqref>
        </x14:conditionalFormatting>
        <x14:conditionalFormatting xmlns:xm="http://schemas.microsoft.com/office/excel/2006/main">
          <x14:cfRule type="cellIs" priority="177" operator="between" id="{ADBA36E0-19E5-4FE7-A542-A9536AE447E6}">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78" operator="between" id="{1268E167-212C-4A92-9CC5-7B2154E2296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79" operator="between" id="{4278BC79-028A-4A99-9F14-72545395CF0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80" operator="between" id="{242C25AD-792E-4027-BD20-67FAA59E0A9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J109</xm:sqref>
        </x14:conditionalFormatting>
        <x14:conditionalFormatting xmlns:xm="http://schemas.microsoft.com/office/excel/2006/main">
          <x14:cfRule type="cellIs" priority="173" operator="between" id="{8683AB7F-C2D0-4297-A64B-76AE2CE9F7A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74" operator="between" id="{12E876B6-6C3E-4D27-90BF-BFFD101EF90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75" operator="between" id="{04BC056A-4725-4DEE-9E97-280A83AA550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76" operator="between" id="{DE139281-9043-4A5B-A195-986E9D4A2E2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J112</xm:sqref>
        </x14:conditionalFormatting>
        <x14:conditionalFormatting xmlns:xm="http://schemas.microsoft.com/office/excel/2006/main">
          <x14:cfRule type="cellIs" priority="169" operator="between" id="{9CA0785F-19DD-4EAB-9F94-5302F2D8A0D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70" operator="between" id="{966588A9-5A50-4F58-8CCB-3945C52C9D9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71" operator="between" id="{F71E35EC-393F-453F-A781-7007BF2C297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72" operator="between" id="{85368A42-CE9F-464C-885D-C44B5DBD2F8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J115</xm:sqref>
        </x14:conditionalFormatting>
        <x14:conditionalFormatting xmlns:xm="http://schemas.microsoft.com/office/excel/2006/main">
          <x14:cfRule type="cellIs" priority="165" operator="between" id="{388B8263-EFB1-4C26-AAEC-8212F59E66CB}">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66" operator="between" id="{90EC11B6-F7EC-4C0D-97B1-A92582254B0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67" operator="between" id="{E25F8C0B-4654-4F0A-A40A-166A7E4024E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68" operator="between" id="{A06770F1-5313-4DB4-A96B-ADFB068CD26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J118</xm:sqref>
        </x14:conditionalFormatting>
        <x14:conditionalFormatting xmlns:xm="http://schemas.microsoft.com/office/excel/2006/main">
          <x14:cfRule type="cellIs" priority="161" operator="between" id="{BE11B0FC-EE41-4905-AAEF-7E947FB58E6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62" operator="between" id="{C1CF32B5-CE5B-4231-8262-970082E2C89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63" operator="between" id="{AFB2F506-E8FD-4BB2-9806-BE08B6D001F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64" operator="between" id="{083603F1-DDAB-4D4D-A4A9-3B65A60FCA9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J122</xm:sqref>
        </x14:conditionalFormatting>
        <x14:conditionalFormatting xmlns:xm="http://schemas.microsoft.com/office/excel/2006/main">
          <x14:cfRule type="cellIs" priority="157" operator="between" id="{DAF593E2-F4A5-4891-A697-788C1B86A45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58" operator="between" id="{C36412E7-33F7-47F7-B7D3-18B68AEF491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59" operator="between" id="{403F5AB3-495C-490D-B38A-BA58D35864F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60" operator="between" id="{2D7B9188-F239-4E16-9E89-4FD8262ECCA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J125</xm:sqref>
        </x14:conditionalFormatting>
        <x14:conditionalFormatting xmlns:xm="http://schemas.microsoft.com/office/excel/2006/main">
          <x14:cfRule type="cellIs" priority="153" operator="between" id="{9CB08615-EB39-4DB1-AA50-DC54FD80C83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54" operator="between" id="{98400F8D-8476-4B54-B89D-2D433BADD56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55" operator="between" id="{F776BF12-BB54-4F37-AFAA-6CA5AEAAD9E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56" operator="between" id="{3115E0E0-EA7D-4E21-A568-7B346F5AB3D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J127</xm:sqref>
        </x14:conditionalFormatting>
        <x14:conditionalFormatting xmlns:xm="http://schemas.microsoft.com/office/excel/2006/main">
          <x14:cfRule type="cellIs" priority="149" operator="between" id="{576E993E-EAC6-43FA-A572-CE642D6D87A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50" operator="between" id="{C5D8591C-82B3-4EDE-AD5F-07186C8BEC2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51" operator="between" id="{A4D07D38-8A9D-4C51-A915-1A6465AE249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52" operator="between" id="{0B5F214C-5A88-4592-B536-F0DC9E39FF5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J130</xm:sqref>
        </x14:conditionalFormatting>
        <x14:conditionalFormatting xmlns:xm="http://schemas.microsoft.com/office/excel/2006/main">
          <x14:cfRule type="cellIs" priority="145" operator="between" id="{CDDD32A3-CCBF-434D-864F-495DFE6DD3F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46" operator="between" id="{0C5A9890-1597-4B89-BFE9-CF3539DE851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47" operator="between" id="{7E587B02-D4D8-420D-B6DA-696A1A137E0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48" operator="between" id="{A27DEE30-F7DD-4722-A851-E9A021B5C43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J134</xm:sqref>
        </x14:conditionalFormatting>
        <x14:conditionalFormatting xmlns:xm="http://schemas.microsoft.com/office/excel/2006/main">
          <x14:cfRule type="cellIs" priority="141" operator="between" id="{B238ABBF-CD82-4D4A-BD6F-B084A38DA26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42" operator="between" id="{03C9E211-F9F1-4D9C-A1E0-E7EA6E8A808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43" operator="between" id="{C67C3291-A08C-455D-A605-70C5B5DB2DF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44" operator="between" id="{DFDCB5C9-8822-4269-B68F-0960AD4762C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J137</xm:sqref>
        </x14:conditionalFormatting>
        <x14:conditionalFormatting xmlns:xm="http://schemas.microsoft.com/office/excel/2006/main">
          <x14:cfRule type="cellIs" priority="137" operator="between" id="{78820F85-E6DC-41E9-8143-F24361DBFA1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38" operator="between" id="{BB222120-0FEF-4E58-8A1F-90DD0534B92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39" operator="between" id="{CBABB4FC-8C8C-43EE-8A69-16C54B9E411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40" operator="between" id="{7338D6D3-C417-498A-91E8-594DFC21F51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J141</xm:sqref>
        </x14:conditionalFormatting>
        <x14:conditionalFormatting xmlns:xm="http://schemas.microsoft.com/office/excel/2006/main">
          <x14:cfRule type="cellIs" priority="133" operator="between" id="{F82DE0B9-486B-4DB6-8EDB-24264C304BA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34" operator="between" id="{64BCCCE3-AA68-4DE0-81BF-77D324A4E1A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35" operator="between" id="{D7A782D0-BF25-44D4-A999-FC775F7078D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36" operator="between" id="{973867DE-A261-42B8-ACD8-BABBE585D5C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J144</xm:sqref>
        </x14:conditionalFormatting>
        <x14:conditionalFormatting xmlns:xm="http://schemas.microsoft.com/office/excel/2006/main">
          <x14:cfRule type="cellIs" priority="129" operator="between" id="{E90512BC-D0C8-45FB-9638-DC57A60FA00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30" operator="between" id="{0C1E9F31-68FB-4F42-8429-50B4361BE9F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31" operator="between" id="{9EB7ABC4-8BD8-48E4-80FF-CFA3CC85338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32" operator="between" id="{81D71466-B245-4971-A788-E47121B6181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J147</xm:sqref>
        </x14:conditionalFormatting>
        <x14:conditionalFormatting xmlns:xm="http://schemas.microsoft.com/office/excel/2006/main">
          <x14:cfRule type="cellIs" priority="125" operator="between" id="{A14DE4EF-2545-43C4-8CC9-786C6DE8737B}">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26" operator="between" id="{BFE8E27E-93BD-4049-B580-AFE184974C7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27" operator="between" id="{E3B63A03-0AED-4054-86E6-0F8A39DFD40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28" operator="between" id="{14E2755F-E558-444C-B224-5B3E2708D14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J150</xm:sqref>
        </x14:conditionalFormatting>
        <x14:conditionalFormatting xmlns:xm="http://schemas.microsoft.com/office/excel/2006/main">
          <x14:cfRule type="cellIs" priority="121" operator="between" id="{26688046-CB71-4B8F-82A9-0B6DE5D505C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22" operator="between" id="{D4D3248E-E8B1-418C-AE11-0D51CBC6F84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23" operator="between" id="{703F960E-26CE-441A-BC0F-1349CC6DB68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24" operator="between" id="{505B9B65-2109-4F5B-BA82-28E138BACA2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J152</xm:sqref>
        </x14:conditionalFormatting>
        <x14:conditionalFormatting xmlns:xm="http://schemas.microsoft.com/office/excel/2006/main">
          <x14:cfRule type="cellIs" priority="117" operator="between" id="{E80D75AE-AB22-49A1-81B9-A958531E6A0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18" operator="between" id="{0B35F07F-FBD4-4431-86CC-36AD454F6B4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19" operator="between" id="{4BD00FDB-6F68-4D21-8818-C3B5C203B72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20" operator="between" id="{08AA5B91-008E-4502-B96D-3E82330BEC0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J154</xm:sqref>
        </x14:conditionalFormatting>
        <x14:conditionalFormatting xmlns:xm="http://schemas.microsoft.com/office/excel/2006/main">
          <x14:cfRule type="cellIs" priority="113" operator="between" id="{E118F770-641A-4661-A029-238C201D695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14" operator="between" id="{8CAA8C7B-F6F3-41DC-B7B9-8F7929A14B2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15" operator="between" id="{F83B815E-2C0E-4793-9486-690AE4B5E29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16" operator="between" id="{7A44FC60-3849-495C-A8DE-7DFE4F6672C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J157</xm:sqref>
        </x14:conditionalFormatting>
        <x14:conditionalFormatting xmlns:xm="http://schemas.microsoft.com/office/excel/2006/main">
          <x14:cfRule type="cellIs" priority="109" operator="between" id="{68E857CC-6F12-488B-ACDF-0C430331B0E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10" operator="between" id="{8B26C416-56FE-440B-8AC7-B70F024C2E6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11" operator="between" id="{B9727C7C-9DE7-4A3B-8DEF-17B8B2353B1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12" operator="between" id="{E080FD30-C696-4895-A3EA-0AC356540A5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J160</xm:sqref>
        </x14:conditionalFormatting>
        <x14:conditionalFormatting xmlns:xm="http://schemas.microsoft.com/office/excel/2006/main">
          <x14:cfRule type="cellIs" priority="105" operator="between" id="{892F7E8E-0E3A-4C40-BA2F-D5917D0F21E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06" operator="between" id="{AFA8AF7B-D05A-4132-8E9F-A63FECC4BDD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07" operator="between" id="{DB52A9F8-FD94-4BC4-B734-A05F5C2E3EF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08" operator="between" id="{9D402B01-B33A-4870-ABCB-E105E5A03509}">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J163</xm:sqref>
        </x14:conditionalFormatting>
        <x14:conditionalFormatting xmlns:xm="http://schemas.microsoft.com/office/excel/2006/main">
          <x14:cfRule type="cellIs" priority="101" operator="between" id="{FF133511-7617-4B9C-B90B-5BE0C1945A8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02" operator="between" id="{B01E07C4-049E-4E8E-B36C-3F8D0CB1E8F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03" operator="between" id="{6C468243-3DC9-4FD2-B917-6F8F4917FAB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04" operator="between" id="{28034FA2-69CD-4D67-8E35-C9F7695E912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J166</xm:sqref>
        </x14:conditionalFormatting>
        <x14:conditionalFormatting xmlns:xm="http://schemas.microsoft.com/office/excel/2006/main">
          <x14:cfRule type="cellIs" priority="97" operator="between" id="{13A3B511-A7F8-44ED-8167-6053893F110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98" operator="between" id="{9C1AE529-F094-4C27-B793-39B91ECBAC5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99" operator="between" id="{5FE62361-145F-4734-880F-568F3DEEACD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00" operator="between" id="{FAF35920-235A-4775-96F3-ED42AD2604E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J169</xm:sqref>
        </x14:conditionalFormatting>
        <x14:conditionalFormatting xmlns:xm="http://schemas.microsoft.com/office/excel/2006/main">
          <x14:cfRule type="cellIs" priority="93" operator="between" id="{251B458F-A2C2-4378-B7AD-378791A3AE7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94" operator="between" id="{A4A5C065-8128-419D-B95E-F319B1FD002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95" operator="between" id="{09F8DE23-9FCD-4C3F-99DB-3656E103553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96" operator="between" id="{6A514263-5D1F-435A-A131-1045E67B7F3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Q169</xm:sqref>
        </x14:conditionalFormatting>
        <x14:conditionalFormatting xmlns:xm="http://schemas.microsoft.com/office/excel/2006/main">
          <x14:cfRule type="cellIs" priority="89" operator="between" id="{F7AD00EC-DC8C-4E92-875E-EF666885EC3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90" operator="between" id="{A05FF93E-51AE-47E2-A003-ECED2D7EF9D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91" operator="between" id="{57A41D90-96A4-41B4-9C21-90BB5DCCE99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92" operator="between" id="{93846D49-4992-4AD9-BB48-A6772FDFB3E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Q166</xm:sqref>
        </x14:conditionalFormatting>
        <x14:conditionalFormatting xmlns:xm="http://schemas.microsoft.com/office/excel/2006/main">
          <x14:cfRule type="cellIs" priority="85" operator="between" id="{59863B43-3ECC-427E-8181-6A6F2C624B7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86" operator="between" id="{CED79C60-D368-4B99-8F82-7E6B3384953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87" operator="between" id="{29B96823-75FD-43EC-BA7F-98CE15B535B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88" operator="between" id="{53E28AEB-01E7-4097-A131-381DB71DA72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Q163</xm:sqref>
        </x14:conditionalFormatting>
        <x14:conditionalFormatting xmlns:xm="http://schemas.microsoft.com/office/excel/2006/main">
          <x14:cfRule type="cellIs" priority="81" operator="between" id="{2327AD03-6BC4-405B-9A75-9D62DD59003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82" operator="between" id="{23D31D65-F954-4220-84EB-510759AF885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83" operator="between" id="{B0840928-07AA-4B23-8E2B-0FA0211BBB2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84" operator="between" id="{7FDF66E0-77A3-48DD-93C8-6C0EADFD7EA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Q160</xm:sqref>
        </x14:conditionalFormatting>
        <x14:conditionalFormatting xmlns:xm="http://schemas.microsoft.com/office/excel/2006/main">
          <x14:cfRule type="cellIs" priority="77" operator="between" id="{77A716DE-7E80-42C0-B8C8-443C384FA5F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78" operator="between" id="{6D03885B-6804-493A-B1D8-C3A5FB27AD9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79" operator="between" id="{D6BAF603-FA1C-47BF-AEED-2D1DF944373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80" operator="between" id="{434DECEC-4F0C-463A-A61A-3C2C64BA5D9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Q157</xm:sqref>
        </x14:conditionalFormatting>
        <x14:conditionalFormatting xmlns:xm="http://schemas.microsoft.com/office/excel/2006/main">
          <x14:cfRule type="cellIs" priority="73" operator="between" id="{171D6873-7821-4FDC-AA15-72E84435332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74" operator="between" id="{224B6A1F-4D5D-47AB-B121-EE3C1919A9F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75" operator="between" id="{28453FF1-629F-414E-817A-33CB4FE0F57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76" operator="between" id="{5FB3FB03-3F6F-4FA0-B2E1-AE4CD808AF2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Q154</xm:sqref>
        </x14:conditionalFormatting>
        <x14:conditionalFormatting xmlns:xm="http://schemas.microsoft.com/office/excel/2006/main">
          <x14:cfRule type="cellIs" priority="69" operator="between" id="{54EEE47F-0572-438A-9870-E4580D2618B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70" operator="between" id="{111CE535-1292-467E-B179-77CBBA84760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71" operator="between" id="{750D2B1F-5F9F-4AD3-8108-8354DFBF618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72" operator="between" id="{B2B3584B-E80C-4F78-B4D1-0C422A44195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Q152</xm:sqref>
        </x14:conditionalFormatting>
        <x14:conditionalFormatting xmlns:xm="http://schemas.microsoft.com/office/excel/2006/main">
          <x14:cfRule type="cellIs" priority="65" operator="between" id="{FA7BFD5C-930E-4D7D-B789-620AED70641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66" operator="between" id="{9348CB55-E2C5-4305-9405-7029C0AE2A8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67" operator="between" id="{7B67D941-1F0B-4616-97F2-1C147199F3B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68" operator="between" id="{27014B84-0BBB-47FA-9BA8-F7F6B80682B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Q150</xm:sqref>
        </x14:conditionalFormatting>
        <x14:conditionalFormatting xmlns:xm="http://schemas.microsoft.com/office/excel/2006/main">
          <x14:cfRule type="cellIs" priority="61" operator="between" id="{8E596027-72B5-4CEA-96A7-CCDFF66DC8A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62" operator="between" id="{8751C0BD-1FB0-4B05-BE12-D24153C7293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63" operator="between" id="{22DE1E43-3DD8-4D06-B74E-0E8EE562059A}">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64" operator="between" id="{EA28D5E2-8EC3-42A1-AEF1-709EBAC62E0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Q147</xm:sqref>
        </x14:conditionalFormatting>
        <x14:conditionalFormatting xmlns:xm="http://schemas.microsoft.com/office/excel/2006/main">
          <x14:cfRule type="cellIs" priority="57" operator="between" id="{7F897D78-187F-44D6-95AF-9629D13B895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58" operator="between" id="{5E0117AC-8143-47E8-85DA-191A22B34E8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59" operator="between" id="{152285F9-9705-4853-8447-92A512390B4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60" operator="between" id="{A2334AFB-E304-4704-AF30-4210FD50A45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Q144</xm:sqref>
        </x14:conditionalFormatting>
        <x14:conditionalFormatting xmlns:xm="http://schemas.microsoft.com/office/excel/2006/main">
          <x14:cfRule type="cellIs" priority="53" operator="between" id="{F2329869-6008-462D-92D7-BF25B3F53EE6}">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54" operator="between" id="{8365479A-1556-4B53-9684-0D7DC26B20C5}">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55" operator="between" id="{0DE488B4-44BF-4241-A603-03EDF54F02C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56" operator="between" id="{86B0A435-F3C2-4FAF-A7D6-DC7C08F74C4F}">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Q141</xm:sqref>
        </x14:conditionalFormatting>
        <x14:conditionalFormatting xmlns:xm="http://schemas.microsoft.com/office/excel/2006/main">
          <x14:cfRule type="cellIs" priority="49" operator="between" id="{6751A0F8-AF57-4A4A-8DC9-DD6B0CBC90C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50" operator="between" id="{BE1767C2-79D8-45AC-8B86-689642FD955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51" operator="between" id="{63DB33B8-88DB-404D-A984-AADF2472B96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52" operator="between" id="{5C53B59D-EB15-4806-81AD-268772E20E7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Q137</xm:sqref>
        </x14:conditionalFormatting>
        <x14:conditionalFormatting xmlns:xm="http://schemas.microsoft.com/office/excel/2006/main">
          <x14:cfRule type="cellIs" priority="45" operator="between" id="{C865B250-D00B-4D03-869A-860BFB34D4E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6" operator="between" id="{4C7EE312-A85A-43C7-8D35-0D37E191A37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7" operator="between" id="{502E05C8-43A4-4E79-A15E-097C1C4AB03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8" operator="between" id="{0A5D2846-1A5E-4E9F-AEC7-DACAE5BC4F1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Q134</xm:sqref>
        </x14:conditionalFormatting>
        <x14:conditionalFormatting xmlns:xm="http://schemas.microsoft.com/office/excel/2006/main">
          <x14:cfRule type="cellIs" priority="41" operator="between" id="{2AEB65B1-A9C9-43CE-AB12-FD8697B3AA0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2" operator="between" id="{B148CB08-E76F-42ED-B96C-D2E63026377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3" operator="between" id="{E4BEA7C5-A459-4D2F-8C16-5B74D6A8A82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4" operator="between" id="{94ECF84B-0D68-4A1B-BB22-0B547592AC8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Q130</xm:sqref>
        </x14:conditionalFormatting>
        <x14:conditionalFormatting xmlns:xm="http://schemas.microsoft.com/office/excel/2006/main">
          <x14:cfRule type="cellIs" priority="37" operator="between" id="{1F7BF5E6-ECAF-4838-BCD6-898582DF0D2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8" operator="between" id="{D8687EC2-127D-49E2-97BF-1838BEBC022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9" operator="between" id="{67F69A89-C4B9-4891-91AB-7595274D2BB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 operator="between" id="{7727C1B2-6F12-4F8E-A4F2-0F21B600221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Q127</xm:sqref>
        </x14:conditionalFormatting>
        <x14:conditionalFormatting xmlns:xm="http://schemas.microsoft.com/office/excel/2006/main">
          <x14:cfRule type="cellIs" priority="33" operator="between" id="{3BD0385A-2EDA-41B0-8FCE-47496A96B0F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4" operator="between" id="{1BB07954-EDAD-4AD1-B7C0-BBEC9E53A1C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 operator="between" id="{9EDD82B2-5C2B-4711-9807-A827F32123B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 operator="between" id="{0093D6FC-39E1-432E-91BD-1E55F37E9DE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Q125</xm:sqref>
        </x14:conditionalFormatting>
        <x14:conditionalFormatting xmlns:xm="http://schemas.microsoft.com/office/excel/2006/main">
          <x14:cfRule type="cellIs" priority="29" operator="between" id="{C31668C6-F2E9-4F21-9086-1290B8A4404A}">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0" operator="between" id="{2B101C6A-37D7-4CD0-B4B6-742F8C66F58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 operator="between" id="{D238EBC4-26D2-462D-BBD8-81737F3EF2A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 operator="between" id="{CA6E7372-3BF8-4AC6-9BF1-AEE7A1337E2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Q122</xm:sqref>
        </x14:conditionalFormatting>
        <x14:conditionalFormatting xmlns:xm="http://schemas.microsoft.com/office/excel/2006/main">
          <x14:cfRule type="cellIs" priority="25" operator="between" id="{AC1ED949-D61B-4048-9536-07181AD6615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6" operator="between" id="{85DDF212-F895-4248-A094-6557E7D717C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 operator="between" id="{DE1A7249-A9FC-4021-A037-A7539B42203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 operator="between" id="{298C0F3D-C126-4F98-A76E-FF4EE7DBD36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Q118</xm:sqref>
        </x14:conditionalFormatting>
        <x14:conditionalFormatting xmlns:xm="http://schemas.microsoft.com/office/excel/2006/main">
          <x14:cfRule type="cellIs" priority="21" operator="between" id="{C3468314-BCF8-46A2-B8F0-BF396C81777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2" operator="between" id="{D81A5760-3AB1-4DB9-8BDE-AD62FA83B84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 operator="between" id="{C0A5D485-D74A-4DFA-BB3E-2E390894132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 operator="between" id="{1384B73A-531D-4F39-AB46-1A34C59918C9}">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Q115</xm:sqref>
        </x14:conditionalFormatting>
        <x14:conditionalFormatting xmlns:xm="http://schemas.microsoft.com/office/excel/2006/main">
          <x14:cfRule type="cellIs" priority="17" operator="between" id="{F0895F29-41E7-4EDD-9B23-DA40D792BDB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8" operator="between" id="{E2B31CEE-C9AE-4C40-9216-9FE7BB51589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9" operator="between" id="{6D4AD233-DFBE-4C95-B8EF-D98BC6BAA08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 operator="between" id="{7FBE785A-C424-4C30-B174-2D4B94815D8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Q112</xm:sqref>
        </x14:conditionalFormatting>
        <x14:conditionalFormatting xmlns:xm="http://schemas.microsoft.com/office/excel/2006/main">
          <x14:cfRule type="cellIs" priority="13" operator="between" id="{04B1C302-5F73-468A-BC4D-DFFCAFF51CC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4" operator="between" id="{2D156BE4-04F5-4A3D-A20F-5C22CD11018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5" operator="between" id="{D953FB43-5760-4FBF-9A69-F4E62059948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6" operator="between" id="{AEA1B5A1-36B7-4A9E-99B4-BC547ACF2B0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Q109</xm:sqref>
        </x14:conditionalFormatting>
        <x14:conditionalFormatting xmlns:xm="http://schemas.microsoft.com/office/excel/2006/main">
          <x14:cfRule type="cellIs" priority="9" operator="between" id="{CAF7DE57-8F4D-4891-978D-2270FC703EE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0" operator="between" id="{E4D98DED-29F0-4FA0-9307-E2935EAFC435}">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1" operator="between" id="{74BAA270-3EA8-49BD-BE00-06F35EB550E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2" operator="between" id="{1BF1E6C5-01CA-46D5-8A39-B1799C5D464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Q106</xm:sqref>
        </x14:conditionalFormatting>
        <x14:conditionalFormatting xmlns:xm="http://schemas.microsoft.com/office/excel/2006/main">
          <x14:cfRule type="cellIs" priority="5" operator="between" id="{1C18F868-56F5-48CD-9B91-7676D77BB08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6" operator="between" id="{4B317A32-2865-46BD-B836-AB4D9847AFE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7" operator="between" id="{B181EE38-8978-4A18-88B7-E8933FA726C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8" operator="between" id="{AB853702-E42C-479B-9359-7F99B18EF49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Q102</xm:sqref>
        </x14:conditionalFormatting>
        <x14:conditionalFormatting xmlns:xm="http://schemas.microsoft.com/office/excel/2006/main">
          <x14:cfRule type="cellIs" priority="1" operator="between" id="{C38C7300-53CA-4ECA-8952-4935E2A0A0D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 operator="between" id="{CB7E7C07-ACA4-4F8D-8093-78A2E723702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 operator="between" id="{8B037AAA-D75D-4BBF-980D-D4B822A17CB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 operator="between" id="{4A914836-0041-4250-92FA-B429A4EF66E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Q99</xm:sqref>
        </x14:conditionalFormatting>
      </x14:conditionalFormattings>
    </ext>
    <ext xmlns:x14="http://schemas.microsoft.com/office/spreadsheetml/2009/9/main" uri="{CCE6A557-97BC-4b89-ADB6-D9C93CAAB3DF}">
      <x14:dataValidations xmlns:xm="http://schemas.microsoft.com/office/excel/2006/main" count="41">
        <x14:dataValidation type="list" allowBlank="1" showInputMessage="1" showErrorMessage="1" xr:uid="{B1F490E8-C19A-419E-91B5-D88344980A27}">
          <x14:formula1>
            <xm:f>'C:\Users\sirle\Desktop\Riesgos 2020\Mapas Definitivos 2020v2\Mapas DTs\[MapaSantander2020v2.xlsx]Hoja1'!#REF!</xm:f>
          </x14:formula1>
          <xm:sqref>G157:J162 L157:L162 O157:R162 B157:B162</xm:sqref>
        </x14:dataValidation>
        <x14:dataValidation type="list" allowBlank="1" showInputMessage="1" showErrorMessage="1" xr:uid="{8D780CBA-1E14-4EF8-B4D9-E41B29179BDE}">
          <x14:formula1>
            <xm:f>'C:\Users\sirle\Desktop\Riesgos 2020\Mapas Definitivos 2020v2\Mapas DTs\[MapaEjecafetero2020v2.xlsx]Hoja1'!#REF!</xm:f>
          </x14:formula1>
          <xm:sqref>G134:J140 L134:L140 O134:R140 B134:B140</xm:sqref>
        </x14:dataValidation>
        <x14:dataValidation type="list" allowBlank="1" showInputMessage="1" showErrorMessage="1" xr:uid="{F70EF667-D3D9-416E-A116-8150ADF130CC}">
          <x14:formula1>
            <xm:f>'C:\Users\sirle\Desktop\Riesgos 2020\Mapas Definitivos 2020v2\Mapas DTs\[MapaBolivar2020v2.xlsx]Hoja1'!#REF!</xm:f>
          </x14:formula1>
          <xm:sqref>G109:J114 L109:L114 O109:R114 B109:B114</xm:sqref>
        </x14:dataValidation>
        <x14:dataValidation type="list" allowBlank="1" showInputMessage="1" showErrorMessage="1" xr:uid="{F0B10702-DEAD-466B-959A-6B8001902E27}">
          <x14:formula1>
            <xm:f>'C:\Users\sirle\Desktop\Riesgos 2020\Mapas Definitivos 2020v2\Mapas DTs\[MapaConsolidadoDTS2020v2.xlsx]Hoja1'!#REF!</xm:f>
          </x14:formula1>
          <xm:sqref>G99:J105 L99:L105 O99:R105 B99:B105</xm:sqref>
        </x14:dataValidation>
        <x14:dataValidation type="list" allowBlank="1" showInputMessage="1" showErrorMessage="1" xr:uid="{7651E300-C1E8-4DDC-A6E2-506AE2B4DAAB}">
          <x14:formula1>
            <xm:f>'C:\Users\sirle\Desktop\Riesgos 2020\Mapas Definitivos 2020v2\Mapas procesos\[MapaReparacionIntegral2020v2.xlsx]Hoja1'!#REF!</xm:f>
          </x14:formula1>
          <xm:sqref>B86:B98 O86:R98 L86:L98 G86:J98</xm:sqref>
        </x14:dataValidation>
        <x14:dataValidation type="list" allowBlank="1" showInputMessage="1" showErrorMessage="1" xr:uid="{2E3AC176-80E1-47C6-8DDD-5A417A71CE95}">
          <x14:formula1>
            <xm:f>'C:\Users\sirle\Desktop\Riesgos 2020\Mapas Definitivos 2020v2\Mapas procesos\[MapaComunicacionEstrategica2020v2.xlsx]Hoja1'!#REF!</xm:f>
          </x14:formula1>
          <xm:sqref>G77:J82 L77:L82 O77:R82 B77:B82</xm:sqref>
        </x14:dataValidation>
        <x14:dataValidation type="list" allowBlank="1" showInputMessage="1" showErrorMessage="1" xr:uid="{AE5C13AB-A62C-4C47-A708-5BE046619325}">
          <x14:formula1>
            <xm:f>'C:\Users\sirle\Desktop\Riesgos 2020\Mapas Definitivos 2020v2\Mapas procesos\[MapaGestionContractual2020v2.xlsx]Hoja1'!#REF!</xm:f>
          </x14:formula1>
          <xm:sqref>G65:J76 L65:L76 O65:R76 B65:B76</xm:sqref>
        </x14:dataValidation>
        <x14:dataValidation type="list" allowBlank="1" showInputMessage="1" showErrorMessage="1" xr:uid="{FAD715AF-BC93-4B9C-AC9D-C857C9B4B8FC}">
          <x14:formula1>
            <xm:f>'C:\Users\sirle\Desktop\Riesgos 2020\Mapas Definitivos 2020v2\Mapas procesos\[MapaCID2020v2.xlsx]Hoja1'!#REF!</xm:f>
          </x14:formula1>
          <xm:sqref>G17:J22 L17:L22 O17:R22 B17:B22</xm:sqref>
        </x14:dataValidation>
        <x14:dataValidation type="list" allowBlank="1" showInputMessage="1" showErrorMessage="1" xr:uid="{58283B35-CD8A-4871-9EE0-BCDA84258DDA}">
          <x14:formula1>
            <xm:f>'C:\Users\sirle\Desktop\Riesgos 2020\Mapas Definitivos 2020v2\Mapas DTs\[MapaSucre2020v2.xlsx]Hoja1'!#REF!</xm:f>
          </x14:formula1>
          <xm:sqref>R166 O163:R165 L163:L165 G163:J165 B163:B165</xm:sqref>
        </x14:dataValidation>
        <x14:dataValidation type="list" allowBlank="1" showInputMessage="1" showErrorMessage="1" xr:uid="{3B791FF6-F7D4-44AD-B08D-9EC42203EFD1}">
          <x14:formula1>
            <xm:f>'C:\Users\sirle\Desktop\Riesgos 2020\Mapas Definitivos 2020v2\Mapas DTs\[MapaUraba2020v2.xlsx]Hoja1'!#REF!</xm:f>
          </x14:formula1>
          <xm:sqref>R167:R168 O166:Q168 L166:L168 G166:J168 B166:B168</xm:sqref>
        </x14:dataValidation>
        <x14:dataValidation type="list" allowBlank="1" showInputMessage="1" showErrorMessage="1" xr:uid="{61198225-1B09-49A5-B35A-983040572E60}">
          <x14:formula1>
            <xm:f>'C:\Users\sirle\Desktop\Riesgos 2020\Mapas Definitivos 2020v2\Mapas DTs\[MapaAtlantico2020v2.xlsx]Hoja1'!#REF!</xm:f>
          </x14:formula1>
          <xm:sqref>B106:B108 O106:R108 L106:L108 G106:J108</xm:sqref>
        </x14:dataValidation>
        <x14:dataValidation type="list" allowBlank="1" showInputMessage="1" showErrorMessage="1" xr:uid="{E605BF89-C817-4BBF-9170-5B7C168BE52A}">
          <x14:formula1>
            <xm:f>'C:\Users\sirle\Desktop\Riesgos 2020\Mapas Definitivos 2020v2\Mapas DTs\[MapaCaqueta2020v2.xlsx]Hoja1'!#REF!</xm:f>
          </x14:formula1>
          <xm:sqref>O115:R117 L115:L117 G115:J117 B115:B117</xm:sqref>
        </x14:dataValidation>
        <x14:dataValidation type="list" allowBlank="1" showInputMessage="1" showErrorMessage="1" xr:uid="{9A51D517-BBAD-42B7-8FC8-DD4DB6563BD5}">
          <x14:formula1>
            <xm:f>'C:\Users\sirle\Desktop\Riesgos 2020\Mapas Definitivos 2020v2\Mapas DTs\[MapaCauca2020v2.xlsx]Hoja1'!#REF!</xm:f>
          </x14:formula1>
          <xm:sqref>B118:B121 O118:R121 L118:L121 G118:J121</xm:sqref>
        </x14:dataValidation>
        <x14:dataValidation type="list" allowBlank="1" showInputMessage="1" showErrorMessage="1" xr:uid="{1358C11E-9084-432D-A3B5-B4C5D5F8BBB4}">
          <x14:formula1>
            <xm:f>'C:\Users\sirle\Desktop\Riesgos 2020\Mapas Definitivos 2020v2\Mapas DTs\[MapaCentral2020v2.xlsx]Hoja1'!#REF!</xm:f>
          </x14:formula1>
          <xm:sqref>B122:B124 L122:L124 G122:I124 J122 O122:R124</xm:sqref>
        </x14:dataValidation>
        <x14:dataValidation type="list" allowBlank="1" showInputMessage="1" showErrorMessage="1" xr:uid="{4EC39FEB-C08B-477E-9022-CBB03E82CAA8}">
          <x14:formula1>
            <xm:f>'C:\Users\sirle\Desktop\Riesgos 2020\Mapas Definitivos 2020v2\Mapas DTs\[MapaCesarGuajira2020v2.xlsx]Hoja1'!#REF!</xm:f>
          </x14:formula1>
          <xm:sqref>B125:B126 O125:R126 L125:L126 G125:J126</xm:sqref>
        </x14:dataValidation>
        <x14:dataValidation type="list" allowBlank="1" showInputMessage="1" showErrorMessage="1" xr:uid="{9D98BA62-BF0B-436A-A1A1-D2A579EB2DCB}">
          <x14:formula1>
            <xm:f>'C:\Users\sirle\Desktop\Riesgos 2020\Mapas Definitivos 2020v2\Mapas DTs\[MapaChoco2020v2.xlsx]Hoja1'!#REF!</xm:f>
          </x14:formula1>
          <xm:sqref>B127:B129 O127:R129 L127:L129 G127:J129</xm:sqref>
        </x14:dataValidation>
        <x14:dataValidation type="list" allowBlank="1" showInputMessage="1" showErrorMessage="1" xr:uid="{8392F87D-1A4F-444E-9505-3657F163C6E2}">
          <x14:formula1>
            <xm:f>'C:\Users\sirle\Desktop\Riesgos 2020\Mapas Definitivos 2020v2\Mapas DTs\[MapaCordoba2020v2.xlsx]Hoja1'!#REF!</xm:f>
          </x14:formula1>
          <xm:sqref>B130:B133 O130:R133 L130:L133 G130:J133</xm:sqref>
        </x14:dataValidation>
        <x14:dataValidation type="list" allowBlank="1" showInputMessage="1" showErrorMessage="1" xr:uid="{AD295900-CEAB-4DE8-B72B-4FF399FBBCA5}">
          <x14:formula1>
            <xm:f>'C:\Users\sirle\Desktop\Riesgos 2020\Mapas Definitivos 2020v2\Mapas DTs\[MapaMagdalena2020v2.xlsx]Hoja1'!#REF!</xm:f>
          </x14:formula1>
          <xm:sqref>B141:B143 O141:R143 L141:L143 G141:J143</xm:sqref>
        </x14:dataValidation>
        <x14:dataValidation type="list" allowBlank="1" showInputMessage="1" showErrorMessage="1" xr:uid="{D139D73D-8018-4E6E-BFFF-3C39CDC6430D}">
          <x14:formula1>
            <xm:f>'C:\Users\sirle\Desktop\Riesgos 2020\Mapas Definitivos 2020v2\Mapas DTs\[MapaMetayLlanosOrientales2020v2.xlsx]Hoja1'!#REF!</xm:f>
          </x14:formula1>
          <xm:sqref>B144:B146 O144:R146 L144:L146 G144:J146</xm:sqref>
        </x14:dataValidation>
        <x14:dataValidation type="list" allowBlank="1" showInputMessage="1" showErrorMessage="1" xr:uid="{5B61D1B0-2C49-4551-A38D-21B097634978}">
          <x14:formula1>
            <xm:f>'C:\Users\sirle\Desktop\Riesgos 2020\Mapas Definitivos 2020v2\Mapas DTs\[MapaMMedio2020v2.xlsx]Hoja1'!#REF!</xm:f>
          </x14:formula1>
          <xm:sqref>B147:B149 O147:R149 L147:L149 G147:J149</xm:sqref>
        </x14:dataValidation>
        <x14:dataValidation type="list" allowBlank="1" showInputMessage="1" showErrorMessage="1" xr:uid="{C3943E3F-1AAC-4E7C-B19B-19736F4150DF}">
          <x14:formula1>
            <xm:f>'C:\Users\sirle\Desktop\Riesgos 2020\Mapas Definitivos 2020v2\Mapas DTs\[MapaNariño2020v2.xlsx]Hoja1'!#REF!</xm:f>
          </x14:formula1>
          <xm:sqref>B150:B151 O150:R151 L150:L151 G150:J151</xm:sqref>
        </x14:dataValidation>
        <x14:dataValidation type="list" allowBlank="1" showInputMessage="1" showErrorMessage="1" xr:uid="{D6ABCC89-0F33-434C-8D2B-C942BC9380A0}">
          <x14:formula1>
            <xm:f>'C:\Users\sirle\Desktop\Riesgos 2020\Mapas Definitivos 2020v2\Mapas DTs\[MapaNSantander2020v2.xlsx]Hoja1'!#REF!</xm:f>
          </x14:formula1>
          <xm:sqref>B152:B153 O152:R153 L152:L153 G152:J153</xm:sqref>
        </x14:dataValidation>
        <x14:dataValidation type="list" allowBlank="1" showInputMessage="1" showErrorMessage="1" xr:uid="{78B4DA14-0AFC-4657-8140-F18E09B0D407}">
          <x14:formula1>
            <xm:f>'C:\Users\sirle\Desktop\Riesgos 2020\Mapas Definitivos 2020v2\Mapas DTs\[MapaPutumayo2020v2.xlsx]Hoja1'!#REF!</xm:f>
          </x14:formula1>
          <xm:sqref>O154:R156 L154:L156 G154:J156 B154:B156</xm:sqref>
        </x14:dataValidation>
        <x14:dataValidation type="list" allowBlank="1" showInputMessage="1" showErrorMessage="1" xr:uid="{243587C7-3776-4C58-8DA8-17E2114E1778}">
          <x14:formula1>
            <xm:f>'C:\Users\sirle\Desktop\Riesgos 2020\Mapas Definitivos 2020v2\Mapas DTs\[MapaValle2020v2.xlsx]Hoja1'!#REF!</xm:f>
          </x14:formula1>
          <xm:sqref>B169:B171 O169:R171 L169:L171 G169:J171</xm:sqref>
        </x14:dataValidation>
        <x14:dataValidation type="list" allowBlank="1" showInputMessage="1" showErrorMessage="1" xr:uid="{56685FDE-55C8-41E4-B9D9-6A35910387D6}">
          <x14:formula1>
            <xm:f>'C:\Users\sirle\Desktop\Riesgos 2020\Mapas Definitivos 2020v2\Mapas procesos\[MapaEvaluacionIndependiente2020v2.xlsx]Hoja1'!#REF!</xm:f>
          </x14:formula1>
          <xm:sqref>B83:B85 O83:R85 L83:L85 G83:J85</xm:sqref>
        </x14:dataValidation>
        <x14:dataValidation type="list" allowBlank="1" showInputMessage="1" showErrorMessage="1" xr:uid="{29B347CB-B042-4C36-9D87-61F386CD8991}">
          <x14:formula1>
            <xm:f>'C:\Users\sirle\Desktop\Riesgos 2020\Mapas Definitivos 2020v2\Mapas procesos\[MapaGestionInterinstitucional2020v2.xlsx]Hoja1'!#REF!</xm:f>
          </x14:formula1>
          <xm:sqref>B64 O64:R64 L64 G64:J64</xm:sqref>
        </x14:dataValidation>
        <x14:dataValidation type="list" allowBlank="1" showInputMessage="1" showErrorMessage="1" xr:uid="{95EA8C14-CB54-4235-96AD-38C09A31F55A}">
          <x14:formula1>
            <xm:f>'C:\Users\sirle\Desktop\Riesgos 2020\Mapas Definitivos 2020v2\Mapas procesos\[MapaParticipacion2020v2.xlsx]Hoja1'!#REF!</xm:f>
          </x14:formula1>
          <xm:sqref>B62:B63 O62:R63 L62:L63 G62:J63</xm:sqref>
        </x14:dataValidation>
        <x14:dataValidation type="list" allowBlank="1" showInputMessage="1" showErrorMessage="1" xr:uid="{95270070-E991-46EF-A4BD-7143FFA83B1A}">
          <x14:formula1>
            <xm:f>'C:\Users\sirle\Desktop\Riesgos 2020\Mapas Definitivos 2020v2\Mapas procesos\[MapaJuridica2020v2.xlsx]Hoja1'!#REF!</xm:f>
          </x14:formula1>
          <xm:sqref>B60:B61 O60:R61 L60:L61 G60:J61</xm:sqref>
        </x14:dataValidation>
        <x14:dataValidation type="list" allowBlank="1" showInputMessage="1" showErrorMessage="1" xr:uid="{3938575E-88BA-4388-83FF-7888AD5AE409}">
          <x14:formula1>
            <xm:f>'C:\Users\sirle\Desktop\Riesgos 2020\Mapas Definitivos 2020v2\Mapas procesos\[MapaGestionparalaAsistencia2020v2.xlsx]Hoja1'!#REF!</xm:f>
          </x14:formula1>
          <xm:sqref>B52:B56 O52:R56 L52:L56 G52:J56</xm:sqref>
        </x14:dataValidation>
        <x14:dataValidation type="list" allowBlank="1" showInputMessage="1" showErrorMessage="1" xr:uid="{87FC187B-61C8-4F2B-887C-FE090512D8E5}">
          <x14:formula1>
            <xm:f>'C:\Users\sirle\Desktop\Riesgos 2020\Mapas Definitivos 2020v2\Mapas procesos\[MapaGestionDocumental2020v2.xlsx]Hoja1'!#REF!</xm:f>
          </x14:formula1>
          <xm:sqref>B40:B43 O40:R43 L40:L43 G40:J43</xm:sqref>
        </x14:dataValidation>
        <x14:dataValidation type="list" allowBlank="1" showInputMessage="1" showErrorMessage="1" xr:uid="{40BDCB6B-F581-4F14-9282-2271B17BBE75}">
          <x14:formula1>
            <xm:f>'C:\Users\sirle\Desktop\Riesgos 2020\Mapas Definitivos 2020v2\Mapas procesos\[MapaGestionAdministrativa2020v2.xlsx]Hoja1'!#REF!</xm:f>
          </x14:formula1>
          <xm:sqref>B37:B39 O37:R39 L37:L39 G37:J39</xm:sqref>
        </x14:dataValidation>
        <x14:dataValidation type="list" allowBlank="1" showInputMessage="1" showErrorMessage="1" xr:uid="{B191414B-930D-43F1-9EBC-22A3013EFF09}">
          <x14:formula1>
            <xm:f>'C:\Users\sirle\Desktop\Riesgos 2020\Mapas Definitivos 2020v2\Mapas procesos\[MapaPrevencióndehechosvictimizantes2020v2.xlsx]Hoja1'!#REF!</xm:f>
          </x14:formula1>
          <xm:sqref>B35:B36 O35:R36 L35:L36 G35:J36</xm:sqref>
        </x14:dataValidation>
        <x14:dataValidation type="list" allowBlank="1" showInputMessage="1" showErrorMessage="1" xr:uid="{FFCC6600-C860-4604-9617-80A91C4FD105}">
          <x14:formula1>
            <xm:f>'C:\Users\sirle\Desktop\Riesgos 2020\Mapas Definitivos 2020v2\Mapas procesos\[MapaDireccionamientoEstrategico2020v2.xlsx]Hoja1'!#REF!</xm:f>
          </x14:formula1>
          <xm:sqref>O31:R34 L31:L34 G31:J34 B31:B34</xm:sqref>
        </x14:dataValidation>
        <x14:dataValidation type="list" allowBlank="1" showInputMessage="1" showErrorMessage="1" xr:uid="{43120D46-2479-4007-A42A-6E9C99BE844B}">
          <x14:formula1>
            <xm:f>'C:\Users\sirle\Desktop\Riesgos 2020\Mapas Definitivos 2020v2\Mapas procesos\[MapaTalentoHumano2020v2.xlsx]Hoja1'!#REF!</xm:f>
          </x14:formula1>
          <xm:sqref>L28:L30 G28:J30 B28:B30 O28:R30</xm:sqref>
        </x14:dataValidation>
        <x14:dataValidation type="list" allowBlank="1" showInputMessage="1" showErrorMessage="1" xr:uid="{43F16833-4D9D-4A48-824A-0D1482A4226B}">
          <x14:formula1>
            <xm:f>'C:\Users\yolanda.reinosa\Desktop\[Riesgos convenios interadminsitrativos.xlsx]Hoja1'!#REF!</xm:f>
          </x14:formula1>
          <xm:sqref>O23:R27 J23 G23:I27 B23:B27 L23:L27</xm:sqref>
        </x14:dataValidation>
        <x14:dataValidation type="list" allowBlank="1" showInputMessage="1" showErrorMessage="1" xr:uid="{5B121E7C-8038-4BB1-A0AC-825CB47E4CB2}">
          <x14:formula1>
            <xm:f>'[Copia de Mapa de Riesgos GInformacion 2020.xlsx]Hoja1'!#REF!</xm:f>
          </x14:formula1>
          <xm:sqref>R13:R16 L12:L16 O12:Q16 H12:I16</xm:sqref>
        </x14:dataValidation>
        <x14:dataValidation type="list" allowBlank="1" showInputMessage="1" showErrorMessage="1" xr:uid="{F1946F56-5AB7-429F-8660-A014788001C3}">
          <x14:formula1>
            <xm:f>'D:\UARIV - DAVIDMURCIA - OCI\RIESGOS 2CUATRIMESTRE 2020\[mapaderiesgosinstitucional2020v2.xlsx]Hoja1'!#REF!</xm:f>
          </x14:formula1>
          <xm:sqref>B8:B11 O8:R11 J8:J16 L8:L11 G8:I11</xm:sqref>
        </x14:dataValidation>
        <x14:dataValidation type="list" allowBlank="1" showInputMessage="1" showErrorMessage="1" xr:uid="{E4C7B55B-69E5-48AE-8BCB-ED9D9CAF6678}">
          <x14:formula1>
            <xm:f>'C:\Users\sirle\Desktop\Riesgos 2020\Mapas Definitivos 2020v2\Mapas procesos\[MapaServicioalCiudadano2020v2.xlsx]Hoja1'!#REF!</xm:f>
          </x14:formula1>
          <xm:sqref>R58:R59 O57:Q59 L57:L59 G57:J59 B57:B59</xm:sqref>
        </x14:dataValidation>
        <x14:dataValidation type="list" allowBlank="1" showInputMessage="1" showErrorMessage="1" xr:uid="{78A2F86A-CF37-4B61-8FA3-D8E4A8A7897F}">
          <x14:formula1>
            <xm:f>'D:\OneDrive - Unidad de Victimas\DOCUMENTOS\GS\INFORMES SAAH\SC\Riesgos 2020\Riesgos\Mapa de Riesgos\[Mapa de ServCiudadano 2019.xlsx]Hoja1'!#REF!</xm:f>
          </x14:formula1>
          <xm:sqref>R57</xm:sqref>
        </x14:dataValidation>
        <x14:dataValidation type="list" allowBlank="1" showErrorMessage="1" xr:uid="{61AB0102-961F-45F6-9B16-655F6CBAB3CE}">
          <x14:formula1>
            <xm:f>'C:\Users\sirle\Desktop\Riesgos 2020\Mapas Definitivos 2020v2\Mapas procesos\[MapaRegistroyValoración2020v2.xlsx]Hoja1'!#REF!</xm:f>
          </x14:formula1>
          <xm:sqref>B44 B48 O44:Q44 O48:Q48 G44:J44 G48:J48 L44:L51 R44:R51</xm:sqref>
        </x14:dataValidation>
        <x14:dataValidation type="list" allowBlank="1" showInputMessage="1" showErrorMessage="1" xr:uid="{D16B15FE-A2A3-43AF-A82B-4E065554CFE4}">
          <x14:formula1>
            <xm:f>'[Mapa de riesgos GI_SRNI.xlsx]Hoja1'!#REF!</xm:f>
          </x14:formula1>
          <xm:sqref>R12 G12:G16 B12:B16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A197-7A4F-45EF-B797-35119B97627D}">
  <sheetPr>
    <tabColor rgb="FFC00000"/>
  </sheetPr>
  <dimension ref="A1:W45"/>
  <sheetViews>
    <sheetView tabSelected="1" topLeftCell="B1" zoomScaleNormal="100" workbookViewId="0">
      <selection activeCell="F7" sqref="F7:F24"/>
    </sheetView>
  </sheetViews>
  <sheetFormatPr baseColWidth="10" defaultColWidth="0" defaultRowHeight="14.5" zeroHeight="1"/>
  <cols>
    <col min="1" max="2" width="11.453125" customWidth="1"/>
    <col min="3" max="3" width="38.54296875" customWidth="1"/>
    <col min="4" max="22" width="11.453125" customWidth="1"/>
    <col min="23" max="23" width="1.81640625" customWidth="1"/>
    <col min="24" max="16384" width="11.453125" hidden="1"/>
  </cols>
  <sheetData>
    <row r="1" spans="1:23">
      <c r="A1" s="105"/>
      <c r="B1" s="105"/>
      <c r="C1" s="105"/>
      <c r="D1" s="105"/>
      <c r="E1" s="105"/>
      <c r="F1" s="105"/>
      <c r="G1" s="105"/>
      <c r="H1" s="105"/>
      <c r="I1" s="105"/>
      <c r="J1" s="105"/>
      <c r="K1" s="105"/>
      <c r="L1" s="105"/>
      <c r="M1" s="105"/>
      <c r="N1" s="105"/>
      <c r="O1" s="105"/>
      <c r="P1" s="105"/>
      <c r="Q1" s="105"/>
      <c r="R1" s="105"/>
      <c r="S1" s="105"/>
      <c r="T1" s="105"/>
      <c r="U1" s="105"/>
      <c r="V1" s="105"/>
      <c r="W1" s="105"/>
    </row>
    <row r="2" spans="1:23" ht="15" thickBot="1">
      <c r="A2" s="105"/>
      <c r="B2" s="106"/>
      <c r="C2" s="106"/>
      <c r="D2" s="106"/>
      <c r="E2" s="106"/>
      <c r="F2" s="106"/>
      <c r="G2" s="106"/>
      <c r="H2" s="106"/>
      <c r="I2" s="106"/>
      <c r="J2" s="106"/>
      <c r="K2" s="106"/>
      <c r="L2" s="106"/>
      <c r="M2" s="106"/>
      <c r="N2" s="106"/>
      <c r="O2" s="106"/>
      <c r="P2" s="106"/>
      <c r="Q2" s="106"/>
      <c r="R2" s="106"/>
      <c r="S2" s="106"/>
      <c r="T2" s="106"/>
      <c r="U2" s="106"/>
      <c r="V2" s="106"/>
      <c r="W2" s="105"/>
    </row>
    <row r="3" spans="1:23">
      <c r="A3" s="105"/>
      <c r="B3" s="106"/>
      <c r="C3" s="255" t="s">
        <v>702</v>
      </c>
      <c r="D3" s="256"/>
      <c r="E3" s="256"/>
      <c r="F3" s="256"/>
      <c r="G3" s="256"/>
      <c r="H3" s="256"/>
      <c r="I3" s="256"/>
      <c r="J3" s="256"/>
      <c r="K3" s="256"/>
      <c r="L3" s="256"/>
      <c r="M3" s="256"/>
      <c r="N3" s="256"/>
      <c r="O3" s="256"/>
      <c r="P3" s="256"/>
      <c r="Q3" s="256"/>
      <c r="R3" s="256"/>
      <c r="S3" s="256"/>
      <c r="T3" s="256"/>
      <c r="U3" s="257"/>
      <c r="V3" s="106"/>
      <c r="W3" s="105"/>
    </row>
    <row r="4" spans="1:23" ht="15" thickBot="1">
      <c r="A4" s="105"/>
      <c r="B4" s="106"/>
      <c r="C4" s="258"/>
      <c r="D4" s="259"/>
      <c r="E4" s="259"/>
      <c r="F4" s="259"/>
      <c r="G4" s="259"/>
      <c r="H4" s="259"/>
      <c r="I4" s="259"/>
      <c r="J4" s="259"/>
      <c r="K4" s="259"/>
      <c r="L4" s="259"/>
      <c r="M4" s="259"/>
      <c r="N4" s="259"/>
      <c r="O4" s="259"/>
      <c r="P4" s="259"/>
      <c r="Q4" s="259"/>
      <c r="R4" s="259"/>
      <c r="S4" s="259"/>
      <c r="T4" s="259"/>
      <c r="U4" s="260"/>
      <c r="V4" s="106"/>
      <c r="W4" s="105"/>
    </row>
    <row r="5" spans="1:23">
      <c r="A5" s="105"/>
      <c r="B5" s="106"/>
      <c r="C5" s="261" t="s">
        <v>695</v>
      </c>
      <c r="D5" s="263" t="s">
        <v>696</v>
      </c>
      <c r="E5" s="265" t="s">
        <v>697</v>
      </c>
      <c r="F5" s="265" t="s">
        <v>17</v>
      </c>
      <c r="G5" s="267" t="s">
        <v>698</v>
      </c>
      <c r="H5" s="269" t="s">
        <v>699</v>
      </c>
      <c r="I5" s="270"/>
      <c r="J5" s="270"/>
      <c r="K5" s="271"/>
      <c r="L5" s="272" t="s">
        <v>700</v>
      </c>
      <c r="M5" s="273"/>
      <c r="N5" s="274"/>
      <c r="O5" s="275" t="s">
        <v>701</v>
      </c>
      <c r="P5" s="276"/>
      <c r="Q5" s="276"/>
      <c r="R5" s="276"/>
      <c r="S5" s="276"/>
      <c r="T5" s="276"/>
      <c r="U5" s="277"/>
      <c r="V5" s="106"/>
      <c r="W5" s="105"/>
    </row>
    <row r="6" spans="1:23" ht="15" thickBot="1">
      <c r="A6" s="105"/>
      <c r="B6" s="106"/>
      <c r="C6" s="262"/>
      <c r="D6" s="264"/>
      <c r="E6" s="266"/>
      <c r="F6" s="266"/>
      <c r="G6" s="268"/>
      <c r="H6" s="107" t="s">
        <v>63</v>
      </c>
      <c r="I6" s="108" t="s">
        <v>37</v>
      </c>
      <c r="J6" s="108" t="s">
        <v>84</v>
      </c>
      <c r="K6" s="109" t="s">
        <v>110</v>
      </c>
      <c r="L6" s="110" t="s">
        <v>37</v>
      </c>
      <c r="M6" s="111" t="s">
        <v>84</v>
      </c>
      <c r="N6" s="112" t="s">
        <v>110</v>
      </c>
      <c r="O6" s="278"/>
      <c r="P6" s="279"/>
      <c r="Q6" s="279"/>
      <c r="R6" s="279"/>
      <c r="S6" s="279"/>
      <c r="T6" s="279"/>
      <c r="U6" s="280"/>
      <c r="V6" s="106"/>
      <c r="W6" s="105"/>
    </row>
    <row r="7" spans="1:23" ht="74.25" customHeight="1">
      <c r="A7" s="105"/>
      <c r="B7" s="106"/>
      <c r="C7" s="113" t="s">
        <v>298</v>
      </c>
      <c r="D7" s="114">
        <v>2</v>
      </c>
      <c r="E7" s="115">
        <v>6</v>
      </c>
      <c r="F7" s="115">
        <v>6</v>
      </c>
      <c r="G7" s="116">
        <v>1</v>
      </c>
      <c r="H7" s="117">
        <v>0</v>
      </c>
      <c r="I7" s="118">
        <v>2</v>
      </c>
      <c r="J7" s="118">
        <v>0</v>
      </c>
      <c r="K7" s="119">
        <v>0</v>
      </c>
      <c r="L7" s="120">
        <v>0</v>
      </c>
      <c r="M7" s="121">
        <v>1</v>
      </c>
      <c r="N7" s="122">
        <v>1</v>
      </c>
      <c r="O7" s="284" t="s">
        <v>708</v>
      </c>
      <c r="P7" s="285"/>
      <c r="Q7" s="285"/>
      <c r="R7" s="285"/>
      <c r="S7" s="285"/>
      <c r="T7" s="285"/>
      <c r="U7" s="286"/>
      <c r="V7" s="106"/>
      <c r="W7" s="105"/>
    </row>
    <row r="8" spans="1:23">
      <c r="A8" s="123"/>
      <c r="B8" s="124"/>
      <c r="C8" s="125" t="s">
        <v>78</v>
      </c>
      <c r="D8" s="126">
        <v>2</v>
      </c>
      <c r="E8" s="127">
        <v>6</v>
      </c>
      <c r="F8" s="127">
        <v>6</v>
      </c>
      <c r="G8" s="128">
        <v>2</v>
      </c>
      <c r="H8" s="129">
        <v>0</v>
      </c>
      <c r="I8" s="130">
        <v>2</v>
      </c>
      <c r="J8" s="130">
        <v>0</v>
      </c>
      <c r="K8" s="131">
        <v>0</v>
      </c>
      <c r="L8" s="132">
        <v>0</v>
      </c>
      <c r="M8" s="133">
        <v>2</v>
      </c>
      <c r="N8" s="134">
        <v>0</v>
      </c>
      <c r="O8" s="281" t="s">
        <v>707</v>
      </c>
      <c r="P8" s="282"/>
      <c r="Q8" s="282"/>
      <c r="R8" s="282"/>
      <c r="S8" s="282"/>
      <c r="T8" s="282"/>
      <c r="U8" s="283"/>
      <c r="V8" s="124"/>
      <c r="W8" s="123"/>
    </row>
    <row r="9" spans="1:23" ht="121.5" customHeight="1">
      <c r="A9" s="105"/>
      <c r="B9" s="106"/>
      <c r="C9" s="125" t="s">
        <v>130</v>
      </c>
      <c r="D9" s="126">
        <v>1</v>
      </c>
      <c r="E9" s="127">
        <v>4</v>
      </c>
      <c r="F9" s="127">
        <v>4</v>
      </c>
      <c r="G9" s="128">
        <v>2</v>
      </c>
      <c r="H9" s="129">
        <v>0</v>
      </c>
      <c r="I9" s="130">
        <v>1</v>
      </c>
      <c r="J9" s="130">
        <v>0</v>
      </c>
      <c r="K9" s="131">
        <v>0</v>
      </c>
      <c r="L9" s="132">
        <v>1</v>
      </c>
      <c r="M9" s="133">
        <v>0</v>
      </c>
      <c r="N9" s="134">
        <v>0</v>
      </c>
      <c r="O9" s="281" t="s">
        <v>709</v>
      </c>
      <c r="P9" s="282"/>
      <c r="Q9" s="282"/>
      <c r="R9" s="282"/>
      <c r="S9" s="282"/>
      <c r="T9" s="282"/>
      <c r="U9" s="283"/>
      <c r="V9" s="106"/>
      <c r="W9" s="105"/>
    </row>
    <row r="10" spans="1:23">
      <c r="A10" s="105"/>
      <c r="B10" s="106"/>
      <c r="C10" s="125" t="s">
        <v>323</v>
      </c>
      <c r="D10" s="126">
        <v>1</v>
      </c>
      <c r="E10" s="127">
        <v>3</v>
      </c>
      <c r="F10" s="127">
        <v>3</v>
      </c>
      <c r="G10" s="128">
        <v>0</v>
      </c>
      <c r="H10" s="129">
        <v>0</v>
      </c>
      <c r="I10" s="130">
        <v>0</v>
      </c>
      <c r="J10" s="130">
        <v>0</v>
      </c>
      <c r="K10" s="131">
        <v>1</v>
      </c>
      <c r="L10" s="132">
        <v>0</v>
      </c>
      <c r="M10" s="133">
        <v>0</v>
      </c>
      <c r="N10" s="134">
        <v>1</v>
      </c>
      <c r="O10" s="281" t="s">
        <v>705</v>
      </c>
      <c r="P10" s="282"/>
      <c r="Q10" s="282"/>
      <c r="R10" s="282"/>
      <c r="S10" s="282"/>
      <c r="T10" s="282"/>
      <c r="U10" s="283"/>
      <c r="V10" s="106"/>
      <c r="W10" s="105"/>
    </row>
    <row r="11" spans="1:23" ht="73.5" customHeight="1">
      <c r="A11" s="105"/>
      <c r="B11" s="106"/>
      <c r="C11" s="125" t="s">
        <v>163</v>
      </c>
      <c r="D11" s="126">
        <v>1</v>
      </c>
      <c r="E11" s="127">
        <v>3</v>
      </c>
      <c r="F11" s="127">
        <v>3</v>
      </c>
      <c r="G11" s="128">
        <v>0</v>
      </c>
      <c r="H11" s="129">
        <v>0</v>
      </c>
      <c r="I11" s="130">
        <v>0</v>
      </c>
      <c r="J11" s="130">
        <v>1</v>
      </c>
      <c r="K11" s="131">
        <v>0</v>
      </c>
      <c r="L11" s="132">
        <v>0</v>
      </c>
      <c r="M11" s="133">
        <v>0</v>
      </c>
      <c r="N11" s="134">
        <v>1</v>
      </c>
      <c r="O11" s="281" t="s">
        <v>706</v>
      </c>
      <c r="P11" s="282"/>
      <c r="Q11" s="282"/>
      <c r="R11" s="282"/>
      <c r="S11" s="282"/>
      <c r="T11" s="282"/>
      <c r="U11" s="283"/>
      <c r="V11" s="106"/>
      <c r="W11" s="105"/>
    </row>
    <row r="12" spans="1:23" ht="15" customHeight="1">
      <c r="A12" s="105"/>
      <c r="B12" s="106"/>
      <c r="C12" s="125" t="s">
        <v>274</v>
      </c>
      <c r="D12" s="126">
        <v>4</v>
      </c>
      <c r="E12" s="127">
        <v>12</v>
      </c>
      <c r="F12" s="127">
        <v>12</v>
      </c>
      <c r="G12" s="128">
        <v>0</v>
      </c>
      <c r="H12" s="129">
        <v>0</v>
      </c>
      <c r="I12" s="130">
        <v>4</v>
      </c>
      <c r="J12" s="130">
        <v>0</v>
      </c>
      <c r="K12" s="131">
        <v>0</v>
      </c>
      <c r="L12" s="132">
        <v>0</v>
      </c>
      <c r="M12" s="133">
        <v>0</v>
      </c>
      <c r="N12" s="134">
        <v>4</v>
      </c>
      <c r="O12" s="281" t="s">
        <v>710</v>
      </c>
      <c r="P12" s="282"/>
      <c r="Q12" s="282"/>
      <c r="R12" s="282"/>
      <c r="S12" s="282"/>
      <c r="T12" s="282"/>
      <c r="U12" s="283"/>
      <c r="V12" s="106"/>
      <c r="W12" s="105"/>
    </row>
    <row r="13" spans="1:23" ht="15" customHeight="1">
      <c r="A13" s="105"/>
      <c r="B13" s="106"/>
      <c r="C13" s="125" t="s">
        <v>31</v>
      </c>
      <c r="D13" s="126">
        <v>2</v>
      </c>
      <c r="E13" s="127">
        <v>9</v>
      </c>
      <c r="F13" s="127">
        <v>9</v>
      </c>
      <c r="G13" s="128">
        <v>3</v>
      </c>
      <c r="H13" s="129">
        <v>1</v>
      </c>
      <c r="I13" s="130">
        <v>1</v>
      </c>
      <c r="J13" s="130">
        <v>0</v>
      </c>
      <c r="K13" s="131">
        <v>0</v>
      </c>
      <c r="L13" s="132">
        <v>2</v>
      </c>
      <c r="M13" s="133">
        <v>0</v>
      </c>
      <c r="N13" s="134">
        <v>0</v>
      </c>
      <c r="O13" s="281" t="s">
        <v>707</v>
      </c>
      <c r="P13" s="282"/>
      <c r="Q13" s="282"/>
      <c r="R13" s="282"/>
      <c r="S13" s="282"/>
      <c r="T13" s="282"/>
      <c r="U13" s="283"/>
      <c r="V13" s="106"/>
      <c r="W13" s="105"/>
    </row>
    <row r="14" spans="1:23" ht="15" customHeight="1">
      <c r="A14" s="105"/>
      <c r="B14" s="106"/>
      <c r="C14" s="125" t="s">
        <v>174</v>
      </c>
      <c r="D14" s="126">
        <v>1</v>
      </c>
      <c r="E14" s="127">
        <v>4</v>
      </c>
      <c r="F14" s="127">
        <v>4</v>
      </c>
      <c r="G14" s="128">
        <v>1</v>
      </c>
      <c r="H14" s="129">
        <v>1</v>
      </c>
      <c r="I14" s="130">
        <v>0</v>
      </c>
      <c r="J14" s="130">
        <v>0</v>
      </c>
      <c r="K14" s="131">
        <v>0</v>
      </c>
      <c r="L14" s="132">
        <v>1</v>
      </c>
      <c r="M14" s="133">
        <v>0</v>
      </c>
      <c r="N14" s="134">
        <v>0</v>
      </c>
      <c r="O14" s="281" t="s">
        <v>707</v>
      </c>
      <c r="P14" s="282"/>
      <c r="Q14" s="282"/>
      <c r="R14" s="282"/>
      <c r="S14" s="282"/>
      <c r="T14" s="282"/>
      <c r="U14" s="283"/>
      <c r="V14" s="106"/>
      <c r="W14" s="105"/>
    </row>
    <row r="15" spans="1:23" s="142" customFormat="1" ht="76.5" customHeight="1">
      <c r="A15" s="140"/>
      <c r="B15" s="141"/>
      <c r="C15" s="125" t="s">
        <v>104</v>
      </c>
      <c r="D15" s="126">
        <v>1</v>
      </c>
      <c r="E15" s="127">
        <v>3</v>
      </c>
      <c r="F15" s="127">
        <v>5</v>
      </c>
      <c r="G15" s="128">
        <v>0</v>
      </c>
      <c r="H15" s="129">
        <v>0</v>
      </c>
      <c r="I15" s="130">
        <v>1</v>
      </c>
      <c r="J15" s="130">
        <v>0</v>
      </c>
      <c r="K15" s="131">
        <v>0</v>
      </c>
      <c r="L15" s="132">
        <v>0</v>
      </c>
      <c r="M15" s="133">
        <v>0</v>
      </c>
      <c r="N15" s="134">
        <v>1</v>
      </c>
      <c r="O15" s="284" t="s">
        <v>711</v>
      </c>
      <c r="P15" s="285"/>
      <c r="Q15" s="285"/>
      <c r="R15" s="285"/>
      <c r="S15" s="285"/>
      <c r="T15" s="285"/>
      <c r="U15" s="286"/>
      <c r="V15" s="141"/>
      <c r="W15" s="140"/>
    </row>
    <row r="16" spans="1:23" ht="15" customHeight="1">
      <c r="A16" s="105"/>
      <c r="B16" s="106"/>
      <c r="C16" s="125" t="s">
        <v>267</v>
      </c>
      <c r="D16" s="126">
        <v>1</v>
      </c>
      <c r="E16" s="127">
        <v>1</v>
      </c>
      <c r="F16" s="127">
        <v>1</v>
      </c>
      <c r="G16" s="128">
        <v>0</v>
      </c>
      <c r="H16" s="129">
        <v>0</v>
      </c>
      <c r="I16" s="130">
        <v>1</v>
      </c>
      <c r="J16" s="130">
        <v>0</v>
      </c>
      <c r="K16" s="131">
        <v>0</v>
      </c>
      <c r="L16" s="132">
        <v>0</v>
      </c>
      <c r="M16" s="133">
        <v>0</v>
      </c>
      <c r="N16" s="134">
        <v>1</v>
      </c>
      <c r="O16" s="281" t="s">
        <v>712</v>
      </c>
      <c r="P16" s="282"/>
      <c r="Q16" s="282"/>
      <c r="R16" s="282"/>
      <c r="S16" s="282"/>
      <c r="T16" s="282"/>
      <c r="U16" s="283"/>
      <c r="V16" s="106"/>
      <c r="W16" s="105"/>
    </row>
    <row r="17" spans="1:23" ht="15" customHeight="1">
      <c r="A17" s="105"/>
      <c r="B17" s="106"/>
      <c r="C17" s="125" t="s">
        <v>243</v>
      </c>
      <c r="D17" s="126">
        <v>1</v>
      </c>
      <c r="E17" s="127">
        <v>2</v>
      </c>
      <c r="F17" s="127">
        <v>2</v>
      </c>
      <c r="G17" s="128">
        <v>1</v>
      </c>
      <c r="H17" s="129">
        <v>1</v>
      </c>
      <c r="I17" s="130">
        <v>0</v>
      </c>
      <c r="J17" s="130">
        <v>0</v>
      </c>
      <c r="K17" s="131">
        <v>0</v>
      </c>
      <c r="L17" s="132">
        <v>0</v>
      </c>
      <c r="M17" s="133">
        <v>1</v>
      </c>
      <c r="N17" s="134"/>
      <c r="O17" s="281" t="s">
        <v>713</v>
      </c>
      <c r="P17" s="282"/>
      <c r="Q17" s="282"/>
      <c r="R17" s="282"/>
      <c r="S17" s="282"/>
      <c r="T17" s="282"/>
      <c r="U17" s="283"/>
      <c r="V17" s="106"/>
      <c r="W17" s="105"/>
    </row>
    <row r="18" spans="1:23" ht="75.75" customHeight="1">
      <c r="A18" s="105"/>
      <c r="B18" s="106"/>
      <c r="C18" s="125" t="s">
        <v>211</v>
      </c>
      <c r="D18" s="126">
        <v>1</v>
      </c>
      <c r="E18" s="127">
        <v>5</v>
      </c>
      <c r="F18" s="127">
        <v>5</v>
      </c>
      <c r="G18" s="128">
        <v>1</v>
      </c>
      <c r="H18" s="129">
        <v>0</v>
      </c>
      <c r="I18" s="130">
        <v>1</v>
      </c>
      <c r="J18" s="130">
        <v>0</v>
      </c>
      <c r="K18" s="131">
        <v>0</v>
      </c>
      <c r="L18" s="132">
        <v>0</v>
      </c>
      <c r="M18" s="133">
        <v>0</v>
      </c>
      <c r="N18" s="134">
        <v>1</v>
      </c>
      <c r="O18" s="281" t="s">
        <v>714</v>
      </c>
      <c r="P18" s="282"/>
      <c r="Q18" s="282"/>
      <c r="R18" s="282"/>
      <c r="S18" s="282"/>
      <c r="T18" s="282"/>
      <c r="U18" s="283"/>
      <c r="V18" s="106"/>
      <c r="W18" s="105"/>
    </row>
    <row r="19" spans="1:23" ht="78" customHeight="1">
      <c r="A19" s="105"/>
      <c r="B19" s="106"/>
      <c r="C19" s="125" t="s">
        <v>255</v>
      </c>
      <c r="D19" s="126">
        <v>1</v>
      </c>
      <c r="E19" s="127">
        <v>2</v>
      </c>
      <c r="F19" s="127">
        <v>2</v>
      </c>
      <c r="G19" s="128">
        <v>1</v>
      </c>
      <c r="H19" s="129">
        <v>0</v>
      </c>
      <c r="I19" s="130">
        <v>1</v>
      </c>
      <c r="J19" s="130">
        <v>0</v>
      </c>
      <c r="K19" s="131">
        <v>0</v>
      </c>
      <c r="L19" s="132">
        <v>0</v>
      </c>
      <c r="M19" s="133">
        <v>1</v>
      </c>
      <c r="N19" s="134">
        <v>0</v>
      </c>
      <c r="O19" s="281" t="s">
        <v>715</v>
      </c>
      <c r="P19" s="282"/>
      <c r="Q19" s="282"/>
      <c r="R19" s="282"/>
      <c r="S19" s="282"/>
      <c r="T19" s="282"/>
      <c r="U19" s="283"/>
      <c r="V19" s="106"/>
      <c r="W19" s="105"/>
    </row>
    <row r="20" spans="1:23" ht="72.75" customHeight="1">
      <c r="A20" s="105"/>
      <c r="B20" s="106"/>
      <c r="C20" s="135" t="s">
        <v>150</v>
      </c>
      <c r="D20" s="126">
        <v>1</v>
      </c>
      <c r="E20" s="127">
        <v>2</v>
      </c>
      <c r="F20" s="127">
        <v>2</v>
      </c>
      <c r="G20" s="128">
        <v>1</v>
      </c>
      <c r="H20" s="129">
        <v>1</v>
      </c>
      <c r="I20" s="130">
        <v>0</v>
      </c>
      <c r="J20" s="130">
        <v>0</v>
      </c>
      <c r="K20" s="131">
        <v>0</v>
      </c>
      <c r="L20" s="132">
        <v>0</v>
      </c>
      <c r="M20" s="133">
        <v>1</v>
      </c>
      <c r="N20" s="134">
        <v>0</v>
      </c>
      <c r="O20" s="281" t="s">
        <v>717</v>
      </c>
      <c r="P20" s="282"/>
      <c r="Q20" s="282"/>
      <c r="R20" s="282"/>
      <c r="S20" s="282"/>
      <c r="T20" s="282"/>
      <c r="U20" s="283"/>
      <c r="V20" s="106"/>
      <c r="W20" s="105"/>
    </row>
    <row r="21" spans="1:23">
      <c r="A21" s="105"/>
      <c r="B21" s="106"/>
      <c r="C21" s="125" t="s">
        <v>189</v>
      </c>
      <c r="D21" s="126">
        <v>2</v>
      </c>
      <c r="E21" s="127">
        <v>7</v>
      </c>
      <c r="F21" s="127">
        <v>7</v>
      </c>
      <c r="G21" s="128">
        <v>2</v>
      </c>
      <c r="H21" s="129">
        <v>0</v>
      </c>
      <c r="I21" s="130">
        <v>2</v>
      </c>
      <c r="J21" s="130">
        <v>0</v>
      </c>
      <c r="K21" s="131">
        <v>0</v>
      </c>
      <c r="L21" s="132">
        <v>2</v>
      </c>
      <c r="M21" s="133">
        <v>0</v>
      </c>
      <c r="N21" s="134">
        <v>0</v>
      </c>
      <c r="O21" s="281" t="s">
        <v>718</v>
      </c>
      <c r="P21" s="282"/>
      <c r="Q21" s="282"/>
      <c r="R21" s="282"/>
      <c r="S21" s="282"/>
      <c r="T21" s="282"/>
      <c r="U21" s="283"/>
      <c r="V21" s="106"/>
      <c r="W21" s="105"/>
    </row>
    <row r="22" spans="1:23" ht="15" customHeight="1">
      <c r="A22" s="105"/>
      <c r="B22" s="106"/>
      <c r="C22" s="125" t="s">
        <v>334</v>
      </c>
      <c r="D22" s="126">
        <v>5</v>
      </c>
      <c r="E22" s="127">
        <v>13</v>
      </c>
      <c r="F22" s="127">
        <v>13</v>
      </c>
      <c r="G22" s="128">
        <v>5</v>
      </c>
      <c r="H22" s="129">
        <v>4</v>
      </c>
      <c r="I22" s="130">
        <v>1</v>
      </c>
      <c r="J22" s="130">
        <v>0</v>
      </c>
      <c r="K22" s="131">
        <v>0</v>
      </c>
      <c r="L22" s="132">
        <v>1</v>
      </c>
      <c r="M22" s="133">
        <v>3</v>
      </c>
      <c r="N22" s="134">
        <v>1</v>
      </c>
      <c r="O22" s="281" t="s">
        <v>718</v>
      </c>
      <c r="P22" s="282"/>
      <c r="Q22" s="282"/>
      <c r="R22" s="282"/>
      <c r="S22" s="282"/>
      <c r="T22" s="282"/>
      <c r="U22" s="283"/>
      <c r="V22" s="106"/>
      <c r="W22" s="105"/>
    </row>
    <row r="23" spans="1:23" ht="92.25" customHeight="1">
      <c r="A23" s="105"/>
      <c r="B23" s="106"/>
      <c r="C23" s="125" t="s">
        <v>229</v>
      </c>
      <c r="D23" s="126">
        <v>1</v>
      </c>
      <c r="E23" s="127">
        <v>3</v>
      </c>
      <c r="F23" s="127">
        <v>3</v>
      </c>
      <c r="G23" s="128">
        <v>1</v>
      </c>
      <c r="H23" s="129">
        <v>0</v>
      </c>
      <c r="I23" s="130">
        <v>1</v>
      </c>
      <c r="J23" s="130">
        <v>0</v>
      </c>
      <c r="K23" s="131">
        <v>0</v>
      </c>
      <c r="L23" s="132">
        <v>0</v>
      </c>
      <c r="M23" s="133">
        <v>1</v>
      </c>
      <c r="N23" s="134">
        <v>0</v>
      </c>
      <c r="O23" s="281" t="s">
        <v>716</v>
      </c>
      <c r="P23" s="282"/>
      <c r="Q23" s="282"/>
      <c r="R23" s="282"/>
      <c r="S23" s="282"/>
      <c r="T23" s="282"/>
      <c r="U23" s="283"/>
      <c r="V23" s="106"/>
      <c r="W23" s="105"/>
    </row>
    <row r="24" spans="1:23" ht="58.5" customHeight="1">
      <c r="A24" s="105"/>
      <c r="B24" s="106"/>
      <c r="C24" s="125" t="s">
        <v>120</v>
      </c>
      <c r="D24" s="126">
        <v>1</v>
      </c>
      <c r="E24" s="127">
        <v>3</v>
      </c>
      <c r="F24" s="127">
        <v>3</v>
      </c>
      <c r="G24" s="128">
        <v>0</v>
      </c>
      <c r="H24" s="129">
        <v>0</v>
      </c>
      <c r="I24" s="130">
        <v>1</v>
      </c>
      <c r="J24" s="130">
        <v>0</v>
      </c>
      <c r="K24" s="131">
        <v>0</v>
      </c>
      <c r="L24" s="132">
        <v>0</v>
      </c>
      <c r="M24" s="133">
        <v>0</v>
      </c>
      <c r="N24" s="134">
        <v>1</v>
      </c>
      <c r="O24" s="281" t="s">
        <v>704</v>
      </c>
      <c r="P24" s="282"/>
      <c r="Q24" s="282"/>
      <c r="R24" s="282"/>
      <c r="S24" s="282"/>
      <c r="T24" s="282"/>
      <c r="U24" s="283"/>
      <c r="V24" s="106"/>
      <c r="W24" s="105"/>
    </row>
    <row r="25" spans="1:23" ht="15.5" thickBot="1">
      <c r="A25" s="105"/>
      <c r="B25" s="106"/>
      <c r="C25" s="136" t="s">
        <v>680</v>
      </c>
      <c r="D25" s="137">
        <f>SUM(D7:D24)</f>
        <v>29</v>
      </c>
      <c r="E25" s="138">
        <f t="shared" ref="E25:N25" si="0">SUM(E7:E24)</f>
        <v>88</v>
      </c>
      <c r="F25" s="138">
        <f t="shared" si="0"/>
        <v>90</v>
      </c>
      <c r="G25" s="139">
        <f t="shared" si="0"/>
        <v>21</v>
      </c>
      <c r="H25" s="137">
        <f t="shared" si="0"/>
        <v>8</v>
      </c>
      <c r="I25" s="138">
        <f t="shared" si="0"/>
        <v>19</v>
      </c>
      <c r="J25" s="138">
        <f t="shared" si="0"/>
        <v>1</v>
      </c>
      <c r="K25" s="139">
        <f t="shared" si="0"/>
        <v>1</v>
      </c>
      <c r="L25" s="137">
        <f t="shared" si="0"/>
        <v>7</v>
      </c>
      <c r="M25" s="138">
        <f t="shared" si="0"/>
        <v>10</v>
      </c>
      <c r="N25" s="139">
        <f t="shared" si="0"/>
        <v>12</v>
      </c>
      <c r="O25" s="287"/>
      <c r="P25" s="288"/>
      <c r="Q25" s="288"/>
      <c r="R25" s="288"/>
      <c r="S25" s="288"/>
      <c r="T25" s="288"/>
      <c r="U25" s="289"/>
      <c r="V25" s="106"/>
      <c r="W25" s="105"/>
    </row>
    <row r="26" spans="1:23">
      <c r="A26" s="105"/>
      <c r="B26" s="106"/>
      <c r="C26" s="106"/>
      <c r="D26" s="106"/>
      <c r="E26" s="106"/>
      <c r="F26" s="106"/>
      <c r="G26" s="106"/>
      <c r="H26" s="106"/>
      <c r="I26" s="106"/>
      <c r="J26" s="106"/>
      <c r="K26" s="106"/>
      <c r="L26" s="106"/>
      <c r="M26" s="106"/>
      <c r="N26" s="106"/>
      <c r="O26" s="106"/>
      <c r="P26" s="106"/>
      <c r="Q26" s="106"/>
      <c r="R26" s="106"/>
      <c r="S26" s="106"/>
      <c r="T26" s="106"/>
      <c r="U26" s="106"/>
      <c r="V26" s="106"/>
      <c r="W26" s="105"/>
    </row>
    <row r="27" spans="1:23">
      <c r="A27" s="105"/>
      <c r="B27" s="105"/>
      <c r="C27" s="105"/>
      <c r="D27" s="105"/>
      <c r="E27" s="105"/>
      <c r="F27" s="105"/>
      <c r="G27" s="105"/>
      <c r="H27" s="105"/>
      <c r="I27" s="105"/>
      <c r="J27" s="105"/>
      <c r="K27" s="105"/>
      <c r="L27" s="105"/>
      <c r="M27" s="105"/>
      <c r="N27" s="105"/>
      <c r="O27" s="105"/>
      <c r="P27" s="105"/>
      <c r="Q27" s="105"/>
      <c r="R27" s="105"/>
      <c r="S27" s="105"/>
      <c r="T27" s="105"/>
      <c r="U27" s="105"/>
      <c r="V27" s="105"/>
      <c r="W27" s="105"/>
    </row>
    <row r="28" spans="1:23" hidden="1"/>
    <row r="29" spans="1:23" hidden="1"/>
    <row r="30" spans="1:23" hidden="1"/>
    <row r="31" spans="1:23" hidden="1"/>
    <row r="32" spans="1:23" hidden="1"/>
    <row r="33" hidden="1"/>
    <row r="34" hidden="1"/>
    <row r="35" hidden="1"/>
    <row r="36" hidden="1"/>
    <row r="37" hidden="1"/>
    <row r="38" hidden="1"/>
    <row r="39" hidden="1"/>
    <row r="40" hidden="1"/>
    <row r="41" hidden="1"/>
    <row r="42" hidden="1"/>
    <row r="43" hidden="1"/>
    <row r="44" hidden="1"/>
    <row r="45" hidden="1"/>
  </sheetData>
  <sheetProtection algorithmName="SHA-512" hashValue="ZVTDSFJaWkESNVdNkNQcf24VTDojGYwVP7fqM36/lIpJd8X1IkoW8xjb3+QMJ/EwY4Z6XIw/e304cq3ir7bTsg==" saltValue="dxb/vR4LFMHvV8VJkCAfVQ==" spinCount="100000" sheet="1" objects="1" scenarios="1"/>
  <mergeCells count="28">
    <mergeCell ref="O25:U25"/>
    <mergeCell ref="O19:U19"/>
    <mergeCell ref="O20:U20"/>
    <mergeCell ref="O21:U21"/>
    <mergeCell ref="O22:U22"/>
    <mergeCell ref="O23:U23"/>
    <mergeCell ref="O24:U24"/>
    <mergeCell ref="O18:U18"/>
    <mergeCell ref="O7:U7"/>
    <mergeCell ref="O8:U8"/>
    <mergeCell ref="O9:U9"/>
    <mergeCell ref="O10:U10"/>
    <mergeCell ref="O11:U11"/>
    <mergeCell ref="O12:U12"/>
    <mergeCell ref="O13:U13"/>
    <mergeCell ref="O14:U14"/>
    <mergeCell ref="O15:U15"/>
    <mergeCell ref="O16:U16"/>
    <mergeCell ref="O17:U17"/>
    <mergeCell ref="C3:U4"/>
    <mergeCell ref="C5:C6"/>
    <mergeCell ref="D5:D6"/>
    <mergeCell ref="E5:E6"/>
    <mergeCell ref="F5:F6"/>
    <mergeCell ref="G5:G6"/>
    <mergeCell ref="H5:K5"/>
    <mergeCell ref="L5:N5"/>
    <mergeCell ref="O5:U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284-1015-41E5-B567-BA5CD31BAD73}">
  <sheetPr filterMode="1"/>
  <dimension ref="A1:TC1047856"/>
  <sheetViews>
    <sheetView zoomScale="70" zoomScaleNormal="70" workbookViewId="0">
      <pane xSplit="1" ySplit="1" topLeftCell="E2" activePane="bottomRight" state="frozen"/>
      <selection pane="topRight" activeCell="B1" sqref="B1"/>
      <selection pane="bottomLeft" activeCell="A2" sqref="A2"/>
      <selection pane="bottomRight" activeCell="J29" sqref="J29"/>
    </sheetView>
  </sheetViews>
  <sheetFormatPr baseColWidth="10" defaultColWidth="11.453125" defaultRowHeight="18.5"/>
  <cols>
    <col min="1" max="1" width="7.453125" style="1" customWidth="1"/>
    <col min="2" max="2" width="21.54296875" style="1" customWidth="1"/>
    <col min="3" max="3" width="27.1796875" style="1" customWidth="1"/>
    <col min="4" max="4" width="62.453125" style="1" customWidth="1"/>
    <col min="5" max="5" width="25.7265625" style="1" customWidth="1"/>
    <col min="6" max="6" width="24.81640625" style="1" customWidth="1"/>
    <col min="7" max="7" width="21" style="1" customWidth="1"/>
    <col min="8" max="8" width="100.26953125" style="90" customWidth="1"/>
    <col min="9" max="9" width="11.81640625" style="1" customWidth="1"/>
    <col min="10" max="10" width="62.81640625" style="1" customWidth="1"/>
    <col min="11" max="11" width="50.26953125" style="6" customWidth="1"/>
    <col min="12" max="12" width="27" style="6" customWidth="1"/>
    <col min="13" max="13" width="32" style="6" customWidth="1"/>
    <col min="14" max="14" width="35.1796875" style="1" customWidth="1"/>
    <col min="15" max="16384" width="11.453125" style="1"/>
  </cols>
  <sheetData>
    <row r="1" spans="1:14" ht="102.75" customHeight="1" thickBot="1">
      <c r="A1" s="92" t="s">
        <v>5</v>
      </c>
      <c r="B1" s="3" t="s">
        <v>685</v>
      </c>
      <c r="C1" s="4" t="s">
        <v>11</v>
      </c>
      <c r="D1" s="4" t="s">
        <v>682</v>
      </c>
      <c r="E1" s="4" t="s">
        <v>13</v>
      </c>
      <c r="F1" s="4" t="s">
        <v>683</v>
      </c>
      <c r="G1" s="94" t="s">
        <v>677</v>
      </c>
      <c r="H1" s="9" t="s">
        <v>684</v>
      </c>
      <c r="I1" s="93" t="s">
        <v>678</v>
      </c>
      <c r="J1" s="13" t="s">
        <v>686</v>
      </c>
      <c r="K1" s="14" t="s">
        <v>687</v>
      </c>
      <c r="L1" s="14" t="s">
        <v>688</v>
      </c>
      <c r="M1" s="14" t="s">
        <v>689</v>
      </c>
      <c r="N1" s="2" t="s">
        <v>690</v>
      </c>
    </row>
    <row r="2" spans="1:14" s="24" customFormat="1" ht="126" hidden="1" customHeight="1">
      <c r="A2" s="290">
        <v>1</v>
      </c>
      <c r="B2" s="100" t="s">
        <v>31</v>
      </c>
      <c r="C2" s="205" t="s">
        <v>32</v>
      </c>
      <c r="D2" s="16" t="s">
        <v>33</v>
      </c>
      <c r="E2" s="206" t="s">
        <v>34</v>
      </c>
      <c r="F2" s="205" t="s">
        <v>35</v>
      </c>
      <c r="G2" s="202" t="s">
        <v>37</v>
      </c>
      <c r="H2" s="16" t="s">
        <v>38</v>
      </c>
      <c r="I2" s="202" t="s">
        <v>37</v>
      </c>
      <c r="J2" s="16" t="s">
        <v>42</v>
      </c>
      <c r="K2" s="21" t="s">
        <v>43</v>
      </c>
      <c r="L2" s="22">
        <v>43983</v>
      </c>
      <c r="M2" s="22" t="s">
        <v>44</v>
      </c>
      <c r="N2" s="201" t="s">
        <v>46</v>
      </c>
    </row>
    <row r="3" spans="1:14" s="24" customFormat="1" ht="129.5" hidden="1">
      <c r="A3" s="290"/>
      <c r="B3" s="100" t="s">
        <v>31</v>
      </c>
      <c r="C3" s="156"/>
      <c r="D3" s="25" t="s">
        <v>47</v>
      </c>
      <c r="E3" s="156"/>
      <c r="F3" s="156"/>
      <c r="G3" s="158"/>
      <c r="H3" s="26" t="s">
        <v>48</v>
      </c>
      <c r="I3" s="158"/>
      <c r="J3" s="26" t="s">
        <v>49</v>
      </c>
      <c r="K3" s="31" t="s">
        <v>50</v>
      </c>
      <c r="L3" s="32">
        <v>44013</v>
      </c>
      <c r="M3" s="31" t="s">
        <v>51</v>
      </c>
      <c r="N3" s="151"/>
    </row>
    <row r="4" spans="1:14" s="24" customFormat="1" ht="185" hidden="1">
      <c r="A4" s="290"/>
      <c r="B4" s="100" t="s">
        <v>31</v>
      </c>
      <c r="C4" s="156"/>
      <c r="D4" s="25" t="s">
        <v>53</v>
      </c>
      <c r="E4" s="156"/>
      <c r="F4" s="156"/>
      <c r="G4" s="158"/>
      <c r="H4" s="25" t="s">
        <v>54</v>
      </c>
      <c r="I4" s="158"/>
      <c r="J4" s="26"/>
      <c r="K4" s="34"/>
      <c r="L4" s="34"/>
      <c r="M4" s="34"/>
      <c r="N4" s="151"/>
    </row>
    <row r="5" spans="1:14" s="24" customFormat="1" ht="259" hidden="1">
      <c r="A5" s="290"/>
      <c r="B5" s="100" t="s">
        <v>31</v>
      </c>
      <c r="C5" s="156"/>
      <c r="D5" s="25" t="s">
        <v>55</v>
      </c>
      <c r="E5" s="156"/>
      <c r="F5" s="156"/>
      <c r="G5" s="158"/>
      <c r="H5" s="26" t="s">
        <v>56</v>
      </c>
      <c r="I5" s="158"/>
      <c r="J5" s="26"/>
      <c r="K5" s="34"/>
      <c r="L5" s="34"/>
      <c r="M5" s="34"/>
      <c r="N5" s="151"/>
    </row>
    <row r="6" spans="1:14" s="24" customFormat="1" ht="111" hidden="1">
      <c r="A6" s="290"/>
      <c r="B6" s="100" t="s">
        <v>31</v>
      </c>
      <c r="C6" s="156" t="s">
        <v>59</v>
      </c>
      <c r="D6" s="25" t="s">
        <v>60</v>
      </c>
      <c r="E6" s="156" t="s">
        <v>61</v>
      </c>
      <c r="F6" s="156" t="s">
        <v>62</v>
      </c>
      <c r="G6" s="158" t="s">
        <v>63</v>
      </c>
      <c r="H6" s="25" t="s">
        <v>64</v>
      </c>
      <c r="I6" s="158" t="s">
        <v>37</v>
      </c>
      <c r="J6" s="25" t="s">
        <v>65</v>
      </c>
      <c r="K6" s="25" t="s">
        <v>66</v>
      </c>
      <c r="L6" s="35">
        <v>44013</v>
      </c>
      <c r="M6" s="25" t="s">
        <v>67</v>
      </c>
      <c r="N6" s="151" t="s">
        <v>69</v>
      </c>
    </row>
    <row r="7" spans="1:14" s="24" customFormat="1" ht="92.5" hidden="1">
      <c r="A7" s="290"/>
      <c r="B7" s="100" t="s">
        <v>31</v>
      </c>
      <c r="C7" s="156"/>
      <c r="D7" s="25" t="s">
        <v>70</v>
      </c>
      <c r="E7" s="156"/>
      <c r="F7" s="156"/>
      <c r="G7" s="158"/>
      <c r="H7" s="25" t="s">
        <v>71</v>
      </c>
      <c r="I7" s="158"/>
      <c r="J7" s="26"/>
      <c r="K7" s="26"/>
      <c r="L7" s="26"/>
      <c r="M7" s="26"/>
      <c r="N7" s="151"/>
    </row>
    <row r="8" spans="1:14" s="24" customFormat="1" ht="203.5" hidden="1">
      <c r="A8" s="290"/>
      <c r="B8" s="100" t="s">
        <v>31</v>
      </c>
      <c r="C8" s="156"/>
      <c r="D8" s="25" t="s">
        <v>73</v>
      </c>
      <c r="E8" s="156"/>
      <c r="F8" s="156"/>
      <c r="G8" s="158"/>
      <c r="H8" s="25" t="s">
        <v>74</v>
      </c>
      <c r="I8" s="158"/>
      <c r="J8" s="26"/>
      <c r="K8" s="26"/>
      <c r="L8" s="26"/>
      <c r="M8" s="26"/>
      <c r="N8" s="151"/>
    </row>
    <row r="9" spans="1:14" s="24" customFormat="1" ht="277.5" hidden="1">
      <c r="A9" s="290"/>
      <c r="B9" s="100" t="s">
        <v>31</v>
      </c>
      <c r="C9" s="156"/>
      <c r="D9" s="25" t="s">
        <v>70</v>
      </c>
      <c r="E9" s="156"/>
      <c r="F9" s="156"/>
      <c r="G9" s="158"/>
      <c r="H9" s="36" t="s">
        <v>75</v>
      </c>
      <c r="I9" s="158"/>
      <c r="J9" s="26"/>
      <c r="K9" s="26"/>
      <c r="L9" s="26"/>
      <c r="M9" s="26"/>
      <c r="N9" s="151"/>
    </row>
    <row r="10" spans="1:14" s="24" customFormat="1" ht="92.5" hidden="1">
      <c r="A10" s="291"/>
      <c r="B10" s="100" t="s">
        <v>31</v>
      </c>
      <c r="C10" s="156"/>
      <c r="D10" s="25" t="s">
        <v>76</v>
      </c>
      <c r="E10" s="156"/>
      <c r="F10" s="156"/>
      <c r="G10" s="158"/>
      <c r="H10" s="26" t="s">
        <v>77</v>
      </c>
      <c r="I10" s="158"/>
      <c r="J10" s="26"/>
      <c r="K10" s="26"/>
      <c r="L10" s="26"/>
      <c r="M10" s="26"/>
      <c r="N10" s="151"/>
    </row>
    <row r="11" spans="1:14" ht="148" hidden="1">
      <c r="A11" s="292">
        <v>2</v>
      </c>
      <c r="B11" s="101" t="s">
        <v>78</v>
      </c>
      <c r="C11" s="163" t="s">
        <v>79</v>
      </c>
      <c r="D11" s="26" t="s">
        <v>80</v>
      </c>
      <c r="E11" s="163" t="s">
        <v>81</v>
      </c>
      <c r="F11" s="163" t="s">
        <v>82</v>
      </c>
      <c r="G11" s="158" t="s">
        <v>37</v>
      </c>
      <c r="H11" s="37" t="s">
        <v>83</v>
      </c>
      <c r="I11" s="158" t="s">
        <v>84</v>
      </c>
      <c r="J11" s="26" t="s">
        <v>86</v>
      </c>
      <c r="K11" s="26" t="s">
        <v>87</v>
      </c>
      <c r="L11" s="38" t="s">
        <v>88</v>
      </c>
      <c r="M11" s="26" t="s">
        <v>89</v>
      </c>
      <c r="N11" s="149" t="s">
        <v>91</v>
      </c>
    </row>
    <row r="12" spans="1:14" ht="203.5" hidden="1">
      <c r="A12" s="290"/>
      <c r="B12" s="101" t="s">
        <v>78</v>
      </c>
      <c r="C12" s="163"/>
      <c r="D12" s="26" t="s">
        <v>92</v>
      </c>
      <c r="E12" s="163"/>
      <c r="F12" s="163"/>
      <c r="G12" s="158"/>
      <c r="H12" s="26" t="s">
        <v>93</v>
      </c>
      <c r="I12" s="158"/>
      <c r="J12" s="26"/>
      <c r="K12" s="26"/>
      <c r="L12" s="26"/>
      <c r="M12" s="26"/>
      <c r="N12" s="149"/>
    </row>
    <row r="13" spans="1:14" ht="129.5" hidden="1">
      <c r="A13" s="290"/>
      <c r="B13" s="101" t="s">
        <v>78</v>
      </c>
      <c r="C13" s="163"/>
      <c r="D13" s="26" t="s">
        <v>94</v>
      </c>
      <c r="E13" s="163"/>
      <c r="F13" s="163"/>
      <c r="G13" s="158"/>
      <c r="H13" s="26" t="s">
        <v>95</v>
      </c>
      <c r="I13" s="158"/>
      <c r="J13" s="26"/>
      <c r="K13" s="26"/>
      <c r="L13" s="26"/>
      <c r="M13" s="26"/>
      <c r="N13" s="149"/>
    </row>
    <row r="14" spans="1:14" ht="185" hidden="1">
      <c r="A14" s="290"/>
      <c r="B14" s="101" t="s">
        <v>78</v>
      </c>
      <c r="C14" s="163" t="s">
        <v>96</v>
      </c>
      <c r="D14" s="37" t="s">
        <v>97</v>
      </c>
      <c r="E14" s="200" t="s">
        <v>98</v>
      </c>
      <c r="F14" s="163" t="s">
        <v>82</v>
      </c>
      <c r="G14" s="158" t="s">
        <v>37</v>
      </c>
      <c r="H14" s="37" t="s">
        <v>99</v>
      </c>
      <c r="I14" s="158" t="s">
        <v>84</v>
      </c>
      <c r="J14" s="26" t="s">
        <v>100</v>
      </c>
      <c r="K14" s="26" t="s">
        <v>87</v>
      </c>
      <c r="L14" s="38">
        <v>43983</v>
      </c>
      <c r="M14" s="26" t="s">
        <v>101</v>
      </c>
      <c r="N14" s="149" t="s">
        <v>91</v>
      </c>
    </row>
    <row r="15" spans="1:14" ht="185" hidden="1">
      <c r="A15" s="290"/>
      <c r="B15" s="101" t="s">
        <v>78</v>
      </c>
      <c r="C15" s="163"/>
      <c r="D15" s="37" t="s">
        <v>102</v>
      </c>
      <c r="E15" s="200"/>
      <c r="F15" s="163"/>
      <c r="G15" s="158"/>
      <c r="H15" s="37" t="s">
        <v>99</v>
      </c>
      <c r="I15" s="158"/>
      <c r="J15" s="26"/>
      <c r="K15" s="26"/>
      <c r="L15" s="26"/>
      <c r="M15" s="26"/>
      <c r="N15" s="149"/>
    </row>
    <row r="16" spans="1:14" ht="185" hidden="1">
      <c r="A16" s="291"/>
      <c r="B16" s="101" t="s">
        <v>78</v>
      </c>
      <c r="C16" s="163"/>
      <c r="D16" s="37" t="s">
        <v>103</v>
      </c>
      <c r="E16" s="200"/>
      <c r="F16" s="163"/>
      <c r="G16" s="158"/>
      <c r="H16" s="37" t="s">
        <v>99</v>
      </c>
      <c r="I16" s="158"/>
      <c r="J16" s="26"/>
      <c r="K16" s="26"/>
      <c r="L16" s="26"/>
      <c r="M16" s="26"/>
      <c r="N16" s="149"/>
    </row>
    <row r="17" spans="1:14" ht="111" hidden="1">
      <c r="A17" s="174">
        <v>5</v>
      </c>
      <c r="B17" s="99" t="s">
        <v>104</v>
      </c>
      <c r="C17" s="163" t="s">
        <v>105</v>
      </c>
      <c r="D17" s="39" t="s">
        <v>106</v>
      </c>
      <c r="E17" s="163" t="s">
        <v>107</v>
      </c>
      <c r="F17" s="198" t="s">
        <v>108</v>
      </c>
      <c r="G17" s="147" t="s">
        <v>37</v>
      </c>
      <c r="H17" s="37" t="s">
        <v>109</v>
      </c>
      <c r="I17" s="199" t="s">
        <v>110</v>
      </c>
      <c r="J17" s="26"/>
      <c r="K17" s="26"/>
      <c r="L17" s="38"/>
      <c r="M17" s="38"/>
      <c r="N17" s="149" t="s">
        <v>113</v>
      </c>
    </row>
    <row r="18" spans="1:14" ht="92.5" hidden="1">
      <c r="A18" s="174"/>
      <c r="B18" s="99" t="s">
        <v>104</v>
      </c>
      <c r="C18" s="163"/>
      <c r="D18" s="39" t="s">
        <v>114</v>
      </c>
      <c r="E18" s="163"/>
      <c r="F18" s="198"/>
      <c r="G18" s="147"/>
      <c r="H18" s="27" t="s">
        <v>115</v>
      </c>
      <c r="I18" s="199"/>
      <c r="J18" s="26"/>
      <c r="K18" s="26"/>
      <c r="L18" s="38"/>
      <c r="M18" s="38"/>
      <c r="N18" s="149"/>
    </row>
    <row r="19" spans="1:14" ht="37" hidden="1">
      <c r="A19" s="174"/>
      <c r="B19" s="99" t="s">
        <v>104</v>
      </c>
      <c r="C19" s="163"/>
      <c r="D19" s="39" t="s">
        <v>116</v>
      </c>
      <c r="E19" s="163"/>
      <c r="F19" s="198"/>
      <c r="G19" s="147"/>
      <c r="H19" s="27" t="s">
        <v>117</v>
      </c>
      <c r="I19" s="199"/>
      <c r="J19" s="26"/>
      <c r="K19" s="26"/>
      <c r="L19" s="38"/>
      <c r="M19" s="38"/>
      <c r="N19" s="149"/>
    </row>
    <row r="20" spans="1:14" ht="74" hidden="1">
      <c r="A20" s="174"/>
      <c r="B20" s="99" t="s">
        <v>104</v>
      </c>
      <c r="C20" s="163"/>
      <c r="D20" s="26"/>
      <c r="E20" s="163"/>
      <c r="F20" s="198"/>
      <c r="G20" s="147"/>
      <c r="H20" s="27" t="s">
        <v>118</v>
      </c>
      <c r="I20" s="199"/>
      <c r="J20" s="26"/>
      <c r="K20" s="26"/>
      <c r="L20" s="38"/>
      <c r="M20" s="38"/>
      <c r="N20" s="149"/>
    </row>
    <row r="21" spans="1:14" ht="55.5" hidden="1">
      <c r="A21" s="174"/>
      <c r="B21" s="99" t="s">
        <v>104</v>
      </c>
      <c r="C21" s="163"/>
      <c r="D21" s="26"/>
      <c r="E21" s="163"/>
      <c r="F21" s="198"/>
      <c r="G21" s="147"/>
      <c r="H21" s="27" t="s">
        <v>119</v>
      </c>
      <c r="I21" s="199"/>
      <c r="J21" s="26"/>
      <c r="K21" s="26"/>
      <c r="L21" s="38"/>
      <c r="M21" s="38"/>
      <c r="N21" s="149"/>
    </row>
    <row r="22" spans="1:14" ht="111" hidden="1">
      <c r="A22" s="174">
        <v>6</v>
      </c>
      <c r="B22" s="98" t="s">
        <v>120</v>
      </c>
      <c r="C22" s="156" t="s">
        <v>121</v>
      </c>
      <c r="D22" s="25" t="s">
        <v>122</v>
      </c>
      <c r="E22" s="156" t="s">
        <v>123</v>
      </c>
      <c r="F22" s="156" t="s">
        <v>124</v>
      </c>
      <c r="G22" s="147" t="s">
        <v>37</v>
      </c>
      <c r="H22" s="25" t="s">
        <v>125</v>
      </c>
      <c r="I22" s="147" t="s">
        <v>110</v>
      </c>
      <c r="J22" s="25"/>
      <c r="K22" s="25"/>
      <c r="L22" s="25"/>
      <c r="M22" s="25"/>
      <c r="N22" s="151" t="s">
        <v>126</v>
      </c>
    </row>
    <row r="23" spans="1:14" ht="111" hidden="1">
      <c r="A23" s="174"/>
      <c r="B23" s="98" t="s">
        <v>120</v>
      </c>
      <c r="C23" s="156"/>
      <c r="D23" s="25" t="s">
        <v>127</v>
      </c>
      <c r="E23" s="156"/>
      <c r="F23" s="156"/>
      <c r="G23" s="147"/>
      <c r="H23" s="26" t="s">
        <v>128</v>
      </c>
      <c r="I23" s="147"/>
      <c r="J23" s="26"/>
      <c r="K23" s="26"/>
      <c r="L23" s="26"/>
      <c r="M23" s="26"/>
      <c r="N23" s="151"/>
    </row>
    <row r="24" spans="1:14" ht="111" hidden="1">
      <c r="A24" s="174"/>
      <c r="B24" s="98" t="s">
        <v>120</v>
      </c>
      <c r="C24" s="156"/>
      <c r="D24" s="25" t="s">
        <v>129</v>
      </c>
      <c r="E24" s="156"/>
      <c r="F24" s="156"/>
      <c r="G24" s="147"/>
      <c r="H24" s="26" t="s">
        <v>128</v>
      </c>
      <c r="I24" s="147"/>
      <c r="J24" s="26"/>
      <c r="K24" s="26"/>
      <c r="L24" s="26"/>
      <c r="M24" s="26"/>
      <c r="N24" s="151"/>
    </row>
    <row r="25" spans="1:14" ht="210" hidden="1">
      <c r="A25" s="193">
        <v>7</v>
      </c>
      <c r="B25" s="102" t="s">
        <v>130</v>
      </c>
      <c r="C25" s="195" t="s">
        <v>131</v>
      </c>
      <c r="D25" s="42" t="s">
        <v>132</v>
      </c>
      <c r="E25" s="195" t="s">
        <v>133</v>
      </c>
      <c r="F25" s="195" t="s">
        <v>134</v>
      </c>
      <c r="G25" s="147" t="s">
        <v>37</v>
      </c>
      <c r="H25" s="43" t="s">
        <v>135</v>
      </c>
      <c r="I25" s="147" t="s">
        <v>37</v>
      </c>
      <c r="J25" s="42" t="s">
        <v>136</v>
      </c>
      <c r="K25" s="42" t="s">
        <v>137</v>
      </c>
      <c r="L25" s="47">
        <v>43891</v>
      </c>
      <c r="M25" s="42">
        <v>3</v>
      </c>
      <c r="N25" s="197" t="s">
        <v>139</v>
      </c>
    </row>
    <row r="26" spans="1:14" ht="297.5" hidden="1">
      <c r="A26" s="193"/>
      <c r="B26" s="102" t="s">
        <v>130</v>
      </c>
      <c r="C26" s="195"/>
      <c r="D26" s="42" t="s">
        <v>140</v>
      </c>
      <c r="E26" s="195"/>
      <c r="F26" s="195"/>
      <c r="G26" s="147"/>
      <c r="H26" s="43" t="s">
        <v>141</v>
      </c>
      <c r="I26" s="147"/>
      <c r="J26" s="42" t="s">
        <v>142</v>
      </c>
      <c r="K26" s="42" t="s">
        <v>143</v>
      </c>
      <c r="L26" s="47">
        <v>44044</v>
      </c>
      <c r="M26" s="42" t="s">
        <v>144</v>
      </c>
      <c r="N26" s="197"/>
    </row>
    <row r="27" spans="1:14" ht="122.5" hidden="1">
      <c r="A27" s="193"/>
      <c r="B27" s="102" t="s">
        <v>130</v>
      </c>
      <c r="C27" s="195"/>
      <c r="D27" s="42" t="s">
        <v>146</v>
      </c>
      <c r="E27" s="195"/>
      <c r="F27" s="195"/>
      <c r="G27" s="147"/>
      <c r="H27" s="43" t="s">
        <v>147</v>
      </c>
      <c r="I27" s="147"/>
      <c r="J27" s="42"/>
      <c r="K27" s="42"/>
      <c r="L27" s="42"/>
      <c r="M27" s="42"/>
      <c r="N27" s="197"/>
    </row>
    <row r="28" spans="1:14" ht="105" hidden="1">
      <c r="A28" s="193"/>
      <c r="B28" s="102" t="s">
        <v>130</v>
      </c>
      <c r="C28" s="195"/>
      <c r="D28" s="42" t="s">
        <v>148</v>
      </c>
      <c r="E28" s="195"/>
      <c r="F28" s="195"/>
      <c r="G28" s="147"/>
      <c r="H28" s="43" t="s">
        <v>149</v>
      </c>
      <c r="I28" s="147"/>
      <c r="J28" s="42"/>
      <c r="K28" s="42"/>
      <c r="L28" s="42"/>
      <c r="M28" s="42"/>
      <c r="N28" s="197"/>
    </row>
    <row r="29" spans="1:14" ht="203.5">
      <c r="A29" s="174">
        <v>8</v>
      </c>
      <c r="B29" s="98" t="s">
        <v>150</v>
      </c>
      <c r="C29" s="156" t="s">
        <v>151</v>
      </c>
      <c r="D29" s="25" t="s">
        <v>152</v>
      </c>
      <c r="E29" s="156" t="s">
        <v>153</v>
      </c>
      <c r="F29" s="156" t="s">
        <v>154</v>
      </c>
      <c r="G29" s="147" t="s">
        <v>63</v>
      </c>
      <c r="H29" s="25" t="s">
        <v>155</v>
      </c>
      <c r="I29" s="147" t="s">
        <v>84</v>
      </c>
      <c r="J29" s="25" t="s">
        <v>156</v>
      </c>
      <c r="K29" s="25" t="s">
        <v>157</v>
      </c>
      <c r="L29" s="35">
        <v>43970</v>
      </c>
      <c r="M29" s="25" t="s">
        <v>158</v>
      </c>
      <c r="N29" s="151" t="s">
        <v>160</v>
      </c>
    </row>
    <row r="30" spans="1:14" ht="185">
      <c r="A30" s="174"/>
      <c r="B30" s="98" t="s">
        <v>150</v>
      </c>
      <c r="C30" s="156"/>
      <c r="D30" s="25" t="s">
        <v>161</v>
      </c>
      <c r="E30" s="156"/>
      <c r="F30" s="156"/>
      <c r="G30" s="147"/>
      <c r="H30" s="48" t="s">
        <v>162</v>
      </c>
      <c r="I30" s="147"/>
      <c r="J30" s="26"/>
      <c r="K30" s="26"/>
      <c r="L30" s="26"/>
      <c r="M30" s="26"/>
      <c r="N30" s="151"/>
    </row>
    <row r="31" spans="1:14" ht="55.5" hidden="1">
      <c r="A31" s="174">
        <v>9</v>
      </c>
      <c r="B31" s="99" t="s">
        <v>163</v>
      </c>
      <c r="C31" s="163" t="s">
        <v>164</v>
      </c>
      <c r="D31" s="49" t="s">
        <v>165</v>
      </c>
      <c r="E31" s="163" t="s">
        <v>166</v>
      </c>
      <c r="F31" s="192" t="s">
        <v>167</v>
      </c>
      <c r="G31" s="147" t="s">
        <v>84</v>
      </c>
      <c r="H31" s="26" t="s">
        <v>168</v>
      </c>
      <c r="I31" s="147" t="s">
        <v>110</v>
      </c>
      <c r="J31" s="25"/>
      <c r="K31" s="25"/>
      <c r="L31" s="35"/>
      <c r="M31" s="35"/>
      <c r="N31" s="149" t="s">
        <v>169</v>
      </c>
    </row>
    <row r="32" spans="1:14" ht="111" hidden="1">
      <c r="A32" s="174"/>
      <c r="B32" s="99" t="s">
        <v>163</v>
      </c>
      <c r="C32" s="163"/>
      <c r="D32" s="51" t="s">
        <v>170</v>
      </c>
      <c r="E32" s="163"/>
      <c r="F32" s="192"/>
      <c r="G32" s="147"/>
      <c r="H32" s="26" t="s">
        <v>171</v>
      </c>
      <c r="I32" s="147"/>
      <c r="J32" s="26"/>
      <c r="K32" s="26"/>
      <c r="L32" s="26"/>
      <c r="M32" s="26"/>
      <c r="N32" s="149"/>
    </row>
    <row r="33" spans="1:14" ht="129.5" hidden="1">
      <c r="A33" s="174"/>
      <c r="B33" s="99" t="s">
        <v>163</v>
      </c>
      <c r="C33" s="163"/>
      <c r="D33" s="26" t="s">
        <v>172</v>
      </c>
      <c r="E33" s="163"/>
      <c r="F33" s="192"/>
      <c r="G33" s="147"/>
      <c r="H33" s="26" t="s">
        <v>173</v>
      </c>
      <c r="I33" s="147"/>
      <c r="J33" s="26"/>
      <c r="K33" s="26"/>
      <c r="L33" s="26"/>
      <c r="M33" s="26"/>
      <c r="N33" s="149"/>
    </row>
    <row r="34" spans="1:14" ht="111" hidden="1">
      <c r="A34" s="174">
        <v>10</v>
      </c>
      <c r="B34" s="98" t="s">
        <v>174</v>
      </c>
      <c r="C34" s="156" t="s">
        <v>175</v>
      </c>
      <c r="D34" s="25" t="s">
        <v>176</v>
      </c>
      <c r="E34" s="191" t="s">
        <v>177</v>
      </c>
      <c r="F34" s="191" t="s">
        <v>167</v>
      </c>
      <c r="G34" s="147" t="s">
        <v>63</v>
      </c>
      <c r="H34" s="25" t="s">
        <v>178</v>
      </c>
      <c r="I34" s="147" t="s">
        <v>37</v>
      </c>
      <c r="J34" s="35" t="s">
        <v>179</v>
      </c>
      <c r="K34" s="35" t="s">
        <v>180</v>
      </c>
      <c r="L34" s="35">
        <v>44044</v>
      </c>
      <c r="M34" s="35">
        <v>44196</v>
      </c>
      <c r="N34" s="176" t="s">
        <v>182</v>
      </c>
    </row>
    <row r="35" spans="1:14" ht="111" hidden="1">
      <c r="A35" s="174"/>
      <c r="B35" s="98" t="s">
        <v>174</v>
      </c>
      <c r="C35" s="156"/>
      <c r="D35" s="25" t="s">
        <v>183</v>
      </c>
      <c r="E35" s="191"/>
      <c r="F35" s="191"/>
      <c r="G35" s="147"/>
      <c r="H35" s="25" t="s">
        <v>184</v>
      </c>
      <c r="I35" s="147"/>
      <c r="J35" s="26"/>
      <c r="K35" s="26"/>
      <c r="L35" s="26"/>
      <c r="M35" s="26"/>
      <c r="N35" s="176"/>
    </row>
    <row r="36" spans="1:14" ht="74" hidden="1">
      <c r="A36" s="174"/>
      <c r="B36" s="98" t="s">
        <v>174</v>
      </c>
      <c r="C36" s="156"/>
      <c r="D36" s="25" t="s">
        <v>185</v>
      </c>
      <c r="E36" s="191"/>
      <c r="F36" s="191"/>
      <c r="G36" s="147"/>
      <c r="H36" s="25" t="s">
        <v>186</v>
      </c>
      <c r="I36" s="147"/>
      <c r="J36" s="26"/>
      <c r="K36" s="26"/>
      <c r="L36" s="26"/>
      <c r="M36" s="26"/>
      <c r="N36" s="176"/>
    </row>
    <row r="37" spans="1:14" ht="92.5" hidden="1">
      <c r="A37" s="174"/>
      <c r="B37" s="98" t="s">
        <v>174</v>
      </c>
      <c r="C37" s="156"/>
      <c r="D37" s="25" t="s">
        <v>187</v>
      </c>
      <c r="E37" s="191"/>
      <c r="F37" s="191"/>
      <c r="G37" s="147"/>
      <c r="H37" s="25" t="s">
        <v>188</v>
      </c>
      <c r="I37" s="147"/>
      <c r="J37" s="26"/>
      <c r="K37" s="26"/>
      <c r="L37" s="26"/>
      <c r="M37" s="26"/>
      <c r="N37" s="176"/>
    </row>
    <row r="38" spans="1:14" ht="157.5" hidden="1">
      <c r="A38" s="186">
        <v>11</v>
      </c>
      <c r="B38" s="103" t="s">
        <v>189</v>
      </c>
      <c r="C38" s="190" t="s">
        <v>190</v>
      </c>
      <c r="D38" s="53" t="s">
        <v>191</v>
      </c>
      <c r="E38" s="190" t="s">
        <v>192</v>
      </c>
      <c r="F38" s="182" t="s">
        <v>193</v>
      </c>
      <c r="G38" s="147" t="s">
        <v>37</v>
      </c>
      <c r="H38" s="54" t="s">
        <v>194</v>
      </c>
      <c r="I38" s="147" t="s">
        <v>37</v>
      </c>
      <c r="J38" s="54" t="s">
        <v>195</v>
      </c>
      <c r="K38" s="54" t="s">
        <v>196</v>
      </c>
      <c r="L38" s="55">
        <v>44027</v>
      </c>
      <c r="M38" s="54" t="s">
        <v>197</v>
      </c>
      <c r="N38" s="184" t="s">
        <v>199</v>
      </c>
    </row>
    <row r="39" spans="1:14" ht="227.5" hidden="1">
      <c r="A39" s="187"/>
      <c r="B39" s="103" t="s">
        <v>189</v>
      </c>
      <c r="C39" s="183"/>
      <c r="D39" s="53" t="s">
        <v>200</v>
      </c>
      <c r="E39" s="183"/>
      <c r="F39" s="183"/>
      <c r="G39" s="147"/>
      <c r="H39" s="54" t="s">
        <v>201</v>
      </c>
      <c r="I39" s="147"/>
      <c r="J39" s="54"/>
      <c r="K39" s="54"/>
      <c r="L39" s="54"/>
      <c r="M39" s="54"/>
      <c r="N39" s="185"/>
    </row>
    <row r="40" spans="1:14" ht="157.5" hidden="1">
      <c r="A40" s="187"/>
      <c r="B40" s="103" t="s">
        <v>189</v>
      </c>
      <c r="C40" s="183"/>
      <c r="D40" s="53" t="s">
        <v>202</v>
      </c>
      <c r="E40" s="183"/>
      <c r="F40" s="183"/>
      <c r="G40" s="147"/>
      <c r="H40" s="54" t="s">
        <v>203</v>
      </c>
      <c r="I40" s="147"/>
      <c r="J40" s="54"/>
      <c r="K40" s="54"/>
      <c r="L40" s="54"/>
      <c r="M40" s="54"/>
      <c r="N40" s="185"/>
    </row>
    <row r="41" spans="1:14" ht="122.5" hidden="1">
      <c r="A41" s="187"/>
      <c r="B41" s="103" t="s">
        <v>189</v>
      </c>
      <c r="C41" s="183"/>
      <c r="D41" s="56"/>
      <c r="E41" s="183"/>
      <c r="F41" s="183"/>
      <c r="G41" s="147"/>
      <c r="H41" s="54" t="s">
        <v>204</v>
      </c>
      <c r="I41" s="147"/>
      <c r="J41" s="54"/>
      <c r="K41" s="54"/>
      <c r="L41" s="54"/>
      <c r="M41" s="54"/>
      <c r="N41" s="185"/>
    </row>
    <row r="42" spans="1:14" ht="192.5" hidden="1">
      <c r="A42" s="186">
        <v>12</v>
      </c>
      <c r="B42" s="103" t="s">
        <v>189</v>
      </c>
      <c r="C42" s="190" t="s">
        <v>190</v>
      </c>
      <c r="D42" s="54" t="s">
        <v>202</v>
      </c>
      <c r="E42" s="190" t="s">
        <v>205</v>
      </c>
      <c r="F42" s="182" t="s">
        <v>193</v>
      </c>
      <c r="G42" s="147" t="s">
        <v>37</v>
      </c>
      <c r="H42" s="54" t="s">
        <v>206</v>
      </c>
      <c r="I42" s="147" t="s">
        <v>37</v>
      </c>
      <c r="J42" s="54" t="s">
        <v>195</v>
      </c>
      <c r="K42" s="54" t="s">
        <v>196</v>
      </c>
      <c r="L42" s="55">
        <v>44027</v>
      </c>
      <c r="M42" s="54" t="s">
        <v>197</v>
      </c>
      <c r="N42" s="184" t="s">
        <v>199</v>
      </c>
    </row>
    <row r="43" spans="1:14" ht="157.5" hidden="1">
      <c r="A43" s="187"/>
      <c r="B43" s="103" t="s">
        <v>189</v>
      </c>
      <c r="C43" s="183"/>
      <c r="D43" s="54" t="s">
        <v>207</v>
      </c>
      <c r="E43" s="183"/>
      <c r="F43" s="183"/>
      <c r="G43" s="147"/>
      <c r="H43" s="54" t="s">
        <v>194</v>
      </c>
      <c r="I43" s="147"/>
      <c r="J43" s="54"/>
      <c r="K43" s="54"/>
      <c r="L43" s="54"/>
      <c r="M43" s="54"/>
      <c r="N43" s="185"/>
    </row>
    <row r="44" spans="1:14" ht="175" hidden="1">
      <c r="A44" s="187"/>
      <c r="B44" s="103" t="s">
        <v>189</v>
      </c>
      <c r="C44" s="183"/>
      <c r="D44" s="53" t="s">
        <v>208</v>
      </c>
      <c r="E44" s="183"/>
      <c r="F44" s="183"/>
      <c r="G44" s="147"/>
      <c r="H44" s="54" t="s">
        <v>209</v>
      </c>
      <c r="I44" s="147"/>
      <c r="J44" s="54"/>
      <c r="K44" s="54"/>
      <c r="L44" s="54"/>
      <c r="M44" s="54"/>
      <c r="N44" s="185"/>
    </row>
    <row r="45" spans="1:14" ht="52.5" hidden="1">
      <c r="A45" s="187"/>
      <c r="B45" s="103" t="s">
        <v>189</v>
      </c>
      <c r="C45" s="183"/>
      <c r="D45" s="53" t="s">
        <v>210</v>
      </c>
      <c r="E45" s="183"/>
      <c r="F45" s="183"/>
      <c r="G45" s="147"/>
      <c r="H45" s="56"/>
      <c r="I45" s="147"/>
      <c r="J45" s="54"/>
      <c r="K45" s="54"/>
      <c r="L45" s="54"/>
      <c r="M45" s="54"/>
      <c r="N45" s="185"/>
    </row>
    <row r="46" spans="1:14" ht="92.5" hidden="1">
      <c r="A46" s="174">
        <v>13</v>
      </c>
      <c r="B46" s="98" t="s">
        <v>211</v>
      </c>
      <c r="C46" s="156" t="s">
        <v>212</v>
      </c>
      <c r="D46" s="25" t="s">
        <v>213</v>
      </c>
      <c r="E46" s="156" t="s">
        <v>214</v>
      </c>
      <c r="F46" s="156" t="s">
        <v>215</v>
      </c>
      <c r="G46" s="147" t="s">
        <v>37</v>
      </c>
      <c r="H46" s="37" t="s">
        <v>216</v>
      </c>
      <c r="I46" s="147" t="s">
        <v>110</v>
      </c>
      <c r="J46" s="25" t="s">
        <v>217</v>
      </c>
      <c r="K46" s="25" t="s">
        <v>218</v>
      </c>
      <c r="L46" s="35">
        <v>44013</v>
      </c>
      <c r="M46" s="25" t="s">
        <v>67</v>
      </c>
      <c r="N46" s="149" t="s">
        <v>220</v>
      </c>
    </row>
    <row r="47" spans="1:14" ht="129.5" hidden="1">
      <c r="A47" s="174"/>
      <c r="B47" s="98" t="s">
        <v>211</v>
      </c>
      <c r="C47" s="156"/>
      <c r="D47" s="25" t="s">
        <v>221</v>
      </c>
      <c r="E47" s="156"/>
      <c r="F47" s="156"/>
      <c r="G47" s="147"/>
      <c r="H47" s="37" t="s">
        <v>222</v>
      </c>
      <c r="I47" s="147"/>
      <c r="J47" s="26"/>
      <c r="K47" s="26"/>
      <c r="L47" s="26"/>
      <c r="M47" s="26"/>
      <c r="N47" s="149"/>
    </row>
    <row r="48" spans="1:14" ht="74" hidden="1">
      <c r="A48" s="174"/>
      <c r="B48" s="98" t="s">
        <v>211</v>
      </c>
      <c r="C48" s="156"/>
      <c r="D48" s="25" t="s">
        <v>223</v>
      </c>
      <c r="E48" s="156"/>
      <c r="F48" s="156"/>
      <c r="G48" s="147"/>
      <c r="H48" s="37" t="s">
        <v>224</v>
      </c>
      <c r="I48" s="147"/>
      <c r="J48" s="26"/>
      <c r="K48" s="26"/>
      <c r="L48" s="26"/>
      <c r="M48" s="26"/>
      <c r="N48" s="149"/>
    </row>
    <row r="49" spans="1:14" ht="92.5" hidden="1">
      <c r="A49" s="174"/>
      <c r="B49" s="98" t="s">
        <v>211</v>
      </c>
      <c r="C49" s="156"/>
      <c r="D49" s="25" t="s">
        <v>225</v>
      </c>
      <c r="E49" s="156"/>
      <c r="F49" s="156"/>
      <c r="G49" s="147"/>
      <c r="H49" s="57" t="s">
        <v>226</v>
      </c>
      <c r="I49" s="147"/>
      <c r="J49" s="26"/>
      <c r="K49" s="26"/>
      <c r="L49" s="26"/>
      <c r="M49" s="26"/>
      <c r="N49" s="149"/>
    </row>
    <row r="50" spans="1:14" ht="166.5" hidden="1">
      <c r="A50" s="174"/>
      <c r="B50" s="98" t="s">
        <v>211</v>
      </c>
      <c r="C50" s="156"/>
      <c r="D50" s="25" t="s">
        <v>227</v>
      </c>
      <c r="E50" s="156"/>
      <c r="F50" s="156"/>
      <c r="G50" s="147"/>
      <c r="H50" s="57" t="s">
        <v>228</v>
      </c>
      <c r="I50" s="147"/>
      <c r="J50" s="26"/>
      <c r="K50" s="26"/>
      <c r="L50" s="26"/>
      <c r="M50" s="26"/>
      <c r="N50" s="149"/>
    </row>
    <row r="51" spans="1:14" ht="124" hidden="1">
      <c r="A51" s="178">
        <v>14</v>
      </c>
      <c r="B51" s="104" t="s">
        <v>229</v>
      </c>
      <c r="C51" s="180" t="s">
        <v>230</v>
      </c>
      <c r="D51" s="58" t="s">
        <v>231</v>
      </c>
      <c r="E51" s="181" t="s">
        <v>232</v>
      </c>
      <c r="F51" s="181" t="s">
        <v>233</v>
      </c>
      <c r="G51" s="147" t="s">
        <v>37</v>
      </c>
      <c r="H51" s="59" t="s">
        <v>234</v>
      </c>
      <c r="I51" s="147" t="s">
        <v>84</v>
      </c>
      <c r="J51" s="63" t="s">
        <v>235</v>
      </c>
      <c r="K51" s="63" t="s">
        <v>236</v>
      </c>
      <c r="L51" s="64">
        <v>44013</v>
      </c>
      <c r="M51" s="58" t="s">
        <v>67</v>
      </c>
      <c r="N51" s="176" t="s">
        <v>238</v>
      </c>
    </row>
    <row r="52" spans="1:14" ht="77.5" hidden="1">
      <c r="A52" s="178"/>
      <c r="B52" s="104" t="s">
        <v>229</v>
      </c>
      <c r="C52" s="180"/>
      <c r="D52" s="65" t="s">
        <v>239</v>
      </c>
      <c r="E52" s="181"/>
      <c r="F52" s="181"/>
      <c r="G52" s="147"/>
      <c r="H52" s="59" t="s">
        <v>240</v>
      </c>
      <c r="I52" s="147"/>
      <c r="J52" s="66"/>
      <c r="K52" s="66"/>
      <c r="L52" s="66"/>
      <c r="M52" s="66"/>
      <c r="N52" s="176"/>
    </row>
    <row r="53" spans="1:14" ht="93" hidden="1">
      <c r="A53" s="178"/>
      <c r="B53" s="104" t="s">
        <v>229</v>
      </c>
      <c r="C53" s="180"/>
      <c r="D53" s="67" t="s">
        <v>241</v>
      </c>
      <c r="E53" s="181"/>
      <c r="F53" s="181"/>
      <c r="G53" s="147"/>
      <c r="H53" s="59" t="s">
        <v>242</v>
      </c>
      <c r="I53" s="147"/>
      <c r="J53" s="66"/>
      <c r="K53" s="66"/>
      <c r="L53" s="66"/>
      <c r="M53" s="66"/>
      <c r="N53" s="176"/>
    </row>
    <row r="54" spans="1:14" ht="111" hidden="1">
      <c r="A54" s="177">
        <v>15</v>
      </c>
      <c r="B54" s="98" t="s">
        <v>243</v>
      </c>
      <c r="C54" s="156" t="s">
        <v>244</v>
      </c>
      <c r="D54" s="25" t="s">
        <v>245</v>
      </c>
      <c r="E54" s="156" t="s">
        <v>246</v>
      </c>
      <c r="F54" s="156" t="s">
        <v>247</v>
      </c>
      <c r="G54" s="147" t="s">
        <v>63</v>
      </c>
      <c r="H54" s="25" t="s">
        <v>248</v>
      </c>
      <c r="I54" s="147" t="s">
        <v>84</v>
      </c>
      <c r="J54" s="25" t="s">
        <v>249</v>
      </c>
      <c r="K54" s="25" t="s">
        <v>250</v>
      </c>
      <c r="L54" s="35">
        <v>44044</v>
      </c>
      <c r="M54" s="25" t="s">
        <v>197</v>
      </c>
      <c r="N54" s="151" t="s">
        <v>252</v>
      </c>
    </row>
    <row r="55" spans="1:14" ht="148" hidden="1">
      <c r="A55" s="177"/>
      <c r="B55" s="98" t="s">
        <v>243</v>
      </c>
      <c r="C55" s="156"/>
      <c r="D55" s="25" t="s">
        <v>253</v>
      </c>
      <c r="E55" s="156"/>
      <c r="F55" s="156"/>
      <c r="G55" s="147"/>
      <c r="H55" s="25" t="s">
        <v>254</v>
      </c>
      <c r="I55" s="147"/>
      <c r="J55" s="25"/>
      <c r="K55" s="25"/>
      <c r="L55" s="25"/>
      <c r="M55" s="25"/>
      <c r="N55" s="151"/>
    </row>
    <row r="56" spans="1:14" ht="166.5" hidden="1">
      <c r="A56" s="174">
        <v>16</v>
      </c>
      <c r="B56" s="98" t="s">
        <v>255</v>
      </c>
      <c r="C56" s="156" t="s">
        <v>256</v>
      </c>
      <c r="D56" s="25" t="s">
        <v>257</v>
      </c>
      <c r="E56" s="156" t="s">
        <v>258</v>
      </c>
      <c r="F56" s="156" t="s">
        <v>259</v>
      </c>
      <c r="G56" s="147" t="s">
        <v>37</v>
      </c>
      <c r="H56" s="57" t="s">
        <v>260</v>
      </c>
      <c r="I56" s="147" t="s">
        <v>84</v>
      </c>
      <c r="J56" s="25" t="s">
        <v>261</v>
      </c>
      <c r="K56" s="25" t="s">
        <v>262</v>
      </c>
      <c r="L56" s="35">
        <v>43922</v>
      </c>
      <c r="M56" s="25" t="s">
        <v>67</v>
      </c>
      <c r="N56" s="151" t="s">
        <v>264</v>
      </c>
    </row>
    <row r="57" spans="1:14" ht="110.25" hidden="1" customHeight="1">
      <c r="A57" s="174"/>
      <c r="B57" s="98" t="s">
        <v>255</v>
      </c>
      <c r="C57" s="156"/>
      <c r="D57" s="25" t="s">
        <v>265</v>
      </c>
      <c r="E57" s="156"/>
      <c r="F57" s="156"/>
      <c r="G57" s="147"/>
      <c r="H57" s="57" t="s">
        <v>266</v>
      </c>
      <c r="I57" s="147"/>
      <c r="J57" s="26"/>
      <c r="K57" s="26"/>
      <c r="L57" s="26"/>
      <c r="M57" s="26"/>
      <c r="N57" s="151"/>
    </row>
    <row r="58" spans="1:14" ht="185" hidden="1">
      <c r="A58" s="70">
        <v>17</v>
      </c>
      <c r="B58" s="71" t="s">
        <v>267</v>
      </c>
      <c r="C58" s="25" t="s">
        <v>268</v>
      </c>
      <c r="D58" s="25" t="s">
        <v>269</v>
      </c>
      <c r="E58" s="31" t="s">
        <v>270</v>
      </c>
      <c r="F58" s="31" t="s">
        <v>271</v>
      </c>
      <c r="G58" s="40" t="s">
        <v>37</v>
      </c>
      <c r="H58" s="25" t="s">
        <v>272</v>
      </c>
      <c r="I58" s="40" t="s">
        <v>110</v>
      </c>
      <c r="J58" s="25"/>
      <c r="K58" s="25"/>
      <c r="L58" s="25"/>
      <c r="M58" s="25"/>
      <c r="N58" s="73" t="s">
        <v>273</v>
      </c>
    </row>
    <row r="59" spans="1:14" ht="166.5" hidden="1">
      <c r="A59" s="174">
        <v>18</v>
      </c>
      <c r="B59" s="101" t="s">
        <v>274</v>
      </c>
      <c r="C59" s="163" t="s">
        <v>275</v>
      </c>
      <c r="D59" s="26" t="s">
        <v>276</v>
      </c>
      <c r="E59" s="163" t="s">
        <v>277</v>
      </c>
      <c r="F59" s="163" t="s">
        <v>278</v>
      </c>
      <c r="G59" s="147" t="s">
        <v>37</v>
      </c>
      <c r="H59" s="36" t="s">
        <v>279</v>
      </c>
      <c r="I59" s="147" t="s">
        <v>110</v>
      </c>
      <c r="J59" s="26"/>
      <c r="K59" s="26"/>
      <c r="L59" s="26"/>
      <c r="M59" s="26"/>
      <c r="N59" s="149" t="s">
        <v>280</v>
      </c>
    </row>
    <row r="60" spans="1:14" ht="111" hidden="1">
      <c r="A60" s="174"/>
      <c r="B60" s="101" t="s">
        <v>274</v>
      </c>
      <c r="C60" s="163"/>
      <c r="D60" s="26" t="s">
        <v>281</v>
      </c>
      <c r="E60" s="163"/>
      <c r="F60" s="163"/>
      <c r="G60" s="147"/>
      <c r="H60" s="36" t="s">
        <v>282</v>
      </c>
      <c r="I60" s="147"/>
      <c r="J60" s="26"/>
      <c r="K60" s="26"/>
      <c r="L60" s="26"/>
      <c r="M60" s="26"/>
      <c r="N60" s="149"/>
    </row>
    <row r="61" spans="1:14" ht="129.5" hidden="1">
      <c r="A61" s="174">
        <v>19</v>
      </c>
      <c r="B61" s="101" t="s">
        <v>274</v>
      </c>
      <c r="C61" s="163" t="s">
        <v>275</v>
      </c>
      <c r="D61" s="26" t="s">
        <v>283</v>
      </c>
      <c r="E61" s="163" t="s">
        <v>284</v>
      </c>
      <c r="F61" s="163" t="s">
        <v>278</v>
      </c>
      <c r="G61" s="147" t="s">
        <v>37</v>
      </c>
      <c r="H61" s="36" t="s">
        <v>285</v>
      </c>
      <c r="I61" s="147" t="s">
        <v>110</v>
      </c>
      <c r="J61" s="26"/>
      <c r="K61" s="26"/>
      <c r="L61" s="26"/>
      <c r="M61" s="26"/>
      <c r="N61" s="149" t="s">
        <v>280</v>
      </c>
    </row>
    <row r="62" spans="1:14" ht="111" hidden="1">
      <c r="A62" s="174"/>
      <c r="B62" s="101" t="s">
        <v>274</v>
      </c>
      <c r="C62" s="163"/>
      <c r="D62" s="26" t="s">
        <v>286</v>
      </c>
      <c r="E62" s="163"/>
      <c r="F62" s="163"/>
      <c r="G62" s="147"/>
      <c r="H62" s="36" t="s">
        <v>282</v>
      </c>
      <c r="I62" s="147"/>
      <c r="J62" s="26"/>
      <c r="K62" s="26"/>
      <c r="L62" s="26"/>
      <c r="M62" s="26"/>
      <c r="N62" s="149"/>
    </row>
    <row r="63" spans="1:14" ht="111" hidden="1">
      <c r="A63" s="174"/>
      <c r="B63" s="101" t="s">
        <v>274</v>
      </c>
      <c r="C63" s="163"/>
      <c r="D63" s="26" t="s">
        <v>287</v>
      </c>
      <c r="E63" s="163"/>
      <c r="F63" s="163"/>
      <c r="G63" s="147"/>
      <c r="H63" s="36" t="s">
        <v>282</v>
      </c>
      <c r="I63" s="147"/>
      <c r="J63" s="26"/>
      <c r="K63" s="26"/>
      <c r="L63" s="26"/>
      <c r="M63" s="26"/>
      <c r="N63" s="149"/>
    </row>
    <row r="64" spans="1:14" ht="129.5" hidden="1">
      <c r="A64" s="174">
        <v>20</v>
      </c>
      <c r="B64" s="101" t="s">
        <v>274</v>
      </c>
      <c r="C64" s="163" t="s">
        <v>275</v>
      </c>
      <c r="D64" s="26" t="s">
        <v>286</v>
      </c>
      <c r="E64" s="163" t="s">
        <v>288</v>
      </c>
      <c r="F64" s="163" t="s">
        <v>278</v>
      </c>
      <c r="G64" s="147" t="s">
        <v>37</v>
      </c>
      <c r="H64" s="36" t="s">
        <v>289</v>
      </c>
      <c r="I64" s="147" t="s">
        <v>110</v>
      </c>
      <c r="J64" s="26"/>
      <c r="K64" s="26"/>
      <c r="L64" s="26"/>
      <c r="M64" s="26"/>
      <c r="N64" s="149" t="s">
        <v>280</v>
      </c>
    </row>
    <row r="65" spans="1:14" ht="111" hidden="1">
      <c r="A65" s="174"/>
      <c r="B65" s="101" t="s">
        <v>274</v>
      </c>
      <c r="C65" s="163"/>
      <c r="D65" s="26" t="s">
        <v>287</v>
      </c>
      <c r="E65" s="163"/>
      <c r="F65" s="163"/>
      <c r="G65" s="147"/>
      <c r="H65" s="36" t="s">
        <v>282</v>
      </c>
      <c r="I65" s="147"/>
      <c r="J65" s="26"/>
      <c r="K65" s="26"/>
      <c r="L65" s="26"/>
      <c r="M65" s="26"/>
      <c r="N65" s="149"/>
    </row>
    <row r="66" spans="1:14" ht="111" hidden="1">
      <c r="A66" s="174"/>
      <c r="B66" s="101" t="s">
        <v>274</v>
      </c>
      <c r="C66" s="163"/>
      <c r="D66" s="26" t="s">
        <v>290</v>
      </c>
      <c r="E66" s="163"/>
      <c r="F66" s="163"/>
      <c r="G66" s="147"/>
      <c r="H66" s="36" t="s">
        <v>291</v>
      </c>
      <c r="I66" s="147"/>
      <c r="J66" s="26"/>
      <c r="K66" s="26"/>
      <c r="L66" s="26"/>
      <c r="M66" s="26"/>
      <c r="N66" s="149"/>
    </row>
    <row r="67" spans="1:14" ht="111" hidden="1">
      <c r="A67" s="174">
        <v>21</v>
      </c>
      <c r="B67" s="101" t="s">
        <v>274</v>
      </c>
      <c r="C67" s="163" t="s">
        <v>292</v>
      </c>
      <c r="D67" s="26" t="s">
        <v>286</v>
      </c>
      <c r="E67" s="163" t="s">
        <v>293</v>
      </c>
      <c r="F67" s="163" t="s">
        <v>278</v>
      </c>
      <c r="G67" s="147" t="s">
        <v>37</v>
      </c>
      <c r="H67" s="36" t="s">
        <v>294</v>
      </c>
      <c r="I67" s="147" t="s">
        <v>110</v>
      </c>
      <c r="J67" s="26"/>
      <c r="K67" s="26"/>
      <c r="L67" s="26"/>
      <c r="M67" s="26"/>
      <c r="N67" s="149" t="s">
        <v>295</v>
      </c>
    </row>
    <row r="68" spans="1:14" ht="111" hidden="1">
      <c r="A68" s="174"/>
      <c r="B68" s="101" t="s">
        <v>274</v>
      </c>
      <c r="C68" s="163"/>
      <c r="D68" s="26" t="s">
        <v>287</v>
      </c>
      <c r="E68" s="163"/>
      <c r="F68" s="163"/>
      <c r="G68" s="147"/>
      <c r="H68" s="36" t="s">
        <v>282</v>
      </c>
      <c r="I68" s="147"/>
      <c r="J68" s="26"/>
      <c r="K68" s="26"/>
      <c r="L68" s="26"/>
      <c r="M68" s="26"/>
      <c r="N68" s="149"/>
    </row>
    <row r="69" spans="1:14" ht="111" hidden="1">
      <c r="A69" s="174"/>
      <c r="B69" s="101" t="s">
        <v>274</v>
      </c>
      <c r="C69" s="163"/>
      <c r="D69" s="26" t="s">
        <v>296</v>
      </c>
      <c r="E69" s="163"/>
      <c r="F69" s="163"/>
      <c r="G69" s="147"/>
      <c r="H69" s="36" t="s">
        <v>294</v>
      </c>
      <c r="I69" s="147"/>
      <c r="J69" s="26"/>
      <c r="K69" s="26"/>
      <c r="L69" s="26"/>
      <c r="M69" s="26"/>
      <c r="N69" s="149"/>
    </row>
    <row r="70" spans="1:14" ht="111" hidden="1">
      <c r="A70" s="174"/>
      <c r="B70" s="101" t="s">
        <v>274</v>
      </c>
      <c r="C70" s="163"/>
      <c r="D70" s="26" t="s">
        <v>297</v>
      </c>
      <c r="E70" s="163"/>
      <c r="F70" s="163"/>
      <c r="G70" s="147"/>
      <c r="H70" s="36" t="s">
        <v>294</v>
      </c>
      <c r="I70" s="147"/>
      <c r="J70" s="26"/>
      <c r="K70" s="26"/>
      <c r="L70" s="26"/>
      <c r="M70" s="26"/>
      <c r="N70" s="149"/>
    </row>
    <row r="71" spans="1:14" ht="129.5" hidden="1">
      <c r="A71" s="174">
        <v>22</v>
      </c>
      <c r="B71" s="100" t="s">
        <v>298</v>
      </c>
      <c r="C71" s="156" t="s">
        <v>299</v>
      </c>
      <c r="D71" s="25" t="s">
        <v>300</v>
      </c>
      <c r="E71" s="156" t="s">
        <v>301</v>
      </c>
      <c r="F71" s="156" t="s">
        <v>302</v>
      </c>
      <c r="G71" s="147" t="s">
        <v>37</v>
      </c>
      <c r="H71" s="143" t="s">
        <v>303</v>
      </c>
      <c r="I71" s="147" t="s">
        <v>84</v>
      </c>
      <c r="J71" s="25" t="s">
        <v>304</v>
      </c>
      <c r="K71" s="25" t="s">
        <v>305</v>
      </c>
      <c r="L71" s="35">
        <v>44044</v>
      </c>
      <c r="M71" s="25" t="s">
        <v>306</v>
      </c>
      <c r="N71" s="151" t="s">
        <v>308</v>
      </c>
    </row>
    <row r="72" spans="1:14" ht="185" hidden="1">
      <c r="A72" s="174"/>
      <c r="B72" s="100" t="s">
        <v>298</v>
      </c>
      <c r="C72" s="156"/>
      <c r="D72" s="25" t="s">
        <v>309</v>
      </c>
      <c r="E72" s="156"/>
      <c r="F72" s="156"/>
      <c r="G72" s="147"/>
      <c r="H72" s="144" t="s">
        <v>310</v>
      </c>
      <c r="I72" s="147"/>
      <c r="J72" s="26"/>
      <c r="K72" s="26"/>
      <c r="L72" s="26"/>
      <c r="M72" s="26"/>
      <c r="N72" s="151"/>
    </row>
    <row r="73" spans="1:14" ht="92.5" hidden="1">
      <c r="A73" s="174"/>
      <c r="B73" s="100" t="s">
        <v>298</v>
      </c>
      <c r="C73" s="156"/>
      <c r="D73" s="25" t="s">
        <v>311</v>
      </c>
      <c r="E73" s="156"/>
      <c r="F73" s="156"/>
      <c r="G73" s="147"/>
      <c r="H73" s="144" t="s">
        <v>312</v>
      </c>
      <c r="I73" s="147"/>
      <c r="J73" s="26"/>
      <c r="K73" s="26"/>
      <c r="L73" s="26"/>
      <c r="M73" s="26"/>
      <c r="N73" s="151"/>
    </row>
    <row r="74" spans="1:14" ht="111" hidden="1">
      <c r="A74" s="174">
        <v>23</v>
      </c>
      <c r="B74" s="100" t="s">
        <v>298</v>
      </c>
      <c r="C74" s="156" t="s">
        <v>313</v>
      </c>
      <c r="D74" s="25" t="s">
        <v>314</v>
      </c>
      <c r="E74" s="156" t="s">
        <v>315</v>
      </c>
      <c r="F74" s="156" t="s">
        <v>316</v>
      </c>
      <c r="G74" s="147" t="s">
        <v>37</v>
      </c>
      <c r="H74" s="143" t="s">
        <v>317</v>
      </c>
      <c r="I74" s="147" t="s">
        <v>110</v>
      </c>
      <c r="J74" s="25"/>
      <c r="K74" s="25"/>
      <c r="L74" s="25"/>
      <c r="M74" s="25"/>
      <c r="N74" s="151" t="s">
        <v>318</v>
      </c>
    </row>
    <row r="75" spans="1:14" ht="92.5" hidden="1">
      <c r="A75" s="174"/>
      <c r="B75" s="100" t="s">
        <v>298</v>
      </c>
      <c r="C75" s="156"/>
      <c r="D75" s="25" t="s">
        <v>319</v>
      </c>
      <c r="E75" s="156"/>
      <c r="F75" s="156"/>
      <c r="G75" s="147"/>
      <c r="H75" s="144" t="s">
        <v>320</v>
      </c>
      <c r="I75" s="147"/>
      <c r="J75" s="26"/>
      <c r="K75" s="26"/>
      <c r="L75" s="26"/>
      <c r="M75" s="26"/>
      <c r="N75" s="151"/>
    </row>
    <row r="76" spans="1:14" ht="74" hidden="1">
      <c r="A76" s="174"/>
      <c r="B76" s="100" t="s">
        <v>298</v>
      </c>
      <c r="C76" s="156"/>
      <c r="D76" s="25" t="s">
        <v>321</v>
      </c>
      <c r="E76" s="156"/>
      <c r="F76" s="156"/>
      <c r="G76" s="147"/>
      <c r="H76" s="144" t="s">
        <v>322</v>
      </c>
      <c r="I76" s="147"/>
      <c r="J76" s="26"/>
      <c r="K76" s="26"/>
      <c r="L76" s="26"/>
      <c r="M76" s="26"/>
      <c r="N76" s="151"/>
    </row>
    <row r="77" spans="1:14" ht="92.5" hidden="1">
      <c r="A77" s="174">
        <v>24</v>
      </c>
      <c r="B77" s="98" t="s">
        <v>323</v>
      </c>
      <c r="C77" s="156" t="s">
        <v>324</v>
      </c>
      <c r="D77" s="25" t="s">
        <v>325</v>
      </c>
      <c r="E77" s="156" t="s">
        <v>326</v>
      </c>
      <c r="F77" s="156" t="s">
        <v>327</v>
      </c>
      <c r="G77" s="147" t="s">
        <v>110</v>
      </c>
      <c r="H77" s="57" t="s">
        <v>328</v>
      </c>
      <c r="I77" s="147" t="s">
        <v>110</v>
      </c>
      <c r="J77" s="75"/>
      <c r="K77" s="75"/>
      <c r="L77" s="76"/>
      <c r="M77" s="75"/>
      <c r="N77" s="151" t="s">
        <v>329</v>
      </c>
    </row>
    <row r="78" spans="1:14" ht="92.5" hidden="1">
      <c r="A78" s="174"/>
      <c r="B78" s="98" t="s">
        <v>323</v>
      </c>
      <c r="C78" s="156"/>
      <c r="D78" s="25" t="s">
        <v>330</v>
      </c>
      <c r="E78" s="156"/>
      <c r="F78" s="156"/>
      <c r="G78" s="147"/>
      <c r="H78" s="57" t="s">
        <v>331</v>
      </c>
      <c r="I78" s="147"/>
      <c r="J78" s="75"/>
      <c r="K78" s="75"/>
      <c r="L78" s="76"/>
      <c r="M78" s="75"/>
      <c r="N78" s="151"/>
    </row>
    <row r="79" spans="1:14" ht="92.5" hidden="1">
      <c r="A79" s="174"/>
      <c r="B79" s="98" t="s">
        <v>323</v>
      </c>
      <c r="C79" s="156"/>
      <c r="D79" s="25" t="s">
        <v>332</v>
      </c>
      <c r="E79" s="156"/>
      <c r="F79" s="156"/>
      <c r="G79" s="147"/>
      <c r="H79" s="57" t="s">
        <v>333</v>
      </c>
      <c r="I79" s="147"/>
      <c r="J79" s="75"/>
      <c r="K79" s="75"/>
      <c r="L79" s="76"/>
      <c r="M79" s="75"/>
      <c r="N79" s="151"/>
    </row>
    <row r="80" spans="1:14" ht="111" hidden="1">
      <c r="A80" s="174">
        <v>25</v>
      </c>
      <c r="B80" s="101" t="s">
        <v>334</v>
      </c>
      <c r="C80" s="163" t="s">
        <v>335</v>
      </c>
      <c r="D80" s="26" t="s">
        <v>336</v>
      </c>
      <c r="E80" s="163" t="s">
        <v>337</v>
      </c>
      <c r="F80" s="163" t="s">
        <v>338</v>
      </c>
      <c r="G80" s="147" t="s">
        <v>63</v>
      </c>
      <c r="H80" s="26" t="s">
        <v>339</v>
      </c>
      <c r="I80" s="147" t="s">
        <v>84</v>
      </c>
      <c r="J80" s="26" t="s">
        <v>340</v>
      </c>
      <c r="K80" s="26" t="s">
        <v>341</v>
      </c>
      <c r="L80" s="38">
        <v>44160</v>
      </c>
      <c r="M80" s="26" t="s">
        <v>51</v>
      </c>
      <c r="N80" s="149" t="s">
        <v>343</v>
      </c>
    </row>
    <row r="81" spans="1:14" ht="129.5" hidden="1">
      <c r="A81" s="174"/>
      <c r="B81" s="101" t="s">
        <v>334</v>
      </c>
      <c r="C81" s="163"/>
      <c r="D81" s="26" t="s">
        <v>344</v>
      </c>
      <c r="E81" s="163"/>
      <c r="F81" s="163"/>
      <c r="G81" s="147"/>
      <c r="H81" s="26" t="s">
        <v>345</v>
      </c>
      <c r="I81" s="147"/>
      <c r="J81" s="26"/>
      <c r="K81" s="26"/>
      <c r="L81" s="26"/>
      <c r="M81" s="26"/>
      <c r="N81" s="149"/>
    </row>
    <row r="82" spans="1:14" ht="148" hidden="1">
      <c r="A82" s="174">
        <v>26</v>
      </c>
      <c r="B82" s="101" t="s">
        <v>334</v>
      </c>
      <c r="C82" s="163" t="s">
        <v>346</v>
      </c>
      <c r="D82" s="26" t="s">
        <v>347</v>
      </c>
      <c r="E82" s="163" t="s">
        <v>348</v>
      </c>
      <c r="F82" s="163" t="s">
        <v>338</v>
      </c>
      <c r="G82" s="147" t="s">
        <v>37</v>
      </c>
      <c r="H82" s="26" t="s">
        <v>349</v>
      </c>
      <c r="I82" s="147" t="s">
        <v>84</v>
      </c>
      <c r="J82" s="26" t="s">
        <v>350</v>
      </c>
      <c r="K82" s="26" t="s">
        <v>351</v>
      </c>
      <c r="L82" s="38">
        <v>44013</v>
      </c>
      <c r="M82" s="26" t="s">
        <v>51</v>
      </c>
      <c r="N82" s="149" t="s">
        <v>352</v>
      </c>
    </row>
    <row r="83" spans="1:14" ht="129.5" hidden="1">
      <c r="A83" s="174"/>
      <c r="B83" s="101" t="s">
        <v>334</v>
      </c>
      <c r="C83" s="163"/>
      <c r="D83" s="26" t="s">
        <v>347</v>
      </c>
      <c r="E83" s="163"/>
      <c r="F83" s="163"/>
      <c r="G83" s="147"/>
      <c r="H83" s="26" t="s">
        <v>353</v>
      </c>
      <c r="I83" s="147"/>
      <c r="J83" s="26"/>
      <c r="K83" s="26"/>
      <c r="L83" s="26"/>
      <c r="M83" s="26"/>
      <c r="N83" s="149"/>
    </row>
    <row r="84" spans="1:14" ht="111" hidden="1">
      <c r="A84" s="174"/>
      <c r="B84" s="101" t="s">
        <v>334</v>
      </c>
      <c r="C84" s="163"/>
      <c r="D84" s="26" t="s">
        <v>354</v>
      </c>
      <c r="E84" s="163"/>
      <c r="F84" s="163"/>
      <c r="G84" s="147"/>
      <c r="H84" s="26" t="s">
        <v>355</v>
      </c>
      <c r="I84" s="147"/>
      <c r="J84" s="26"/>
      <c r="K84" s="26"/>
      <c r="L84" s="26"/>
      <c r="M84" s="26"/>
      <c r="N84" s="149"/>
    </row>
    <row r="85" spans="1:14" ht="92.5" hidden="1">
      <c r="A85" s="174">
        <v>27</v>
      </c>
      <c r="B85" s="101" t="s">
        <v>334</v>
      </c>
      <c r="C85" s="163" t="s">
        <v>335</v>
      </c>
      <c r="D85" s="26" t="s">
        <v>356</v>
      </c>
      <c r="E85" s="163" t="s">
        <v>357</v>
      </c>
      <c r="F85" s="163" t="s">
        <v>338</v>
      </c>
      <c r="G85" s="147" t="s">
        <v>63</v>
      </c>
      <c r="H85" s="26" t="s">
        <v>358</v>
      </c>
      <c r="I85" s="147" t="s">
        <v>84</v>
      </c>
      <c r="J85" s="26" t="s">
        <v>340</v>
      </c>
      <c r="K85" s="26" t="s">
        <v>341</v>
      </c>
      <c r="L85" s="38">
        <v>44160</v>
      </c>
      <c r="M85" s="26" t="s">
        <v>51</v>
      </c>
      <c r="N85" s="149" t="s">
        <v>352</v>
      </c>
    </row>
    <row r="86" spans="1:14" ht="148" hidden="1">
      <c r="A86" s="174"/>
      <c r="B86" s="101" t="s">
        <v>334</v>
      </c>
      <c r="C86" s="163"/>
      <c r="D86" s="26" t="s">
        <v>359</v>
      </c>
      <c r="E86" s="163"/>
      <c r="F86" s="163"/>
      <c r="G86" s="147"/>
      <c r="H86" s="26" t="s">
        <v>360</v>
      </c>
      <c r="I86" s="147"/>
      <c r="J86" s="26"/>
      <c r="K86" s="26"/>
      <c r="L86" s="26"/>
      <c r="M86" s="26"/>
      <c r="N86" s="149"/>
    </row>
    <row r="87" spans="1:14" ht="74" hidden="1">
      <c r="A87" s="174"/>
      <c r="B87" s="101" t="s">
        <v>334</v>
      </c>
      <c r="C87" s="163"/>
      <c r="D87" s="26" t="s">
        <v>361</v>
      </c>
      <c r="E87" s="163"/>
      <c r="F87" s="163"/>
      <c r="G87" s="147"/>
      <c r="H87" s="26" t="s">
        <v>362</v>
      </c>
      <c r="I87" s="147"/>
      <c r="J87" s="26"/>
      <c r="K87" s="26"/>
      <c r="L87" s="26"/>
      <c r="M87" s="26"/>
      <c r="N87" s="149"/>
    </row>
    <row r="88" spans="1:14" ht="129.5" hidden="1">
      <c r="A88" s="174">
        <v>28</v>
      </c>
      <c r="B88" s="101" t="s">
        <v>334</v>
      </c>
      <c r="C88" s="163" t="s">
        <v>363</v>
      </c>
      <c r="D88" s="26" t="s">
        <v>364</v>
      </c>
      <c r="E88" s="163" t="s">
        <v>365</v>
      </c>
      <c r="F88" s="163" t="s">
        <v>366</v>
      </c>
      <c r="G88" s="147" t="s">
        <v>63</v>
      </c>
      <c r="H88" s="26" t="s">
        <v>367</v>
      </c>
      <c r="I88" s="147" t="s">
        <v>37</v>
      </c>
      <c r="J88" s="26" t="s">
        <v>368</v>
      </c>
      <c r="K88" s="26" t="s">
        <v>369</v>
      </c>
      <c r="L88" s="38">
        <v>43983</v>
      </c>
      <c r="M88" s="26" t="s">
        <v>51</v>
      </c>
      <c r="N88" s="149" t="s">
        <v>371</v>
      </c>
    </row>
    <row r="89" spans="1:14" ht="111" hidden="1">
      <c r="A89" s="174"/>
      <c r="B89" s="101" t="s">
        <v>334</v>
      </c>
      <c r="C89" s="163"/>
      <c r="D89" s="26" t="s">
        <v>372</v>
      </c>
      <c r="E89" s="163"/>
      <c r="F89" s="163"/>
      <c r="G89" s="147"/>
      <c r="H89" s="26" t="s">
        <v>373</v>
      </c>
      <c r="I89" s="147"/>
      <c r="J89" s="26"/>
      <c r="K89" s="26"/>
      <c r="L89" s="26"/>
      <c r="M89" s="26"/>
      <c r="N89" s="149"/>
    </row>
    <row r="90" spans="1:14" ht="148" hidden="1">
      <c r="A90" s="174">
        <v>29</v>
      </c>
      <c r="B90" s="101" t="s">
        <v>334</v>
      </c>
      <c r="C90" s="163" t="s">
        <v>374</v>
      </c>
      <c r="D90" s="26" t="s">
        <v>375</v>
      </c>
      <c r="E90" s="163" t="s">
        <v>376</v>
      </c>
      <c r="F90" s="163" t="s">
        <v>377</v>
      </c>
      <c r="G90" s="147" t="s">
        <v>63</v>
      </c>
      <c r="H90" s="26" t="s">
        <v>378</v>
      </c>
      <c r="I90" s="147" t="s">
        <v>110</v>
      </c>
      <c r="J90" s="26" t="s">
        <v>379</v>
      </c>
      <c r="K90" s="26" t="s">
        <v>380</v>
      </c>
      <c r="L90" s="38">
        <v>44047</v>
      </c>
      <c r="M90" s="26" t="s">
        <v>51</v>
      </c>
      <c r="N90" s="149" t="s">
        <v>382</v>
      </c>
    </row>
    <row r="91" spans="1:14" ht="74" hidden="1">
      <c r="A91" s="174"/>
      <c r="B91" s="101" t="s">
        <v>334</v>
      </c>
      <c r="C91" s="163"/>
      <c r="D91" s="26" t="s">
        <v>383</v>
      </c>
      <c r="E91" s="163"/>
      <c r="F91" s="163"/>
      <c r="G91" s="147"/>
      <c r="H91" s="26" t="s">
        <v>384</v>
      </c>
      <c r="I91" s="147"/>
      <c r="J91" s="26"/>
      <c r="K91" s="26"/>
      <c r="L91" s="26"/>
      <c r="M91" s="26"/>
      <c r="N91" s="149"/>
    </row>
    <row r="92" spans="1:14" ht="129.5" hidden="1">
      <c r="A92" s="174"/>
      <c r="B92" s="101" t="s">
        <v>334</v>
      </c>
      <c r="C92" s="163"/>
      <c r="D92" s="26" t="s">
        <v>385</v>
      </c>
      <c r="E92" s="163"/>
      <c r="F92" s="163"/>
      <c r="G92" s="147"/>
      <c r="H92" s="26" t="s">
        <v>386</v>
      </c>
      <c r="I92" s="147"/>
      <c r="J92" s="26"/>
      <c r="K92" s="26"/>
      <c r="L92" s="26"/>
      <c r="M92" s="26"/>
      <c r="N92" s="149"/>
    </row>
    <row r="1047856" spans="523:523">
      <c r="TC1047856" s="1" t="s">
        <v>676</v>
      </c>
    </row>
  </sheetData>
  <autoFilter ref="A1:TC92" xr:uid="{69569DDD-E0B3-4293-85C0-4F23BB23C546}">
    <filterColumn colId="1">
      <filters>
        <filter val="PREVENCION DE HECHOS VICTIMIZANTES"/>
      </filters>
    </filterColumn>
  </autoFilter>
  <mergeCells count="194">
    <mergeCell ref="N2:N5"/>
    <mergeCell ref="C6:C10"/>
    <mergeCell ref="E6:E10"/>
    <mergeCell ref="F6:F10"/>
    <mergeCell ref="G6:G10"/>
    <mergeCell ref="G2:G5"/>
    <mergeCell ref="A11:A16"/>
    <mergeCell ref="N11:N13"/>
    <mergeCell ref="C14:C16"/>
    <mergeCell ref="E14:E16"/>
    <mergeCell ref="F14:F16"/>
    <mergeCell ref="G14:G16"/>
    <mergeCell ref="G11:G13"/>
    <mergeCell ref="I11:I13"/>
    <mergeCell ref="I14:I16"/>
    <mergeCell ref="N14:N16"/>
    <mergeCell ref="I2:I5"/>
    <mergeCell ref="C2:C5"/>
    <mergeCell ref="A17:A21"/>
    <mergeCell ref="C17:C21"/>
    <mergeCell ref="E17:E21"/>
    <mergeCell ref="F17:F21"/>
    <mergeCell ref="N17:N21"/>
    <mergeCell ref="A22:A24"/>
    <mergeCell ref="C22:C24"/>
    <mergeCell ref="E22:E24"/>
    <mergeCell ref="F22:F24"/>
    <mergeCell ref="G22:G24"/>
    <mergeCell ref="G17:G21"/>
    <mergeCell ref="I17:I21"/>
    <mergeCell ref="I22:I24"/>
    <mergeCell ref="N22:N24"/>
    <mergeCell ref="E2:E5"/>
    <mergeCell ref="F2:F5"/>
    <mergeCell ref="A2:A10"/>
    <mergeCell ref="I6:I10"/>
    <mergeCell ref="N6:N10"/>
    <mergeCell ref="C11:C13"/>
    <mergeCell ref="E11:E13"/>
    <mergeCell ref="F11:F13"/>
    <mergeCell ref="A25:A28"/>
    <mergeCell ref="C25:C28"/>
    <mergeCell ref="E25:E28"/>
    <mergeCell ref="F25:F28"/>
    <mergeCell ref="N25:N28"/>
    <mergeCell ref="A29:A30"/>
    <mergeCell ref="C29:C30"/>
    <mergeCell ref="E29:E30"/>
    <mergeCell ref="F29:F30"/>
    <mergeCell ref="G29:G30"/>
    <mergeCell ref="G25:G28"/>
    <mergeCell ref="I25:I28"/>
    <mergeCell ref="I29:I30"/>
    <mergeCell ref="N29:N30"/>
    <mergeCell ref="A31:A33"/>
    <mergeCell ref="C31:C33"/>
    <mergeCell ref="E31:E33"/>
    <mergeCell ref="F31:F33"/>
    <mergeCell ref="N31:N33"/>
    <mergeCell ref="A34:A37"/>
    <mergeCell ref="C34:C37"/>
    <mergeCell ref="E34:E37"/>
    <mergeCell ref="F34:F37"/>
    <mergeCell ref="G34:G37"/>
    <mergeCell ref="G31:G33"/>
    <mergeCell ref="I31:I33"/>
    <mergeCell ref="I34:I37"/>
    <mergeCell ref="N34:N37"/>
    <mergeCell ref="A38:A41"/>
    <mergeCell ref="C38:C41"/>
    <mergeCell ref="E38:E41"/>
    <mergeCell ref="F38:F41"/>
    <mergeCell ref="N38:N41"/>
    <mergeCell ref="A42:A45"/>
    <mergeCell ref="C42:C45"/>
    <mergeCell ref="E42:E45"/>
    <mergeCell ref="F42:F45"/>
    <mergeCell ref="G42:G45"/>
    <mergeCell ref="G38:G41"/>
    <mergeCell ref="I38:I41"/>
    <mergeCell ref="I42:I45"/>
    <mergeCell ref="N42:N45"/>
    <mergeCell ref="A46:A50"/>
    <mergeCell ref="C46:C50"/>
    <mergeCell ref="E46:E50"/>
    <mergeCell ref="F46:F50"/>
    <mergeCell ref="N46:N50"/>
    <mergeCell ref="A51:A53"/>
    <mergeCell ref="C51:C53"/>
    <mergeCell ref="E51:E53"/>
    <mergeCell ref="F51:F53"/>
    <mergeCell ref="G51:G53"/>
    <mergeCell ref="G46:G50"/>
    <mergeCell ref="I46:I50"/>
    <mergeCell ref="I51:I53"/>
    <mergeCell ref="N51:N53"/>
    <mergeCell ref="A54:A55"/>
    <mergeCell ref="C54:C55"/>
    <mergeCell ref="E54:E55"/>
    <mergeCell ref="F54:F55"/>
    <mergeCell ref="N54:N55"/>
    <mergeCell ref="A56:A57"/>
    <mergeCell ref="C56:C57"/>
    <mergeCell ref="E56:E57"/>
    <mergeCell ref="F56:F57"/>
    <mergeCell ref="G56:G57"/>
    <mergeCell ref="G54:G55"/>
    <mergeCell ref="I54:I55"/>
    <mergeCell ref="I56:I57"/>
    <mergeCell ref="N56:N57"/>
    <mergeCell ref="A59:A60"/>
    <mergeCell ref="C59:C60"/>
    <mergeCell ref="E59:E60"/>
    <mergeCell ref="F59:F60"/>
    <mergeCell ref="N59:N60"/>
    <mergeCell ref="A61:A63"/>
    <mergeCell ref="C61:C63"/>
    <mergeCell ref="E61:E63"/>
    <mergeCell ref="F61:F63"/>
    <mergeCell ref="G61:G63"/>
    <mergeCell ref="G59:G60"/>
    <mergeCell ref="I59:I60"/>
    <mergeCell ref="I61:I63"/>
    <mergeCell ref="N61:N63"/>
    <mergeCell ref="A64:A66"/>
    <mergeCell ref="C64:C66"/>
    <mergeCell ref="E64:E66"/>
    <mergeCell ref="F64:F66"/>
    <mergeCell ref="N64:N66"/>
    <mergeCell ref="A67:A70"/>
    <mergeCell ref="C67:C70"/>
    <mergeCell ref="E67:E70"/>
    <mergeCell ref="F67:F70"/>
    <mergeCell ref="G67:G70"/>
    <mergeCell ref="G64:G66"/>
    <mergeCell ref="I64:I66"/>
    <mergeCell ref="I67:I70"/>
    <mergeCell ref="N67:N70"/>
    <mergeCell ref="A71:A73"/>
    <mergeCell ref="C71:C73"/>
    <mergeCell ref="E71:E73"/>
    <mergeCell ref="F71:F73"/>
    <mergeCell ref="N71:N73"/>
    <mergeCell ref="A74:A76"/>
    <mergeCell ref="C74:C76"/>
    <mergeCell ref="E74:E76"/>
    <mergeCell ref="F74:F76"/>
    <mergeCell ref="G74:G76"/>
    <mergeCell ref="G71:G73"/>
    <mergeCell ref="I71:I73"/>
    <mergeCell ref="I74:I76"/>
    <mergeCell ref="N74:N76"/>
    <mergeCell ref="A77:A79"/>
    <mergeCell ref="C77:C79"/>
    <mergeCell ref="E77:E79"/>
    <mergeCell ref="F77:F79"/>
    <mergeCell ref="N77:N79"/>
    <mergeCell ref="A80:A81"/>
    <mergeCell ref="C80:C81"/>
    <mergeCell ref="E80:E81"/>
    <mergeCell ref="F80:F81"/>
    <mergeCell ref="G80:G81"/>
    <mergeCell ref="G77:G79"/>
    <mergeCell ref="I77:I79"/>
    <mergeCell ref="I80:I81"/>
    <mergeCell ref="N80:N81"/>
    <mergeCell ref="A82:A84"/>
    <mergeCell ref="C82:C84"/>
    <mergeCell ref="E82:E84"/>
    <mergeCell ref="F82:F84"/>
    <mergeCell ref="N82:N84"/>
    <mergeCell ref="A85:A87"/>
    <mergeCell ref="C85:C87"/>
    <mergeCell ref="E85:E87"/>
    <mergeCell ref="F85:F87"/>
    <mergeCell ref="G85:G87"/>
    <mergeCell ref="G82:G84"/>
    <mergeCell ref="I82:I84"/>
    <mergeCell ref="I85:I87"/>
    <mergeCell ref="N85:N87"/>
    <mergeCell ref="A88:A89"/>
    <mergeCell ref="C88:C89"/>
    <mergeCell ref="E88:E89"/>
    <mergeCell ref="F88:F89"/>
    <mergeCell ref="N88:N89"/>
    <mergeCell ref="A90:A92"/>
    <mergeCell ref="C90:C92"/>
    <mergeCell ref="E90:E92"/>
    <mergeCell ref="F90:F92"/>
    <mergeCell ref="G90:G92"/>
    <mergeCell ref="G88:G89"/>
    <mergeCell ref="I88:I89"/>
    <mergeCell ref="I90:I92"/>
    <mergeCell ref="N90:N92"/>
  </mergeCells>
  <pageMargins left="0.7" right="0.7" top="0.75" bottom="0.75" header="0.3" footer="0.3"/>
  <pageSetup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413" operator="between" id="{A3935CC2-5377-4DA5-AAA7-E820C0C28BE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14" operator="between" id="{DFB59BD8-33D8-43C9-B9E9-B3EB96A62F7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15" operator="between" id="{3BE2D460-DA29-4B9E-AEB4-E2AC75E0F5C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16" operator="between" id="{0C2F6F3C-AC9F-4FD1-8639-8F4EEF7117D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I2:I5 G2:G10</xm:sqref>
        </x14:conditionalFormatting>
        <x14:conditionalFormatting xmlns:xm="http://schemas.microsoft.com/office/excel/2006/main">
          <x14:cfRule type="cellIs" priority="409" operator="between" id="{3983EF61-839D-4FFE-B715-C6DA5CD9135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10" operator="between" id="{E9AAFD32-6673-46DA-98A1-D8A59E735E2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11" operator="between" id="{8A74A702-0D6B-4545-893E-FCE6245C62A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12" operator="between" id="{03504657-EC05-47EC-B6F6-FFF771CB2A19}">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I6:I10</xm:sqref>
        </x14:conditionalFormatting>
        <x14:conditionalFormatting xmlns:xm="http://schemas.microsoft.com/office/excel/2006/main">
          <x14:cfRule type="cellIs" priority="405" operator="between" id="{EA3AB3F0-8ED3-43E9-AD60-A06A661C98D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06" operator="between" id="{56846D59-4A65-4E26-8A27-DC61FA77D1F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07" operator="between" id="{23224103-8E31-4A67-B23C-6DC59AFCACA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8" operator="between" id="{75E3812E-944C-423E-A914-604A3B15C4B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G11:G13</xm:sqref>
        </x14:conditionalFormatting>
        <x14:conditionalFormatting xmlns:xm="http://schemas.microsoft.com/office/excel/2006/main">
          <x14:cfRule type="cellIs" priority="401" operator="between" id="{EA5FEB3B-9E7B-4711-B612-33D9FBB2883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402" operator="between" id="{6D62B6D4-B13C-47EC-A813-FE75DE71E30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403" operator="between" id="{9098769C-79CD-417D-B18A-229B8D79D63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4" operator="between" id="{7D1229F9-1B56-4EF8-AC4D-9B408DB89C1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G14:G16</xm:sqref>
        </x14:conditionalFormatting>
        <x14:conditionalFormatting xmlns:xm="http://schemas.microsoft.com/office/excel/2006/main">
          <x14:cfRule type="cellIs" priority="397" operator="between" id="{C743E45C-9D66-45AC-A689-6EBDB6ECDF1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98" operator="between" id="{2089F41B-7462-4F8C-BD60-556EBC7D509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99" operator="between" id="{807B1EA6-0ED2-4894-ABCA-3C1E659D0C6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400" operator="between" id="{CF7129E7-2871-431A-9F6B-5778A037899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I14:I16</xm:sqref>
        </x14:conditionalFormatting>
        <x14:conditionalFormatting xmlns:xm="http://schemas.microsoft.com/office/excel/2006/main">
          <x14:cfRule type="cellIs" priority="393" operator="between" id="{C6B214EA-FEFB-485A-84C5-FF12FBA0E3E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94" operator="between" id="{06BD672E-54A8-4421-935D-BB59796DA0F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95" operator="between" id="{D01FA347-6E14-4FF8-94CA-CBDC5E5EF80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96" operator="between" id="{00233687-7C84-4699-A0F8-52D2F834ADA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I11:I13</xm:sqref>
        </x14:conditionalFormatting>
        <x14:conditionalFormatting xmlns:xm="http://schemas.microsoft.com/office/excel/2006/main">
          <x14:cfRule type="cellIs" priority="389" operator="between" id="{F2EDBCF9-D59B-465C-96B2-89C498A489F6}">
            <xm:f>'\Users\yolanda.reinosa\Desktop\[Riesgos convenios interadminsitrativos.xlsx]Hoja1'!#REF!</xm:f>
            <xm:f>'\Users\yolanda.reinosa\Desktop\[Riesgos convenios interadminsitrativos.xlsx]Hoja1'!#REF!</xm:f>
            <x14:dxf>
              <fill>
                <patternFill>
                  <bgColor rgb="FF92D050"/>
                </patternFill>
              </fill>
            </x14:dxf>
          </x14:cfRule>
          <x14:cfRule type="cellIs" priority="390" operator="between" id="{2B532912-22F1-4B57-B228-B68B027F83DF}">
            <xm:f>'\Users\yolanda.reinosa\Desktop\[Riesgos convenios interadminsitrativos.xlsx]Hoja1'!#REF!</xm:f>
            <xm:f>'\Users\yolanda.reinosa\Desktop\[Riesgos convenios interadminsitrativos.xlsx]Hoja1'!#REF!</xm:f>
            <x14:dxf>
              <fill>
                <patternFill>
                  <bgColor rgb="FFFFFF00"/>
                </patternFill>
              </fill>
            </x14:dxf>
          </x14:cfRule>
          <x14:cfRule type="cellIs" priority="391" operator="between" id="{C133B051-0280-4AAF-A786-948EEA5F8780}">
            <xm:f>'\Users\yolanda.reinosa\Desktop\[Riesgos convenios interadminsitrativos.xlsx]Hoja1'!#REF!</xm:f>
            <xm:f>'\Users\yolanda.reinosa\Desktop\[Riesgos convenios interadminsitrativos.xlsx]Hoja1'!#REF!</xm:f>
            <x14:dxf>
              <fill>
                <patternFill>
                  <bgColor rgb="FFF99107"/>
                </patternFill>
              </fill>
            </x14:dxf>
          </x14:cfRule>
          <x14:cfRule type="cellIs" priority="392" operator="between" id="{8F1EDB42-637B-4C98-B525-E5CCB967C3E2}">
            <xm:f>'\Users\yolanda.reinosa\Desktop\[Riesgos convenios interadminsitrativos.xlsx]Hoja1'!#REF!</xm:f>
            <xm:f>'\Users\yolanda.reinosa\Desktop\[Riesgos convenios interadminsitrativos.xlsx]Hoja1'!#REF!</xm:f>
            <x14:dxf>
              <fill>
                <patternFill>
                  <bgColor rgb="FFFF0000"/>
                </patternFill>
              </fill>
            </x14:dxf>
          </x14:cfRule>
          <xm:sqref>I17:I21</xm:sqref>
        </x14:conditionalFormatting>
        <x14:conditionalFormatting xmlns:xm="http://schemas.microsoft.com/office/excel/2006/main">
          <x14:cfRule type="cellIs" priority="385" operator="between" id="{4366646E-5EA1-412A-BE1C-53844530B63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86" operator="between" id="{2ADDB291-B769-4470-80CC-3F565A51632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87" operator="between" id="{2C6DF193-8EB9-4137-ADC5-9F54AEA47D9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88" operator="between" id="{326F6845-29ED-49EE-A8AA-0D9B7065C70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G17</xm:sqref>
        </x14:conditionalFormatting>
        <x14:conditionalFormatting xmlns:xm="http://schemas.microsoft.com/office/excel/2006/main">
          <x14:cfRule type="cellIs" priority="381" operator="between" id="{176CB49A-7D87-4439-A571-A9583A7CCA0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82" operator="between" id="{AD2B0131-17AD-4A3C-A6B3-99624EBD6C3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83" operator="between" id="{21398757-0A2A-4088-B82A-3AE3AD54B28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84" operator="between" id="{1FFA4A2B-8901-42BD-BFE1-74078AF2155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G22</xm:sqref>
        </x14:conditionalFormatting>
        <x14:conditionalFormatting xmlns:xm="http://schemas.microsoft.com/office/excel/2006/main">
          <x14:cfRule type="cellIs" priority="377" operator="between" id="{E466AB34-D9DB-4E79-9EC0-CB32D703419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78" operator="between" id="{6D6FFB86-3012-443B-B014-280C34D4EE6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79" operator="between" id="{B23EE14F-141F-42A9-B6F7-9A5C493270E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80" operator="between" id="{520F17FD-19FA-43CC-8CAB-2BA43FDC491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I22</xm:sqref>
        </x14:conditionalFormatting>
        <x14:conditionalFormatting xmlns:xm="http://schemas.microsoft.com/office/excel/2006/main">
          <x14:cfRule type="cellIs" priority="373" operator="between" id="{94723E7E-304E-4FFC-B2B6-DE47454D155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74" operator="between" id="{C5339E3B-B808-4B2E-B355-73BC95CCE2F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75" operator="between" id="{50D2AA47-5042-4159-80E5-2AB71C4070B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76" operator="between" id="{0E9CA17F-AB16-4C4B-8842-BC6098CD49F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G25</xm:sqref>
        </x14:conditionalFormatting>
        <x14:conditionalFormatting xmlns:xm="http://schemas.microsoft.com/office/excel/2006/main">
          <x14:cfRule type="cellIs" priority="369" operator="between" id="{DD9EFB36-4E4F-48A0-A964-E816355841B6}">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70" operator="between" id="{CD84C6BB-1511-4375-BFC2-29DC4CDAABC5}">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71" operator="between" id="{181D2DFE-26F8-46E7-97AA-E0ADD03AF24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72" operator="between" id="{EE56E4F4-0C67-43E8-998C-9504F88E494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I25</xm:sqref>
        </x14:conditionalFormatting>
        <x14:conditionalFormatting xmlns:xm="http://schemas.microsoft.com/office/excel/2006/main">
          <x14:cfRule type="cellIs" priority="365" operator="between" id="{B47BAB35-2234-49B6-892C-C3819A744EF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66" operator="between" id="{DF74855F-EEA5-4E74-8503-BBC030078C2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67" operator="between" id="{29AB4D39-9B62-48C1-A90A-C2512CB42559}">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8" operator="between" id="{B4A4828E-F057-4A39-ADC0-142D640398C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G29</xm:sqref>
        </x14:conditionalFormatting>
        <x14:conditionalFormatting xmlns:xm="http://schemas.microsoft.com/office/excel/2006/main">
          <x14:cfRule type="cellIs" priority="361" operator="between" id="{0F570D31-C9AC-4C6E-A371-0CCAE07D13D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62" operator="between" id="{DB901E16-6921-431C-B01E-25FBA3DF0A2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63" operator="between" id="{253DFE76-6569-4DA7-9C7D-17388024BD6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4" operator="between" id="{7773C269-DD06-4176-8755-5D2147424F5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I29</xm:sqref>
        </x14:conditionalFormatting>
        <x14:conditionalFormatting xmlns:xm="http://schemas.microsoft.com/office/excel/2006/main">
          <x14:cfRule type="cellIs" priority="357" operator="between" id="{5511C9D6-6B3A-4BD3-A1CF-B30229CFE98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58" operator="between" id="{7FCCD11D-700C-49E5-AC16-FF2D3980D07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9" operator="between" id="{BBDA4546-33C2-4BC7-9C02-32F4DCD7155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60" operator="between" id="{2F8C4260-EB7D-48E6-9482-FF5A14E3B88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G31</xm:sqref>
        </x14:conditionalFormatting>
        <x14:conditionalFormatting xmlns:xm="http://schemas.microsoft.com/office/excel/2006/main">
          <x14:cfRule type="cellIs" priority="353" operator="between" id="{636DA5CF-805B-4CC1-A6E3-C47D72AE2B6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54" operator="between" id="{E4BD3AC4-9038-4DCF-942F-8F378640094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5" operator="between" id="{AD926EAB-5CAE-4463-9E0B-110B14EA016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56" operator="between" id="{90BD7F00-604E-4995-9675-C522A9A5AAD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I31</xm:sqref>
        </x14:conditionalFormatting>
        <x14:conditionalFormatting xmlns:xm="http://schemas.microsoft.com/office/excel/2006/main">
          <x14:cfRule type="cellIs" priority="349" operator="between" id="{A4E9A4ED-5A33-4CE5-A2DC-A23C2B82AEFA}">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50" operator="between" id="{70D7EBFF-4CEE-4008-B67D-D22DDC69700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51" operator="between" id="{858C46C5-85E6-473C-9992-BB7C79E15EB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52" operator="between" id="{52F5B4F8-EA26-40B0-B10C-55F241B3B33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G34</xm:sqref>
        </x14:conditionalFormatting>
        <x14:conditionalFormatting xmlns:xm="http://schemas.microsoft.com/office/excel/2006/main">
          <x14:cfRule type="cellIs" priority="345" operator="between" id="{F91B6197-87A8-4535-B44C-8450E88FD98A}">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46" operator="between" id="{63D1D8BC-89E2-4317-9AD0-6F42F169A80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47" operator="between" id="{F22E42C9-A67A-45FC-B5AA-B1B4099F47E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48" operator="between" id="{1CA0C148-EBDC-4B8B-94F0-38081DDE17F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I34</xm:sqref>
        </x14:conditionalFormatting>
        <x14:conditionalFormatting xmlns:xm="http://schemas.microsoft.com/office/excel/2006/main">
          <x14:cfRule type="cellIs" priority="213" operator="between" id="{C4EDDD05-7D0F-428B-9DE9-7649068553D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14" operator="between" id="{0DB3D1BA-3461-4CC2-BC7E-0697FD33DF6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15" operator="between" id="{A74545C5-2A5F-4236-8148-4A522FD25B4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16" operator="between" id="{EF82B7DF-0837-4D1B-9504-1E9E33624FE9}">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G90</xm:sqref>
        </x14:conditionalFormatting>
        <x14:conditionalFormatting xmlns:xm="http://schemas.microsoft.com/office/excel/2006/main">
          <x14:cfRule type="cellIs" priority="341" operator="between" id="{63527E28-F8B7-4AB3-8833-7B82F5E4CDCB}">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42" operator="between" id="{2A4523FB-034B-4BC3-90C9-B2B27225E51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43" operator="between" id="{1414E54F-68AD-455D-8BF3-CEA7846407A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44" operator="between" id="{8A8DFB80-2A5B-43DC-9B11-B70EFC789A3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I46</xm:sqref>
        </x14:conditionalFormatting>
        <x14:conditionalFormatting xmlns:xm="http://schemas.microsoft.com/office/excel/2006/main">
          <x14:cfRule type="cellIs" priority="337" operator="between" id="{CA2DA9BA-78E1-4DA3-8C52-790459AF98BA}">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38" operator="between" id="{BABCC184-89CC-40F7-9315-504C288ADD4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39" operator="between" id="{B7715E52-6777-4459-A2C0-CC8E51915EA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40" operator="between" id="{E20165F6-F9BD-4947-B4CD-2B3B7262737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G46</xm:sqref>
        </x14:conditionalFormatting>
        <x14:conditionalFormatting xmlns:xm="http://schemas.microsoft.com/office/excel/2006/main">
          <x14:cfRule type="cellIs" priority="333" operator="between" id="{5B2FADE5-7CFA-41B6-9D69-4E8F0BB6463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34" operator="between" id="{23C16539-8E1E-4719-AA67-6D0B472DD13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35" operator="between" id="{FCEB4D0F-11E9-4CCA-A653-FEC2E5B3D21A}">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36" operator="between" id="{3CB399BC-ECEF-43DB-A4BB-12B285C5CF5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G42</xm:sqref>
        </x14:conditionalFormatting>
        <x14:conditionalFormatting xmlns:xm="http://schemas.microsoft.com/office/excel/2006/main">
          <x14:cfRule type="cellIs" priority="329" operator="between" id="{CC63AC99-0E32-4223-AA0D-61CB784657C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30" operator="between" id="{143C99E8-03CE-40EC-8083-D35A9AC6F69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31" operator="between" id="{417B6EB4-A41E-44E1-861C-60BB3C6CC72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32" operator="between" id="{BA4B9BA4-CA19-4CC7-BBD0-1B0BE7CEF3D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I42</xm:sqref>
        </x14:conditionalFormatting>
        <x14:conditionalFormatting xmlns:xm="http://schemas.microsoft.com/office/excel/2006/main">
          <x14:cfRule type="cellIs" priority="325" operator="between" id="{348B9654-E68C-419C-AD57-574BCA78EDDF}">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26" operator="between" id="{87AA3B9E-0F24-4E2E-9BE1-40B121A4644A}">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27" operator="between" id="{D3C08763-6CD5-4178-92D8-64ACCD48141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8" operator="between" id="{D1F61658-82F6-467B-843E-42B45B8DA69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G38</xm:sqref>
        </x14:conditionalFormatting>
        <x14:conditionalFormatting xmlns:xm="http://schemas.microsoft.com/office/excel/2006/main">
          <x14:cfRule type="cellIs" priority="321" operator="between" id="{6DD93D7A-662E-4368-A535-BF616CC373C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22" operator="between" id="{6A239554-64F1-4B4C-A562-D9EF6C76B4A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23" operator="between" id="{BE68D096-6F09-40EB-81EB-B2926B7A00C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4" operator="between" id="{86F852E4-AB7D-4056-9468-93215F2AD7F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I38</xm:sqref>
        </x14:conditionalFormatting>
        <x14:conditionalFormatting xmlns:xm="http://schemas.microsoft.com/office/excel/2006/main">
          <x14:cfRule type="cellIs" priority="317" operator="between" id="{39F099A5-4784-488B-9800-DB5DFEA124A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18" operator="between" id="{50B8B2FE-70C2-4DE5-8322-83448B7BB81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9" operator="between" id="{26E37CCF-980E-4E90-B7FF-0427ACBA16DC}">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20" operator="between" id="{5C2DC5D8-518E-45ED-872C-5A15C8A7EFF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G51</xm:sqref>
        </x14:conditionalFormatting>
        <x14:conditionalFormatting xmlns:xm="http://schemas.microsoft.com/office/excel/2006/main">
          <x14:cfRule type="cellIs" priority="313" operator="between" id="{16571577-7068-405A-99BA-E00BD9D595A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14" operator="between" id="{D7FCA23B-8393-43A0-856D-ADAD43A00FB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5" operator="between" id="{F2A1B718-6628-45BC-AC8D-D79A70E2ACB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16" operator="between" id="{A6CD4601-A88C-45AA-B2E6-003429CB28A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I51</xm:sqref>
        </x14:conditionalFormatting>
        <x14:conditionalFormatting xmlns:xm="http://schemas.microsoft.com/office/excel/2006/main">
          <x14:cfRule type="cellIs" priority="309" operator="between" id="{A1266469-4DD7-4A60-81E0-D784A4EB803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10" operator="between" id="{8ECBD66F-0FB6-4D04-81FE-07BA89759F9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11" operator="between" id="{16ACE143-2408-4F11-80C6-2381C58134D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12" operator="between" id="{3BC3AD72-A2D7-450F-A01A-2857F0A43075}">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G54</xm:sqref>
        </x14:conditionalFormatting>
        <x14:conditionalFormatting xmlns:xm="http://schemas.microsoft.com/office/excel/2006/main">
          <x14:cfRule type="cellIs" priority="305" operator="between" id="{E2BF11C6-B2FB-4745-98DC-F8A3F9CE81C5}">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06" operator="between" id="{49BEC6D2-3359-467C-9F95-A3AADFD4E50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07" operator="between" id="{4A7AA1F4-9786-46BB-8765-9ACCB2E6CB0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08" operator="between" id="{406BF96F-1598-45A5-A865-9B1F03F9F4C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I54</xm:sqref>
        </x14:conditionalFormatting>
        <x14:conditionalFormatting xmlns:xm="http://schemas.microsoft.com/office/excel/2006/main">
          <x14:cfRule type="cellIs" priority="301" operator="between" id="{5316641D-7FC0-47F6-9561-54ADD82E2A4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302" operator="between" id="{D364B61A-6B33-44DD-AE62-6253E88DA0D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303" operator="between" id="{0CE13639-340C-4C6B-9FB1-65BE634BD13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04" operator="between" id="{A6D355E4-8BFD-4F9A-960B-2132819B002C}">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G56</xm:sqref>
        </x14:conditionalFormatting>
        <x14:conditionalFormatting xmlns:xm="http://schemas.microsoft.com/office/excel/2006/main">
          <x14:cfRule type="cellIs" priority="297" operator="between" id="{AFBD3F0C-CCF2-40CE-86CD-3D686D07E1F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98" operator="between" id="{3FF2955A-C5E1-4DEA-9875-BC21BAC0D430}">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99" operator="between" id="{B1DECB0B-D7EE-48E9-BFB0-560CBDE2072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300" operator="between" id="{D8D75B46-674E-41D4-A98D-B772F18A6D7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I56</xm:sqref>
        </x14:conditionalFormatting>
        <x14:conditionalFormatting xmlns:xm="http://schemas.microsoft.com/office/excel/2006/main">
          <x14:cfRule type="cellIs" priority="293" operator="between" id="{92920BE1-CE72-4E1C-B0F8-C573469CB86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94" operator="between" id="{000EC247-7AFD-4400-87EA-9C2FADB0F32B}">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95" operator="between" id="{1991F56D-0D0C-47A2-945D-7D1EC3D5627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96" operator="between" id="{8BAC4D43-FDF2-4B81-BDFA-F7507394C0D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G58</xm:sqref>
        </x14:conditionalFormatting>
        <x14:conditionalFormatting xmlns:xm="http://schemas.microsoft.com/office/excel/2006/main">
          <x14:cfRule type="cellIs" priority="289" operator="between" id="{DCE83D17-6066-4234-B733-96EE1294B34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90" operator="between" id="{1D9761DD-D7EF-4CD1-8541-8AC079896D69}">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91" operator="between" id="{CEFF540F-AAD8-4C65-9A89-B9EE8BE8035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92" operator="between" id="{039A940B-F659-4DB0-B6B5-838B5E869B57}">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I58</xm:sqref>
        </x14:conditionalFormatting>
        <x14:conditionalFormatting xmlns:xm="http://schemas.microsoft.com/office/excel/2006/main">
          <x14:cfRule type="cellIs" priority="285" operator="between" id="{A7BF4270-9663-44C9-9C13-73EF3215E0E3}">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86" operator="between" id="{C2A31A30-23B4-4BE4-8162-0E01F0E1DBD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87" operator="between" id="{9B1D0B68-88C3-4260-B7CF-8EF62778CB4A}">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8" operator="between" id="{A1A33699-3B93-43FC-8F3F-DDFAC54BA08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G59</xm:sqref>
        </x14:conditionalFormatting>
        <x14:conditionalFormatting xmlns:xm="http://schemas.microsoft.com/office/excel/2006/main">
          <x14:cfRule type="cellIs" priority="281" operator="between" id="{D50692A4-285C-4D7E-94AD-121DE9B1056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82" operator="between" id="{79CF642E-C760-4FF6-942F-80769FF9C0EF}">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83" operator="between" id="{EFB3D575-5A60-48BC-9DC2-C20952C1646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4" operator="between" id="{716F5BC4-24A1-4348-8924-976E69850B4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I59</xm:sqref>
        </x14:conditionalFormatting>
        <x14:conditionalFormatting xmlns:xm="http://schemas.microsoft.com/office/excel/2006/main">
          <x14:cfRule type="cellIs" priority="277" operator="between" id="{87DB9E76-1EDF-40F9-B930-BBB51DFC3BE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78" operator="between" id="{E494B5D9-9DEA-4E76-B2BC-73062C6F231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9" operator="between" id="{9ED0747D-4D2A-4416-A6EA-CB7D1807A8D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80" operator="between" id="{5268AB82-5AA8-42CA-B64A-9A6B3B3376BD}">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G61</xm:sqref>
        </x14:conditionalFormatting>
        <x14:conditionalFormatting xmlns:xm="http://schemas.microsoft.com/office/excel/2006/main">
          <x14:cfRule type="cellIs" priority="273" operator="between" id="{59EB4AF2-6CBB-44CC-B4BF-182D82FDAE7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74" operator="between" id="{AFFE38B7-86D9-4448-B912-61485609C11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5" operator="between" id="{122DE24E-4D32-4173-92FC-CD61327693DA}">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76" operator="between" id="{4F858CFB-0126-4B34-8884-42E3A92E7B6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I61</xm:sqref>
        </x14:conditionalFormatting>
        <x14:conditionalFormatting xmlns:xm="http://schemas.microsoft.com/office/excel/2006/main">
          <x14:cfRule type="cellIs" priority="269" operator="between" id="{C209AA79-0F2B-4ECC-86D4-A046EE3B8B6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70" operator="between" id="{AA1B358A-A4CB-49CD-A681-B1694A7AEC4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71" operator="between" id="{00C9F5EF-07CF-4B56-AEF3-F0172C8B4A8F}">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72" operator="between" id="{3636C64B-265C-4679-9631-C6309E18ADE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G64</xm:sqref>
        </x14:conditionalFormatting>
        <x14:conditionalFormatting xmlns:xm="http://schemas.microsoft.com/office/excel/2006/main">
          <x14:cfRule type="cellIs" priority="265" operator="between" id="{6213E490-6119-4D19-8168-692B195A2274}">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66" operator="between" id="{49AF3E9E-10EC-436F-9BC0-043EF2162E06}">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67" operator="between" id="{6EEF620D-9B20-42CA-9671-1505EBA25E3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68" operator="between" id="{D73FEB8F-FF5F-4648-95E1-27AC8CE2EDC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I64</xm:sqref>
        </x14:conditionalFormatting>
        <x14:conditionalFormatting xmlns:xm="http://schemas.microsoft.com/office/excel/2006/main">
          <x14:cfRule type="cellIs" priority="261" operator="between" id="{A2880874-487D-4404-B010-ACBD181F4A82}">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62" operator="between" id="{273E5152-E1C3-4C07-A302-D32EFC2D126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63" operator="between" id="{227BD9B0-F0F7-423A-A7E3-57520F8076D3}">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64" operator="between" id="{8587CD65-1CF6-4152-BF27-295E13779E7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G67</xm:sqref>
        </x14:conditionalFormatting>
        <x14:conditionalFormatting xmlns:xm="http://schemas.microsoft.com/office/excel/2006/main">
          <x14:cfRule type="cellIs" priority="257" operator="between" id="{ADAC0B2F-250F-4ACD-A67C-4AE1CBAD315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58" operator="between" id="{794F34A3-0B3C-45E6-80FE-7DAFDBEE6742}">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59" operator="between" id="{010B631A-23FA-4DCE-B89D-87078DC054C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60" operator="between" id="{FD5F2F31-EDA6-431D-9A0D-52CE15C9733A}">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I67</xm:sqref>
        </x14:conditionalFormatting>
        <x14:conditionalFormatting xmlns:xm="http://schemas.microsoft.com/office/excel/2006/main">
          <x14:cfRule type="cellIs" priority="253" operator="between" id="{1CAC2F10-7664-4C0C-B75C-5C9EC0A2258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54" operator="between" id="{91512A25-153E-43F3-BF3A-2D0EDA8C388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55" operator="between" id="{BCE5873E-FC31-47FA-894C-C51F8CFD45E8}">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56" operator="between" id="{DD4CF5D8-F2A1-4480-9C8E-C448DBEB8D6B}">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G71</xm:sqref>
        </x14:conditionalFormatting>
        <x14:conditionalFormatting xmlns:xm="http://schemas.microsoft.com/office/excel/2006/main">
          <x14:cfRule type="cellIs" priority="249" operator="between" id="{167C8BBC-8C2C-42A4-A030-9B1D89342DF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50" operator="between" id="{5CD9B8D3-4483-454D-8D3C-C9C7D12B72DE}">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51" operator="between" id="{A93F6B1F-11CC-4365-BDD0-CB9D77B0E17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52" operator="between" id="{F1C87DB3-AFB2-4AAC-9C4F-EE1F9CFAD15F}">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G74</xm:sqref>
        </x14:conditionalFormatting>
        <x14:conditionalFormatting xmlns:xm="http://schemas.microsoft.com/office/excel/2006/main">
          <x14:cfRule type="cellIs" priority="245" operator="between" id="{97458D4F-0375-4007-B1CD-4AC2CF4B1776}">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46" operator="between" id="{75EECE1C-332C-42B8-B4A5-FB4FC4483A2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47" operator="between" id="{0DA05415-C83E-4C39-B3F0-689CB630154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8" operator="between" id="{E7231014-1938-4595-84B9-DCCD799B65B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I74</xm:sqref>
        </x14:conditionalFormatting>
        <x14:conditionalFormatting xmlns:xm="http://schemas.microsoft.com/office/excel/2006/main">
          <x14:cfRule type="cellIs" priority="241" operator="between" id="{2DBBA970-03A2-47E9-A05C-E56FBA1949A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42" operator="between" id="{BDFE0398-984E-464D-906D-C4FC4516DAF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43" operator="between" id="{D46ED863-5EBF-468E-BFBB-D53FA1BCFC21}">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4" operator="between" id="{CF1445A5-C049-4FDC-8CA8-E6A8F401E93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I71</xm:sqref>
        </x14:conditionalFormatting>
        <x14:conditionalFormatting xmlns:xm="http://schemas.microsoft.com/office/excel/2006/main">
          <x14:cfRule type="cellIs" priority="237" operator="between" id="{D00F423B-1EDD-4C03-AF69-70DEF5BCF7D7}">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38" operator="between" id="{A9F4DCBC-F590-4FB5-BE17-85B5F9A8E338}">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9" operator="between" id="{AC2BD5CE-B94A-45B3-9E5A-270DA2F89915}">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40" operator="between" id="{1757671F-B1A2-41FB-BEBE-2FF3C75C2F4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G77</xm:sqref>
        </x14:conditionalFormatting>
        <x14:conditionalFormatting xmlns:xm="http://schemas.microsoft.com/office/excel/2006/main">
          <x14:cfRule type="cellIs" priority="233" operator="between" id="{FBC402B1-1F81-40DB-8C42-1FE112F2C18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34" operator="between" id="{3D55D3D3-C3EC-486F-82EE-471D7E1BB1FC}">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5" operator="between" id="{1301D59D-E42B-4F9E-B978-332889928036}">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36" operator="between" id="{755E01A6-CB77-48C9-8067-B4C6F516102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I77</xm:sqref>
        </x14:conditionalFormatting>
        <x14:conditionalFormatting xmlns:xm="http://schemas.microsoft.com/office/excel/2006/main">
          <x14:cfRule type="cellIs" priority="229" operator="between" id="{B4D1E3FA-C22E-408A-AAB5-DCF309742870}">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30" operator="between" id="{61B8E23C-7842-4ACC-8724-0FA5CDAF96A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31" operator="between" id="{FEAB3867-F32F-4CF3-8BC6-32CE8F5E58DE}">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32" operator="between" id="{932811CA-75A6-4FFC-AD96-71F668C83560}">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G80</xm:sqref>
        </x14:conditionalFormatting>
        <x14:conditionalFormatting xmlns:xm="http://schemas.microsoft.com/office/excel/2006/main">
          <x14:cfRule type="cellIs" priority="225" operator="between" id="{418B8AAD-B4F3-4700-80AC-B9DB1395597C}">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26" operator="between" id="{29B69AFC-7234-4B31-BEF6-7F4BC70B6671}">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27" operator="between" id="{0BBE2004-0D1C-4A66-A5E5-31FD33A27B8B}">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28" operator="between" id="{B5C5CB15-53F3-4C13-8E6A-5B9E78318013}">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G82</xm:sqref>
        </x14:conditionalFormatting>
        <x14:conditionalFormatting xmlns:xm="http://schemas.microsoft.com/office/excel/2006/main">
          <x14:cfRule type="cellIs" priority="221" operator="between" id="{9F1F8A25-23AD-495A-9633-3DFEB061CB0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22" operator="between" id="{90DE6D40-5A59-4FEB-BFE7-2075A559A4A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23" operator="between" id="{E806B5DE-C40B-41C5-8ED3-46A666CA25F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24" operator="between" id="{66CD35A4-C371-403F-9C2E-26D029B8B3C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G85</xm:sqref>
        </x14:conditionalFormatting>
        <x14:conditionalFormatting xmlns:xm="http://schemas.microsoft.com/office/excel/2006/main">
          <x14:cfRule type="cellIs" priority="217" operator="between" id="{96F0E1A9-C55E-441E-9320-292F9711DDB1}">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18" operator="between" id="{FE65F984-49DA-4DD7-8FB8-AA1673EEC47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19" operator="between" id="{404C475F-1CD9-42C0-AA42-44045A440000}">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20" operator="between" id="{68A315CF-0500-4F6D-B743-809F95BFDF44}">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G88</xm:sqref>
        </x14:conditionalFormatting>
        <x14:conditionalFormatting xmlns:xm="http://schemas.microsoft.com/office/excel/2006/main">
          <x14:cfRule type="cellIs" priority="209" operator="between" id="{2AD9A272-B6AB-48CF-BA2A-FC34C64B675E}">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10" operator="between" id="{EAFBD954-9C57-457D-91C2-511BD05B86D3}">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11" operator="between" id="{3E8E9757-32CF-4F96-BF72-955DE8B1C5E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12" operator="between" id="{16F4E6B0-76BF-4299-9D88-2D6D3A4D4368}">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I90</xm:sqref>
        </x14:conditionalFormatting>
        <x14:conditionalFormatting xmlns:xm="http://schemas.microsoft.com/office/excel/2006/main">
          <x14:cfRule type="cellIs" priority="205" operator="between" id="{83D53AEF-FF2B-4CB1-B621-728785779789}">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06" operator="between" id="{67DFFAF4-3FA7-4718-9D0C-B77E02BEFFA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07" operator="between" id="{7CA5C289-D6BD-490C-A289-6C8F1B156DAD}">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8" operator="between" id="{EAFADE63-F45F-47EE-AC3D-7DAEB23ED9DE}">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I88</xm:sqref>
        </x14:conditionalFormatting>
        <x14:conditionalFormatting xmlns:xm="http://schemas.microsoft.com/office/excel/2006/main">
          <x14:cfRule type="cellIs" priority="201" operator="between" id="{2F413863-6A3B-4229-8EFB-3FB18D1FF19B}">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202" operator="between" id="{43178A32-F589-4CB7-BE01-626ADF90F564}">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203" operator="between" id="{E0F49EEE-CEA0-47DA-9F1B-F9A6F9467384}">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4" operator="between" id="{CC14AE0F-793E-425F-9B91-B85A3E215011}">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I85</xm:sqref>
        </x14:conditionalFormatting>
        <x14:conditionalFormatting xmlns:xm="http://schemas.microsoft.com/office/excel/2006/main">
          <x14:cfRule type="cellIs" priority="197" operator="between" id="{09DBD551-75FA-438E-945C-9C338E833BCD}">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98" operator="between" id="{FA1DE7F9-8AFE-48B3-9223-D3B3E6473A6D}">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99" operator="between" id="{3F3D68A4-0663-4A0B-A616-6DBAF74BAD82}">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200" operator="between" id="{04E78263-CC23-4700-8C21-FA54001D6442}">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I82</xm:sqref>
        </x14:conditionalFormatting>
        <x14:conditionalFormatting xmlns:xm="http://schemas.microsoft.com/office/excel/2006/main">
          <x14:cfRule type="cellIs" priority="193" operator="between" id="{A6AF9914-1880-40D6-BB83-2DC32C4A5E98}">
            <xm:f>'D:\UARIV - DAVIDMURCIA - OCI\RIESGOS 2CUATRIMESTRE 2020\[mapaderiesgosinstitucional2020v2.xlsx]Hoja1'!#REF!</xm:f>
            <xm:f>'D:\UARIV - DAVIDMURCIA - OCI\RIESGOS 2CUATRIMESTRE 2020\[mapaderiesgosinstitucional2020v2.xlsx]Hoja1'!#REF!</xm:f>
            <x14:dxf>
              <fill>
                <patternFill>
                  <bgColor rgb="FF92D050"/>
                </patternFill>
              </fill>
            </x14:dxf>
          </x14:cfRule>
          <x14:cfRule type="cellIs" priority="194" operator="between" id="{8C49CC07-8C34-4FE6-8203-0C33222C92D7}">
            <xm:f>'D:\UARIV - DAVIDMURCIA - OCI\RIESGOS 2CUATRIMESTRE 2020\[mapaderiesgosinstitucional2020v2.xlsx]Hoja1'!#REF!</xm:f>
            <xm:f>'D:\UARIV - DAVIDMURCIA - OCI\RIESGOS 2CUATRIMESTRE 2020\[mapaderiesgosinstitucional2020v2.xlsx]Hoja1'!#REF!</xm:f>
            <x14:dxf>
              <fill>
                <patternFill>
                  <bgColor rgb="FFFFFF00"/>
                </patternFill>
              </fill>
            </x14:dxf>
          </x14:cfRule>
          <x14:cfRule type="cellIs" priority="195" operator="between" id="{F3CA9A1F-89E2-41F0-B49D-59DB3BD4DAD7}">
            <xm:f>'D:\UARIV - DAVIDMURCIA - OCI\RIESGOS 2CUATRIMESTRE 2020\[mapaderiesgosinstitucional2020v2.xlsx]Hoja1'!#REF!</xm:f>
            <xm:f>'D:\UARIV - DAVIDMURCIA - OCI\RIESGOS 2CUATRIMESTRE 2020\[mapaderiesgosinstitucional2020v2.xlsx]Hoja1'!#REF!</xm:f>
            <x14:dxf>
              <fill>
                <patternFill>
                  <bgColor rgb="FFF99107"/>
                </patternFill>
              </fill>
            </x14:dxf>
          </x14:cfRule>
          <x14:cfRule type="cellIs" priority="196" operator="between" id="{DC6F2473-204B-40EB-98A2-F177317DFD16}">
            <xm:f>'D:\UARIV - DAVIDMURCIA - OCI\RIESGOS 2CUATRIMESTRE 2020\[mapaderiesgosinstitucional2020v2.xlsx]Hoja1'!#REF!</xm:f>
            <xm:f>'D:\UARIV - DAVIDMURCIA - OCI\RIESGOS 2CUATRIMESTRE 2020\[mapaderiesgosinstitucional2020v2.xlsx]Hoja1'!#REF!</xm:f>
            <x14:dxf>
              <fill>
                <patternFill>
                  <bgColor rgb="FFFF0000"/>
                </patternFill>
              </fill>
            </x14:dxf>
          </x14:cfRule>
          <xm:sqref>I80</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ErrorMessage="1" xr:uid="{FEBE71F6-FF92-4293-B174-3817046FB2AB}">
          <x14:formula1>
            <xm:f>'C:\Users\sirle\Desktop\Riesgos 2020\Mapas Definitivos 2020v2\Mapas procesos\[MapaRegistroyValoración2020v2.xlsx]Hoja1'!#REF!</xm:f>
          </x14:formula1>
          <xm:sqref>B38:B45 I38 G42 G38 I42</xm:sqref>
        </x14:dataValidation>
        <x14:dataValidation type="list" allowBlank="1" showInputMessage="1" showErrorMessage="1" xr:uid="{5618A443-4ECD-4D07-BFAF-9A319F03B4C9}">
          <x14:formula1>
            <xm:f>'C:\Users\sirle\Desktop\Riesgos 2020\Mapas Definitivos 2020v2\Mapas procesos\[MapaServicioalCiudadano2020v2.xlsx]Hoja1'!#REF!</xm:f>
          </x14:formula1>
          <xm:sqref>I51:I53 G51:G53 B51:B53</xm:sqref>
        </x14:dataValidation>
        <x14:dataValidation type="list" allowBlank="1" showInputMessage="1" showErrorMessage="1" xr:uid="{6A3FDA7A-2224-4E92-80F6-F63DFDCCD498}">
          <x14:formula1>
            <xm:f>'D:\UARIV - DAVIDMURCIA - OCI\RIESGOS 2CUATRIMESTRE 2020\[mapaderiesgosinstitucional2020v2.xlsx]Hoja1'!#REF!</xm:f>
          </x14:formula1>
          <xm:sqref>I2:I5 G2:G10 B2:B10</xm:sqref>
        </x14:dataValidation>
        <x14:dataValidation type="list" allowBlank="1" showInputMessage="1" showErrorMessage="1" xr:uid="{59C039DF-74AC-4B77-85E9-3B0954655192}">
          <x14:formula1>
            <xm:f>'[Copia de Mapa de Riesgos GInformacion 2020.xlsx]Hoja1'!#REF!</xm:f>
          </x14:formula1>
          <xm:sqref>I6:I10</xm:sqref>
        </x14:dataValidation>
        <x14:dataValidation type="list" allowBlank="1" showInputMessage="1" showErrorMessage="1" xr:uid="{EB85C8A6-E31E-493A-8F46-70865EF6F4EF}">
          <x14:formula1>
            <xm:f>'C:\Users\yolanda.reinosa\Desktop\[Riesgos convenios interadminsitrativos.xlsx]Hoja1'!#REF!</xm:f>
          </x14:formula1>
          <xm:sqref>G17 I17:I21 B17:B21</xm:sqref>
        </x14:dataValidation>
        <x14:dataValidation type="list" allowBlank="1" showInputMessage="1" showErrorMessage="1" xr:uid="{5988601D-5767-4848-8BA4-B02151AB3958}">
          <x14:formula1>
            <xm:f>'C:\Users\sirle\Desktop\Riesgos 2020\Mapas Definitivos 2020v2\Mapas procesos\[MapaTalentoHumano2020v2.xlsx]Hoja1'!#REF!</xm:f>
          </x14:formula1>
          <xm:sqref>I22:I24 G22:G24 B22:B24</xm:sqref>
        </x14:dataValidation>
        <x14:dataValidation type="list" allowBlank="1" showInputMessage="1" showErrorMessage="1" xr:uid="{31BC029B-19A7-4F3B-921A-A84532ADCBED}">
          <x14:formula1>
            <xm:f>'C:\Users\sirle\Desktop\Riesgos 2020\Mapas Definitivos 2020v2\Mapas procesos\[MapaDireccionamientoEstrategico2020v2.xlsx]Hoja1'!#REF!</xm:f>
          </x14:formula1>
          <xm:sqref>I25:I28 G25:G28 B25:B28</xm:sqref>
        </x14:dataValidation>
        <x14:dataValidation type="list" allowBlank="1" showInputMessage="1" showErrorMessage="1" xr:uid="{E17980E1-B4AD-4A65-8AA4-2B9AABC4364B}">
          <x14:formula1>
            <xm:f>'C:\Users\sirle\Desktop\Riesgos 2020\Mapas Definitivos 2020v2\Mapas procesos\[MapaPrevencióndehechosvictimizantes2020v2.xlsx]Hoja1'!#REF!</xm:f>
          </x14:formula1>
          <xm:sqref>I29:I30 G29:G30 B29:B30</xm:sqref>
        </x14:dataValidation>
        <x14:dataValidation type="list" allowBlank="1" showInputMessage="1" showErrorMessage="1" xr:uid="{BAF46505-2AD0-4FB4-BE8C-AE37A3678360}">
          <x14:formula1>
            <xm:f>'C:\Users\sirle\Desktop\Riesgos 2020\Mapas Definitivos 2020v2\Mapas procesos\[MapaGestionAdministrativa2020v2.xlsx]Hoja1'!#REF!</xm:f>
          </x14:formula1>
          <xm:sqref>I31:I33 G31:G33 B31:B33</xm:sqref>
        </x14:dataValidation>
        <x14:dataValidation type="list" allowBlank="1" showInputMessage="1" showErrorMessage="1" xr:uid="{31803CB1-D5BE-47D7-848B-AF6C7D5221EE}">
          <x14:formula1>
            <xm:f>'C:\Users\sirle\Desktop\Riesgos 2020\Mapas Definitivos 2020v2\Mapas procesos\[MapaGestionDocumental2020v2.xlsx]Hoja1'!#REF!</xm:f>
          </x14:formula1>
          <xm:sqref>I34:I37 G34:G37 B34:B37</xm:sqref>
        </x14:dataValidation>
        <x14:dataValidation type="list" allowBlank="1" showInputMessage="1" showErrorMessage="1" xr:uid="{7B07F645-1FFF-4E82-92D8-7B150494080A}">
          <x14:formula1>
            <xm:f>'C:\Users\sirle\Desktop\Riesgos 2020\Mapas Definitivos 2020v2\Mapas procesos\[MapaGestionparalaAsistencia2020v2.xlsx]Hoja1'!#REF!</xm:f>
          </x14:formula1>
          <xm:sqref>I46:I50 G46:G50 B46:B50</xm:sqref>
        </x14:dataValidation>
        <x14:dataValidation type="list" allowBlank="1" showInputMessage="1" showErrorMessage="1" xr:uid="{8B56E3AA-7510-4A08-A108-311A14615F2A}">
          <x14:formula1>
            <xm:f>'C:\Users\sirle\Desktop\Riesgos 2020\Mapas Definitivos 2020v2\Mapas procesos\[MapaJuridica2020v2.xlsx]Hoja1'!#REF!</xm:f>
          </x14:formula1>
          <xm:sqref>I54:I55 G54:G55 B54:B55</xm:sqref>
        </x14:dataValidation>
        <x14:dataValidation type="list" allowBlank="1" showInputMessage="1" showErrorMessage="1" xr:uid="{1A5A5B2F-4528-442F-9DBB-3934FF89E213}">
          <x14:formula1>
            <xm:f>'C:\Users\sirle\Desktop\Riesgos 2020\Mapas Definitivos 2020v2\Mapas procesos\[MapaParticipacion2020v2.xlsx]Hoja1'!#REF!</xm:f>
          </x14:formula1>
          <xm:sqref>I56:I57 G56:G57 B56:B57</xm:sqref>
        </x14:dataValidation>
        <x14:dataValidation type="list" allowBlank="1" showInputMessage="1" showErrorMessage="1" xr:uid="{28CA6EC7-80F7-44C2-9BBB-39EE1D9F7204}">
          <x14:formula1>
            <xm:f>'C:\Users\sirle\Desktop\Riesgos 2020\Mapas Definitivos 2020v2\Mapas procesos\[MapaGestionInterinstitucional2020v2.xlsx]Hoja1'!#REF!</xm:f>
          </x14:formula1>
          <xm:sqref>B58 G58 I58</xm:sqref>
        </x14:dataValidation>
        <x14:dataValidation type="list" allowBlank="1" showInputMessage="1" showErrorMessage="1" xr:uid="{8662ED05-9CC0-4590-AAFF-152560C249DE}">
          <x14:formula1>
            <xm:f>'C:\Users\sirle\Desktop\Riesgos 2020\Mapas Definitivos 2020v2\Mapas procesos\[MapaEvaluacionIndependiente2020v2.xlsx]Hoja1'!#REF!</xm:f>
          </x14:formula1>
          <xm:sqref>I77:I79 G77:G79 B77:B79</xm:sqref>
        </x14:dataValidation>
        <x14:dataValidation type="list" allowBlank="1" showInputMessage="1" showErrorMessage="1" xr:uid="{46BF543A-120F-45BB-BC0E-3436FD5F3F7A}">
          <x14:formula1>
            <xm:f>'C:\Users\sirle\Desktop\Riesgos 2020\Mapas Definitivos 2020v2\Mapas procesos\[MapaCID2020v2.xlsx]Hoja1'!#REF!</xm:f>
          </x14:formula1>
          <xm:sqref>I11:I16 G11:G16 B11:B16</xm:sqref>
        </x14:dataValidation>
        <x14:dataValidation type="list" allowBlank="1" showInputMessage="1" showErrorMessage="1" xr:uid="{9B48520A-49B5-445B-9995-76FEACD99695}">
          <x14:formula1>
            <xm:f>'C:\Users\sirle\Desktop\Riesgos 2020\Mapas Definitivos 2020v2\Mapas procesos\[MapaGestionContractual2020v2.xlsx]Hoja1'!#REF!</xm:f>
          </x14:formula1>
          <xm:sqref>I59:I70 G59:G70 B59:B70</xm:sqref>
        </x14:dataValidation>
        <x14:dataValidation type="list" allowBlank="1" showInputMessage="1" showErrorMessage="1" xr:uid="{2D61BB48-773B-48D2-AB2F-51A2C4713B49}">
          <x14:formula1>
            <xm:f>'C:\Users\sirle\Desktop\Riesgos 2020\Mapas Definitivos 2020v2\Mapas procesos\[MapaComunicacionEstrategica2020v2.xlsx]Hoja1'!#REF!</xm:f>
          </x14:formula1>
          <xm:sqref>I71:I76 G71:G76 B71:B76</xm:sqref>
        </x14:dataValidation>
        <x14:dataValidation type="list" allowBlank="1" showInputMessage="1" showErrorMessage="1" xr:uid="{1BF1E591-1DA7-4C2C-8B49-D33045F838C2}">
          <x14:formula1>
            <xm:f>'C:\Users\sirle\Desktop\Riesgos 2020\Mapas Definitivos 2020v2\Mapas procesos\[MapaReparacionIntegral2020v2.xlsx]Hoja1'!#REF!</xm:f>
          </x14:formula1>
          <xm:sqref>I80:I92 G80:G92 B80:B92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D90A0-3871-4CF2-BBB3-AE41C32037CB}">
  <dimension ref="A3:R67"/>
  <sheetViews>
    <sheetView zoomScale="70" zoomScaleNormal="70" workbookViewId="0">
      <selection activeCell="E4" sqref="E4:E21"/>
    </sheetView>
  </sheetViews>
  <sheetFormatPr baseColWidth="10" defaultRowHeight="14.5"/>
  <cols>
    <col min="1" max="1" width="43" bestFit="1" customWidth="1"/>
    <col min="2" max="2" width="22" bestFit="1" customWidth="1"/>
    <col min="3" max="3" width="22.54296875" bestFit="1" customWidth="1"/>
    <col min="4" max="4" width="22.453125" bestFit="1" customWidth="1"/>
    <col min="5" max="5" width="22" bestFit="1" customWidth="1"/>
    <col min="6" max="6" width="15.1796875" bestFit="1" customWidth="1"/>
    <col min="7" max="7" width="43.81640625" bestFit="1" customWidth="1"/>
    <col min="8" max="8" width="29.7265625" bestFit="1" customWidth="1"/>
    <col min="9" max="9" width="7.453125" bestFit="1" customWidth="1"/>
    <col min="10" max="10" width="11.453125" bestFit="1" customWidth="1"/>
    <col min="11" max="11" width="13.54296875" bestFit="1" customWidth="1"/>
    <col min="12" max="12" width="16.7265625" bestFit="1" customWidth="1"/>
    <col min="13" max="13" width="12.54296875" bestFit="1" customWidth="1"/>
    <col min="14" max="14" width="43.81640625" bestFit="1" customWidth="1"/>
    <col min="15" max="15" width="29.7265625" bestFit="1" customWidth="1"/>
    <col min="16" max="16" width="7.453125" bestFit="1" customWidth="1"/>
    <col min="17" max="17" width="13.54296875" bestFit="1" customWidth="1"/>
    <col min="18" max="19" width="16.7265625" bestFit="1" customWidth="1"/>
    <col min="20" max="20" width="11" bestFit="1" customWidth="1"/>
    <col min="21" max="21" width="12.54296875" bestFit="1" customWidth="1"/>
    <col min="22" max="22" width="153.7265625" bestFit="1" customWidth="1"/>
    <col min="23" max="23" width="142.26953125" bestFit="1" customWidth="1"/>
    <col min="24" max="24" width="140.453125" bestFit="1" customWidth="1"/>
    <col min="25" max="25" width="85.26953125" bestFit="1" customWidth="1"/>
    <col min="26" max="26" width="96.453125" bestFit="1" customWidth="1"/>
    <col min="27" max="27" width="56.453125" bestFit="1" customWidth="1"/>
    <col min="28" max="28" width="97.81640625" bestFit="1" customWidth="1"/>
    <col min="29" max="29" width="65.81640625" bestFit="1" customWidth="1"/>
    <col min="30" max="30" width="88.54296875" bestFit="1" customWidth="1"/>
    <col min="31" max="31" width="51.1796875" bestFit="1" customWidth="1"/>
    <col min="32" max="32" width="79" bestFit="1" customWidth="1"/>
    <col min="33" max="33" width="51.26953125" bestFit="1" customWidth="1"/>
    <col min="34" max="34" width="124.81640625" bestFit="1" customWidth="1"/>
    <col min="35" max="35" width="69.1796875" bestFit="1" customWidth="1"/>
    <col min="36" max="36" width="51.453125" bestFit="1" customWidth="1"/>
    <col min="37" max="37" width="124.81640625" bestFit="1" customWidth="1"/>
    <col min="38" max="38" width="47.1796875" bestFit="1" customWidth="1"/>
    <col min="39" max="39" width="57.7265625" bestFit="1" customWidth="1"/>
    <col min="40" max="40" width="136.81640625" bestFit="1" customWidth="1"/>
    <col min="41" max="41" width="84" bestFit="1" customWidth="1"/>
    <col min="42" max="42" width="69.1796875" bestFit="1" customWidth="1"/>
    <col min="43" max="43" width="85.453125" bestFit="1" customWidth="1"/>
    <col min="44" max="44" width="81.1796875" bestFit="1" customWidth="1"/>
    <col min="45" max="45" width="111.26953125" bestFit="1" customWidth="1"/>
    <col min="46" max="46" width="107.26953125" bestFit="1" customWidth="1"/>
    <col min="47" max="47" width="21.453125" bestFit="1" customWidth="1"/>
    <col min="48" max="48" width="255.7265625" bestFit="1" customWidth="1"/>
    <col min="49" max="49" width="201.81640625" bestFit="1" customWidth="1"/>
    <col min="50" max="50" width="80" bestFit="1" customWidth="1"/>
    <col min="51" max="51" width="130.26953125" bestFit="1" customWidth="1"/>
    <col min="52" max="52" width="97.81640625" bestFit="1" customWidth="1"/>
    <col min="53" max="53" width="109.7265625" bestFit="1" customWidth="1"/>
    <col min="54" max="54" width="60.54296875" bestFit="1" customWidth="1"/>
    <col min="55" max="55" width="57.26953125" bestFit="1" customWidth="1"/>
    <col min="56" max="56" width="58.54296875" bestFit="1" customWidth="1"/>
    <col min="57" max="57" width="99.7265625" bestFit="1" customWidth="1"/>
    <col min="58" max="58" width="71.26953125" bestFit="1" customWidth="1"/>
    <col min="59" max="59" width="73.1796875" bestFit="1" customWidth="1"/>
    <col min="60" max="60" width="85.81640625" bestFit="1" customWidth="1"/>
    <col min="61" max="61" width="32.54296875" bestFit="1" customWidth="1"/>
    <col min="62" max="62" width="80" bestFit="1" customWidth="1"/>
    <col min="63" max="63" width="95.54296875" bestFit="1" customWidth="1"/>
    <col min="64" max="64" width="78.7265625" bestFit="1" customWidth="1"/>
    <col min="65" max="65" width="133.453125" bestFit="1" customWidth="1"/>
    <col min="66" max="66" width="68.81640625" bestFit="1" customWidth="1"/>
    <col min="67" max="67" width="51.453125" bestFit="1" customWidth="1"/>
    <col min="68" max="68" width="81.54296875" bestFit="1" customWidth="1"/>
    <col min="69" max="69" width="80.7265625" bestFit="1" customWidth="1"/>
    <col min="70" max="70" width="102.1796875" bestFit="1" customWidth="1"/>
    <col min="71" max="71" width="110.453125" bestFit="1" customWidth="1"/>
    <col min="72" max="72" width="45.54296875" bestFit="1" customWidth="1"/>
    <col min="73" max="73" width="70.7265625" bestFit="1" customWidth="1"/>
    <col min="74" max="74" width="76.81640625" bestFit="1" customWidth="1"/>
    <col min="75" max="75" width="58.453125" bestFit="1" customWidth="1"/>
    <col min="76" max="76" width="191" bestFit="1" customWidth="1"/>
    <col min="77" max="77" width="63.26953125" bestFit="1" customWidth="1"/>
    <col min="78" max="78" width="111.54296875" bestFit="1" customWidth="1"/>
    <col min="79" max="79" width="53.81640625" bestFit="1" customWidth="1"/>
    <col min="80" max="80" width="129.26953125" bestFit="1" customWidth="1"/>
    <col min="81" max="81" width="136" bestFit="1" customWidth="1"/>
    <col min="82" max="82" width="90.453125" bestFit="1" customWidth="1"/>
    <col min="83" max="83" width="11" bestFit="1" customWidth="1"/>
    <col min="84" max="84" width="12.54296875" bestFit="1" customWidth="1"/>
  </cols>
  <sheetData>
    <row r="3" spans="1:5">
      <c r="A3" s="95" t="s">
        <v>679</v>
      </c>
      <c r="B3" t="s">
        <v>691</v>
      </c>
      <c r="C3" t="s">
        <v>692</v>
      </c>
      <c r="D3" t="s">
        <v>693</v>
      </c>
      <c r="E3" t="s">
        <v>694</v>
      </c>
    </row>
    <row r="4" spans="1:5">
      <c r="A4" s="96" t="s">
        <v>298</v>
      </c>
      <c r="B4" s="97">
        <v>2</v>
      </c>
      <c r="C4" s="97">
        <v>6</v>
      </c>
      <c r="D4" s="97">
        <v>6</v>
      </c>
      <c r="E4" s="97">
        <v>1</v>
      </c>
    </row>
    <row r="5" spans="1:5">
      <c r="A5" s="96" t="s">
        <v>78</v>
      </c>
      <c r="B5" s="97">
        <v>2</v>
      </c>
      <c r="C5" s="97">
        <v>6</v>
      </c>
      <c r="D5" s="97">
        <v>6</v>
      </c>
      <c r="E5" s="97">
        <v>2</v>
      </c>
    </row>
    <row r="6" spans="1:5">
      <c r="A6" s="96" t="s">
        <v>130</v>
      </c>
      <c r="B6" s="97">
        <v>1</v>
      </c>
      <c r="C6" s="97">
        <v>4</v>
      </c>
      <c r="D6" s="97">
        <v>4</v>
      </c>
      <c r="E6" s="97">
        <v>2</v>
      </c>
    </row>
    <row r="7" spans="1:5">
      <c r="A7" s="96" t="s">
        <v>323</v>
      </c>
      <c r="B7" s="97">
        <v>1</v>
      </c>
      <c r="C7" s="97">
        <v>3</v>
      </c>
      <c r="D7" s="97">
        <v>3</v>
      </c>
      <c r="E7" s="97"/>
    </row>
    <row r="8" spans="1:5">
      <c r="A8" s="96" t="s">
        <v>163</v>
      </c>
      <c r="B8" s="97">
        <v>1</v>
      </c>
      <c r="C8" s="97">
        <v>3</v>
      </c>
      <c r="D8" s="97">
        <v>3</v>
      </c>
      <c r="E8" s="97"/>
    </row>
    <row r="9" spans="1:5">
      <c r="A9" s="96" t="s">
        <v>274</v>
      </c>
      <c r="B9" s="97">
        <v>4</v>
      </c>
      <c r="C9" s="97">
        <v>12</v>
      </c>
      <c r="D9" s="97">
        <v>12</v>
      </c>
      <c r="E9" s="97"/>
    </row>
    <row r="10" spans="1:5">
      <c r="A10" s="96" t="s">
        <v>31</v>
      </c>
      <c r="B10" s="97">
        <v>2</v>
      </c>
      <c r="C10" s="97">
        <v>9</v>
      </c>
      <c r="D10" s="97">
        <v>9</v>
      </c>
      <c r="E10" s="97">
        <v>3</v>
      </c>
    </row>
    <row r="11" spans="1:5">
      <c r="A11" s="96" t="s">
        <v>174</v>
      </c>
      <c r="B11" s="97">
        <v>1</v>
      </c>
      <c r="C11" s="97">
        <v>4</v>
      </c>
      <c r="D11" s="97">
        <v>4</v>
      </c>
      <c r="E11" s="97">
        <v>1</v>
      </c>
    </row>
    <row r="12" spans="1:5">
      <c r="A12" s="96" t="s">
        <v>104</v>
      </c>
      <c r="B12" s="97">
        <v>1</v>
      </c>
      <c r="C12" s="97">
        <v>3</v>
      </c>
      <c r="D12" s="97">
        <v>5</v>
      </c>
      <c r="E12" s="97"/>
    </row>
    <row r="13" spans="1:5">
      <c r="A13" s="96" t="s">
        <v>267</v>
      </c>
      <c r="B13" s="97">
        <v>1</v>
      </c>
      <c r="C13" s="97">
        <v>1</v>
      </c>
      <c r="D13" s="97">
        <v>1</v>
      </c>
      <c r="E13" s="97"/>
    </row>
    <row r="14" spans="1:5">
      <c r="A14" s="96" t="s">
        <v>243</v>
      </c>
      <c r="B14" s="97">
        <v>1</v>
      </c>
      <c r="C14" s="97">
        <v>2</v>
      </c>
      <c r="D14" s="97">
        <v>2</v>
      </c>
      <c r="E14" s="97">
        <v>1</v>
      </c>
    </row>
    <row r="15" spans="1:5">
      <c r="A15" s="96" t="s">
        <v>211</v>
      </c>
      <c r="B15" s="97">
        <v>1</v>
      </c>
      <c r="C15" s="97">
        <v>5</v>
      </c>
      <c r="D15" s="97">
        <v>5</v>
      </c>
      <c r="E15" s="97">
        <v>1</v>
      </c>
    </row>
    <row r="16" spans="1:5">
      <c r="A16" s="96" t="s">
        <v>255</v>
      </c>
      <c r="B16" s="97">
        <v>1</v>
      </c>
      <c r="C16" s="97">
        <v>2</v>
      </c>
      <c r="D16" s="97">
        <v>2</v>
      </c>
      <c r="E16" s="97">
        <v>1</v>
      </c>
    </row>
    <row r="17" spans="1:12">
      <c r="A17" s="96" t="s">
        <v>150</v>
      </c>
      <c r="B17" s="97">
        <v>1</v>
      </c>
      <c r="C17" s="97">
        <v>2</v>
      </c>
      <c r="D17" s="97">
        <v>2</v>
      </c>
      <c r="E17" s="97">
        <v>1</v>
      </c>
    </row>
    <row r="18" spans="1:12">
      <c r="A18" s="96" t="s">
        <v>189</v>
      </c>
      <c r="B18" s="97">
        <v>2</v>
      </c>
      <c r="C18" s="97">
        <v>7</v>
      </c>
      <c r="D18" s="97">
        <v>7</v>
      </c>
      <c r="E18" s="97">
        <v>2</v>
      </c>
    </row>
    <row r="19" spans="1:12">
      <c r="A19" s="96" t="s">
        <v>334</v>
      </c>
      <c r="B19" s="97">
        <v>5</v>
      </c>
      <c r="C19" s="97">
        <v>13</v>
      </c>
      <c r="D19" s="97">
        <v>13</v>
      </c>
      <c r="E19" s="97">
        <v>5</v>
      </c>
    </row>
    <row r="20" spans="1:12">
      <c r="A20" s="96" t="s">
        <v>229</v>
      </c>
      <c r="B20" s="97">
        <v>1</v>
      </c>
      <c r="C20" s="97">
        <v>3</v>
      </c>
      <c r="D20" s="97">
        <v>3</v>
      </c>
      <c r="E20" s="97">
        <v>1</v>
      </c>
    </row>
    <row r="21" spans="1:12">
      <c r="A21" s="96" t="s">
        <v>120</v>
      </c>
      <c r="B21" s="97">
        <v>1</v>
      </c>
      <c r="C21" s="97">
        <v>3</v>
      </c>
      <c r="D21" s="97">
        <v>3</v>
      </c>
      <c r="E21" s="97"/>
    </row>
    <row r="22" spans="1:12">
      <c r="A22" s="96" t="s">
        <v>680</v>
      </c>
      <c r="B22" s="97">
        <v>29</v>
      </c>
      <c r="C22" s="97">
        <v>88</v>
      </c>
      <c r="D22" s="97">
        <v>90</v>
      </c>
      <c r="E22" s="97">
        <v>21</v>
      </c>
    </row>
    <row r="25" spans="1:12">
      <c r="G25" s="95" t="s">
        <v>703</v>
      </c>
      <c r="H25" s="95" t="s">
        <v>681</v>
      </c>
    </row>
    <row r="26" spans="1:12">
      <c r="G26" s="95" t="s">
        <v>679</v>
      </c>
      <c r="H26" t="s">
        <v>37</v>
      </c>
      <c r="I26" t="s">
        <v>110</v>
      </c>
      <c r="J26" t="s">
        <v>63</v>
      </c>
      <c r="K26" t="s">
        <v>84</v>
      </c>
      <c r="L26" t="s">
        <v>680</v>
      </c>
    </row>
    <row r="27" spans="1:12">
      <c r="G27" s="96" t="s">
        <v>298</v>
      </c>
      <c r="H27" s="97">
        <v>2</v>
      </c>
      <c r="I27" s="97"/>
      <c r="J27" s="97"/>
      <c r="K27" s="97"/>
      <c r="L27" s="97">
        <v>2</v>
      </c>
    </row>
    <row r="28" spans="1:12">
      <c r="G28" s="96" t="s">
        <v>78</v>
      </c>
      <c r="H28" s="97">
        <v>2</v>
      </c>
      <c r="I28" s="97"/>
      <c r="J28" s="97"/>
      <c r="K28" s="97"/>
      <c r="L28" s="97">
        <v>2</v>
      </c>
    </row>
    <row r="29" spans="1:12">
      <c r="G29" s="96" t="s">
        <v>130</v>
      </c>
      <c r="H29" s="97">
        <v>1</v>
      </c>
      <c r="I29" s="97"/>
      <c r="J29" s="97"/>
      <c r="K29" s="97"/>
      <c r="L29" s="97">
        <v>1</v>
      </c>
    </row>
    <row r="30" spans="1:12">
      <c r="G30" s="96" t="s">
        <v>323</v>
      </c>
      <c r="H30" s="97"/>
      <c r="I30" s="97">
        <v>1</v>
      </c>
      <c r="J30" s="97"/>
      <c r="K30" s="97"/>
      <c r="L30" s="97">
        <v>1</v>
      </c>
    </row>
    <row r="31" spans="1:12">
      <c r="G31" s="96" t="s">
        <v>163</v>
      </c>
      <c r="H31" s="97"/>
      <c r="I31" s="97"/>
      <c r="J31" s="97"/>
      <c r="K31" s="97">
        <v>1</v>
      </c>
      <c r="L31" s="97">
        <v>1</v>
      </c>
    </row>
    <row r="32" spans="1:12">
      <c r="G32" s="96" t="s">
        <v>274</v>
      </c>
      <c r="H32" s="97">
        <v>4</v>
      </c>
      <c r="I32" s="97"/>
      <c r="J32" s="97"/>
      <c r="K32" s="97"/>
      <c r="L32" s="97">
        <v>4</v>
      </c>
    </row>
    <row r="33" spans="7:18">
      <c r="G33" s="96" t="s">
        <v>31</v>
      </c>
      <c r="H33" s="97">
        <v>1</v>
      </c>
      <c r="I33" s="97"/>
      <c r="J33" s="97">
        <v>1</v>
      </c>
      <c r="K33" s="97"/>
      <c r="L33" s="97">
        <v>2</v>
      </c>
    </row>
    <row r="34" spans="7:18">
      <c r="G34" s="96" t="s">
        <v>174</v>
      </c>
      <c r="H34" s="97"/>
      <c r="I34" s="97"/>
      <c r="J34" s="97">
        <v>1</v>
      </c>
      <c r="K34" s="97"/>
      <c r="L34" s="97">
        <v>1</v>
      </c>
    </row>
    <row r="35" spans="7:18">
      <c r="G35" s="96" t="s">
        <v>104</v>
      </c>
      <c r="H35" s="97">
        <v>1</v>
      </c>
      <c r="I35" s="97"/>
      <c r="J35" s="97"/>
      <c r="K35" s="97"/>
      <c r="L35" s="97">
        <v>1</v>
      </c>
    </row>
    <row r="36" spans="7:18">
      <c r="G36" s="96" t="s">
        <v>267</v>
      </c>
      <c r="H36" s="97">
        <v>1</v>
      </c>
      <c r="I36" s="97"/>
      <c r="J36" s="97"/>
      <c r="K36" s="97"/>
      <c r="L36" s="97">
        <v>1</v>
      </c>
    </row>
    <row r="37" spans="7:18">
      <c r="G37" s="96" t="s">
        <v>243</v>
      </c>
      <c r="H37" s="97"/>
      <c r="I37" s="97"/>
      <c r="J37" s="97">
        <v>1</v>
      </c>
      <c r="K37" s="97"/>
      <c r="L37" s="97">
        <v>1</v>
      </c>
    </row>
    <row r="38" spans="7:18">
      <c r="G38" s="96" t="s">
        <v>211</v>
      </c>
      <c r="H38" s="97">
        <v>1</v>
      </c>
      <c r="I38" s="97"/>
      <c r="J38" s="97"/>
      <c r="K38" s="97"/>
      <c r="L38" s="97">
        <v>1</v>
      </c>
    </row>
    <row r="39" spans="7:18">
      <c r="G39" s="96" t="s">
        <v>255</v>
      </c>
      <c r="H39" s="97">
        <v>1</v>
      </c>
      <c r="I39" s="97"/>
      <c r="J39" s="97"/>
      <c r="K39" s="97"/>
      <c r="L39" s="97">
        <v>1</v>
      </c>
    </row>
    <row r="40" spans="7:18">
      <c r="G40" s="96" t="s">
        <v>150</v>
      </c>
      <c r="H40" s="97"/>
      <c r="I40" s="97"/>
      <c r="J40" s="97">
        <v>1</v>
      </c>
      <c r="K40" s="97"/>
      <c r="L40" s="97">
        <v>1</v>
      </c>
    </row>
    <row r="41" spans="7:18">
      <c r="G41" s="96" t="s">
        <v>189</v>
      </c>
      <c r="H41" s="97">
        <v>2</v>
      </c>
      <c r="I41" s="97"/>
      <c r="J41" s="97"/>
      <c r="K41" s="97"/>
      <c r="L41" s="97">
        <v>2</v>
      </c>
    </row>
    <row r="42" spans="7:18">
      <c r="G42" s="96" t="s">
        <v>334</v>
      </c>
      <c r="H42" s="97">
        <v>1</v>
      </c>
      <c r="I42" s="97"/>
      <c r="J42" s="97">
        <v>4</v>
      </c>
      <c r="K42" s="97"/>
      <c r="L42" s="97">
        <v>5</v>
      </c>
    </row>
    <row r="43" spans="7:18">
      <c r="G43" s="96" t="s">
        <v>229</v>
      </c>
      <c r="H43" s="97">
        <v>1</v>
      </c>
      <c r="I43" s="97"/>
      <c r="J43" s="97"/>
      <c r="K43" s="97"/>
      <c r="L43" s="97">
        <v>1</v>
      </c>
    </row>
    <row r="44" spans="7:18">
      <c r="G44" s="96" t="s">
        <v>120</v>
      </c>
      <c r="H44" s="97">
        <v>1</v>
      </c>
      <c r="I44" s="97"/>
      <c r="J44" s="97"/>
      <c r="K44" s="97"/>
      <c r="L44" s="97">
        <v>1</v>
      </c>
    </row>
    <row r="45" spans="7:18">
      <c r="G45" s="96" t="s">
        <v>680</v>
      </c>
      <c r="H45" s="97">
        <v>19</v>
      </c>
      <c r="I45" s="97">
        <v>1</v>
      </c>
      <c r="J45" s="97">
        <v>8</v>
      </c>
      <c r="K45" s="97">
        <v>1</v>
      </c>
      <c r="L45" s="97">
        <v>29</v>
      </c>
    </row>
    <row r="47" spans="7:18">
      <c r="N47" s="95" t="s">
        <v>703</v>
      </c>
      <c r="O47" s="95" t="s">
        <v>681</v>
      </c>
    </row>
    <row r="48" spans="7:18">
      <c r="N48" s="95" t="s">
        <v>679</v>
      </c>
      <c r="O48" t="s">
        <v>37</v>
      </c>
      <c r="P48" t="s">
        <v>110</v>
      </c>
      <c r="Q48" t="s">
        <v>84</v>
      </c>
      <c r="R48" t="s">
        <v>680</v>
      </c>
    </row>
    <row r="49" spans="14:18">
      <c r="N49" s="96" t="s">
        <v>298</v>
      </c>
      <c r="O49" s="97"/>
      <c r="P49" s="97">
        <v>1</v>
      </c>
      <c r="Q49" s="97">
        <v>1</v>
      </c>
      <c r="R49" s="97">
        <v>2</v>
      </c>
    </row>
    <row r="50" spans="14:18">
      <c r="N50" s="96" t="s">
        <v>78</v>
      </c>
      <c r="O50" s="97"/>
      <c r="P50" s="97"/>
      <c r="Q50" s="97">
        <v>2</v>
      </c>
      <c r="R50" s="97">
        <v>2</v>
      </c>
    </row>
    <row r="51" spans="14:18">
      <c r="N51" s="96" t="s">
        <v>130</v>
      </c>
      <c r="O51" s="97">
        <v>1</v>
      </c>
      <c r="P51" s="97"/>
      <c r="Q51" s="97"/>
      <c r="R51" s="97">
        <v>1</v>
      </c>
    </row>
    <row r="52" spans="14:18">
      <c r="N52" s="96" t="s">
        <v>323</v>
      </c>
      <c r="O52" s="97"/>
      <c r="P52" s="97">
        <v>1</v>
      </c>
      <c r="Q52" s="97"/>
      <c r="R52" s="97">
        <v>1</v>
      </c>
    </row>
    <row r="53" spans="14:18">
      <c r="N53" s="96" t="s">
        <v>163</v>
      </c>
      <c r="O53" s="97"/>
      <c r="P53" s="97">
        <v>1</v>
      </c>
      <c r="Q53" s="97"/>
      <c r="R53" s="97">
        <v>1</v>
      </c>
    </row>
    <row r="54" spans="14:18">
      <c r="N54" s="96" t="s">
        <v>274</v>
      </c>
      <c r="O54" s="97"/>
      <c r="P54" s="97">
        <v>4</v>
      </c>
      <c r="Q54" s="97"/>
      <c r="R54" s="97">
        <v>4</v>
      </c>
    </row>
    <row r="55" spans="14:18">
      <c r="N55" s="96" t="s">
        <v>31</v>
      </c>
      <c r="O55" s="97">
        <v>2</v>
      </c>
      <c r="P55" s="97"/>
      <c r="Q55" s="97"/>
      <c r="R55" s="97">
        <v>2</v>
      </c>
    </row>
    <row r="56" spans="14:18">
      <c r="N56" s="96" t="s">
        <v>174</v>
      </c>
      <c r="O56" s="97">
        <v>1</v>
      </c>
      <c r="P56" s="97"/>
      <c r="Q56" s="97"/>
      <c r="R56" s="97">
        <v>1</v>
      </c>
    </row>
    <row r="57" spans="14:18">
      <c r="N57" s="96" t="s">
        <v>104</v>
      </c>
      <c r="O57" s="97"/>
      <c r="P57" s="97">
        <v>1</v>
      </c>
      <c r="Q57" s="97"/>
      <c r="R57" s="97">
        <v>1</v>
      </c>
    </row>
    <row r="58" spans="14:18">
      <c r="N58" s="96" t="s">
        <v>267</v>
      </c>
      <c r="O58" s="97"/>
      <c r="P58" s="97">
        <v>1</v>
      </c>
      <c r="Q58" s="97"/>
      <c r="R58" s="97">
        <v>1</v>
      </c>
    </row>
    <row r="59" spans="14:18">
      <c r="N59" s="96" t="s">
        <v>243</v>
      </c>
      <c r="O59" s="97"/>
      <c r="P59" s="97"/>
      <c r="Q59" s="97">
        <v>1</v>
      </c>
      <c r="R59" s="97">
        <v>1</v>
      </c>
    </row>
    <row r="60" spans="14:18">
      <c r="N60" s="96" t="s">
        <v>211</v>
      </c>
      <c r="O60" s="97"/>
      <c r="P60" s="97">
        <v>1</v>
      </c>
      <c r="Q60" s="97"/>
      <c r="R60" s="97">
        <v>1</v>
      </c>
    </row>
    <row r="61" spans="14:18">
      <c r="N61" s="96" t="s">
        <v>255</v>
      </c>
      <c r="O61" s="97"/>
      <c r="P61" s="97"/>
      <c r="Q61" s="97">
        <v>1</v>
      </c>
      <c r="R61" s="97">
        <v>1</v>
      </c>
    </row>
    <row r="62" spans="14:18">
      <c r="N62" s="96" t="s">
        <v>150</v>
      </c>
      <c r="O62" s="97"/>
      <c r="P62" s="97"/>
      <c r="Q62" s="97">
        <v>1</v>
      </c>
      <c r="R62" s="97">
        <v>1</v>
      </c>
    </row>
    <row r="63" spans="14:18">
      <c r="N63" s="96" t="s">
        <v>189</v>
      </c>
      <c r="O63" s="97">
        <v>2</v>
      </c>
      <c r="P63" s="97"/>
      <c r="Q63" s="97"/>
      <c r="R63" s="97">
        <v>2</v>
      </c>
    </row>
    <row r="64" spans="14:18">
      <c r="N64" s="96" t="s">
        <v>334</v>
      </c>
      <c r="O64" s="97">
        <v>1</v>
      </c>
      <c r="P64" s="97">
        <v>1</v>
      </c>
      <c r="Q64" s="97">
        <v>3</v>
      </c>
      <c r="R64" s="97">
        <v>5</v>
      </c>
    </row>
    <row r="65" spans="14:18">
      <c r="N65" s="96" t="s">
        <v>229</v>
      </c>
      <c r="O65" s="97"/>
      <c r="P65" s="97"/>
      <c r="Q65" s="97">
        <v>1</v>
      </c>
      <c r="R65" s="97">
        <v>1</v>
      </c>
    </row>
    <row r="66" spans="14:18">
      <c r="N66" s="96" t="s">
        <v>120</v>
      </c>
      <c r="O66" s="97"/>
      <c r="P66" s="97">
        <v>1</v>
      </c>
      <c r="Q66" s="97"/>
      <c r="R66" s="97">
        <v>1</v>
      </c>
    </row>
    <row r="67" spans="14:18">
      <c r="N67" s="96" t="s">
        <v>680</v>
      </c>
      <c r="O67" s="97">
        <v>7</v>
      </c>
      <c r="P67" s="97">
        <v>12</v>
      </c>
      <c r="Q67" s="97">
        <v>10</v>
      </c>
      <c r="R67" s="97">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MR CORUPCIÓN</vt:lpstr>
      <vt:lpstr>EVALUACIÓN</vt:lpstr>
      <vt:lpstr>BD</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Murcia</dc:creator>
  <cp:lastModifiedBy>Arturo</cp:lastModifiedBy>
  <dcterms:created xsi:type="dcterms:W3CDTF">2020-09-07T21:33:51Z</dcterms:created>
  <dcterms:modified xsi:type="dcterms:W3CDTF">2020-09-11T15:08:42Z</dcterms:modified>
</cp:coreProperties>
</file>