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mc:AlternateContent xmlns:mc="http://schemas.openxmlformats.org/markup-compatibility/2006">
    <mc:Choice Requires="x15">
      <x15ac:absPath xmlns:x15ac="http://schemas.microsoft.com/office/spreadsheetml/2010/11/ac" url="C:\Users\sirley.barbosa\Desktop\2020\"/>
    </mc:Choice>
  </mc:AlternateContent>
  <xr:revisionPtr revIDLastSave="0" documentId="13_ncr:1_{C5DA251A-0B6F-4FE8-A3F6-187073B42B01}" xr6:coauthVersionLast="45" xr6:coauthVersionMax="45" xr10:uidLastSave="{00000000-0000-0000-0000-000000000000}"/>
  <bookViews>
    <workbookView xWindow="-120" yWindow="-120" windowWidth="21840" windowHeight="13140" xr2:uid="{00000000-000D-0000-FFFF-FFFF00000000}"/>
  </bookViews>
  <sheets>
    <sheet name="GESTION " sheetId="13" r:id="rId1"/>
    <sheet name="CORRUPCION " sheetId="2" r:id="rId2"/>
    <sheet name="Hoja3" sheetId="18" state="hidden" r:id="rId3"/>
    <sheet name="Hoja1" sheetId="3"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xlnm._FilterDatabase" localSheetId="1" hidden="1">'CORRUPCION '!$A$7:$X$7</definedName>
    <definedName name="_xlnm._FilterDatabase" localSheetId="0" hidden="1">'GESTION '!$A$7:$V$609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8" l="1"/>
  <c r="E23" i="18"/>
  <c r="D42" i="18" l="1"/>
  <c r="C42" i="18"/>
  <c r="B28" i="18"/>
  <c r="B42" i="18" s="1"/>
  <c r="G20" i="18"/>
  <c r="F20" i="18"/>
  <c r="E20" i="18"/>
  <c r="D20" i="18"/>
  <c r="C20" i="18"/>
  <c r="H20" i="18" s="1"/>
  <c r="B20" i="18"/>
  <c r="H19" i="18"/>
  <c r="H18" i="18"/>
  <c r="H17" i="18"/>
  <c r="H16" i="18"/>
  <c r="H15" i="18"/>
  <c r="H14" i="18"/>
  <c r="H13" i="18"/>
  <c r="H12" i="18"/>
  <c r="H11" i="18"/>
  <c r="H10" i="18"/>
  <c r="H9" i="18"/>
  <c r="H8" i="18"/>
  <c r="H7" i="18"/>
  <c r="H6" i="18"/>
  <c r="H5" i="18"/>
  <c r="H4" i="18"/>
  <c r="H3" i="18"/>
  <c r="H2" i="18"/>
  <c r="E2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Sirley Andrea Barbosa Rodriguez</author>
  </authors>
  <commentList>
    <comment ref="K189" authorId="0" shapeId="0" xr:uid="{E46F3EE0-8ABC-4CF8-934D-E1F64AA94339}">
      <text>
        <r>
          <rPr>
            <b/>
            <sz val="9"/>
            <color indexed="81"/>
            <rFont val="Tahoma"/>
            <family val="2"/>
          </rPr>
          <t>Usuario de Windows:</t>
        </r>
        <r>
          <rPr>
            <sz val="9"/>
            <color indexed="81"/>
            <rFont val="Tahoma"/>
            <family val="2"/>
          </rPr>
          <t xml:space="preserve">
Cada causa debe tener su control al frente, en este caso no se ve la relacion entre la causa y el control relacionado al frente</t>
        </r>
      </text>
    </comment>
    <comment ref="T234" authorId="0" shapeId="0" xr:uid="{FEDFCDAF-99D9-4497-8C4C-1503FA6DDD88}">
      <text>
        <r>
          <rPr>
            <b/>
            <sz val="9"/>
            <color indexed="81"/>
            <rFont val="Tahoma"/>
            <family val="2"/>
          </rPr>
          <t>Usuario de Windows:</t>
        </r>
        <r>
          <rPr>
            <sz val="9"/>
            <color indexed="81"/>
            <rFont val="Tahoma"/>
            <family val="2"/>
          </rPr>
          <t xml:space="preserve">
Se recomienda ajustar las fechas teniendo en cuenta que la próxima actualización se realizará en el mes de marzo</t>
        </r>
      </text>
    </comment>
    <comment ref="K474" authorId="0" shapeId="0" xr:uid="{EAF6B693-C8EB-4871-BE33-E0DAA2F831F1}">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K475" authorId="0" shapeId="0" xr:uid="{96BF1602-F60A-4BE7-9FD5-FFCD6AFD3FCA}">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K476" authorId="0" shapeId="0" xr:uid="{79F2BD16-3518-4ED6-8C42-CB364DA7903F}">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K477" authorId="0" shapeId="0" xr:uid="{6908A0B6-7179-4CA0-A205-A7BBBB2595A4}">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K478" authorId="0" shapeId="0" xr:uid="{A3DBC9EE-6153-4511-9FE9-96219B87BF2B}">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K479" authorId="0" shapeId="0" xr:uid="{155C25DE-10F7-4DB5-80F0-578428D7D5E0}">
      <text>
        <r>
          <rPr>
            <b/>
            <sz val="9"/>
            <color indexed="81"/>
            <rFont val="Tahoma"/>
            <family val="2"/>
          </rPr>
          <t>Usuario de Windows:</t>
        </r>
        <r>
          <rPr>
            <sz val="9"/>
            <color indexed="81"/>
            <rFont val="Tahoma"/>
            <family val="2"/>
          </rPr>
          <t xml:space="preserve">
• Los controles son acciones que la DT venga realizando no pueden ser acciones NUEVAS, por lo cual se deben redactar en presente NO EN FUTURO</t>
        </r>
      </text>
    </comment>
    <comment ref="O497" authorId="0" shapeId="0" xr:uid="{4D90A460-3FBA-48E5-B8DA-6CC0A795590F}">
      <text>
        <r>
          <rPr>
            <b/>
            <sz val="9"/>
            <color indexed="81"/>
            <rFont val="Tahoma"/>
            <family val="2"/>
          </rPr>
          <t>Usuario de Windows:</t>
        </r>
        <r>
          <rPr>
            <sz val="9"/>
            <color indexed="81"/>
            <rFont val="Tahoma"/>
            <family val="2"/>
          </rPr>
          <t xml:space="preserve">
</t>
        </r>
      </text>
    </comment>
    <comment ref="K572" authorId="0" shapeId="0" xr:uid="{79AAEA96-9218-4CEB-9208-56B60334713D}">
      <text>
        <r>
          <rPr>
            <b/>
            <sz val="9"/>
            <color indexed="81"/>
            <rFont val="Tahoma"/>
            <family val="2"/>
          </rPr>
          <t>Usuario de Windows:</t>
        </r>
        <r>
          <rPr>
            <sz val="9"/>
            <color indexed="81"/>
            <rFont val="Tahoma"/>
            <family val="2"/>
          </rPr>
          <t xml:space="preserve">
Se deben ajustar los controles de acuerdo a la metodologia, la descripción del control debe incluir:
</t>
        </r>
        <r>
          <rPr>
            <b/>
            <sz val="9"/>
            <color indexed="81"/>
            <rFont val="Tahoma"/>
            <family val="2"/>
          </rPr>
          <t xml:space="preserve">Quien lleva a cabo el control: </t>
        </r>
        <r>
          <rPr>
            <sz val="9"/>
            <color indexed="81"/>
            <rFont val="Tahoma"/>
            <family val="2"/>
          </rPr>
          <t xml:space="preserve">Responsable (cargo o subproceso al que pertenece)
</t>
        </r>
        <r>
          <rPr>
            <b/>
            <sz val="9"/>
            <color indexed="81"/>
            <rFont val="Tahoma"/>
            <family val="2"/>
          </rPr>
          <t>Cada cuanto se lleva a cabo el control</t>
        </r>
        <r>
          <rPr>
            <sz val="9"/>
            <color indexed="81"/>
            <rFont val="Tahoma"/>
            <family val="2"/>
          </rPr>
          <t xml:space="preserve">: Periodicidad y frecuencia ( Mensual, bimestral, semestral etc)
</t>
        </r>
        <r>
          <rPr>
            <b/>
            <sz val="9"/>
            <color indexed="81"/>
            <rFont val="Tahoma"/>
            <family val="2"/>
          </rPr>
          <t xml:space="preserve">Que busca hacer el control: </t>
        </r>
        <r>
          <rPr>
            <sz val="9"/>
            <color indexed="81"/>
            <rFont val="Tahoma"/>
            <family val="2"/>
          </rPr>
          <t xml:space="preserve">Objetivo del control
</t>
        </r>
        <r>
          <rPr>
            <b/>
            <sz val="9"/>
            <color indexed="81"/>
            <rFont val="Tahoma"/>
            <family val="2"/>
          </rPr>
          <t>Como se lleva a cabo</t>
        </r>
        <r>
          <rPr>
            <sz val="9"/>
            <color indexed="81"/>
            <rFont val="Tahoma"/>
            <family val="2"/>
          </rPr>
          <t xml:space="preserve">: Como se hace el control
</t>
        </r>
        <r>
          <rPr>
            <b/>
            <sz val="9"/>
            <color indexed="81"/>
            <rFont val="Tahoma"/>
            <family val="2"/>
          </rPr>
          <t>Cuál es la evidencia de la ejecución del control:</t>
        </r>
        <r>
          <rPr>
            <sz val="9"/>
            <color indexed="81"/>
            <rFont val="Tahoma"/>
            <family val="2"/>
          </rPr>
          <t xml:space="preserve"> Soporte o evidencia de la ejecución del control 
Por ejemplo:  
El Profesional de reparación de la DT realiza de manera mensual un informe consolidado con todas las fallas presentadas por parte del operador para la implementación de las  medidas XXXX y lo envía al operador y al nivel nacional con el objetivo de generar alertas sobre los incumplimiento generados, como evidencia queda el correo electrónico con el informe enviado.
</t>
        </r>
      </text>
    </comment>
    <comment ref="K575" authorId="0" shapeId="0" xr:uid="{E6057D67-5DB9-4881-9048-325A31BB7071}">
      <text>
        <r>
          <rPr>
            <b/>
            <sz val="9"/>
            <color indexed="81"/>
            <rFont val="Tahoma"/>
            <family val="2"/>
          </rPr>
          <t>Usuario de Windows:</t>
        </r>
        <r>
          <rPr>
            <sz val="9"/>
            <color indexed="81"/>
            <rFont val="Tahoma"/>
            <family val="2"/>
          </rPr>
          <t xml:space="preserve">
Usuario de Windows:
Se deben ajustar los controles de acuerdo a la metodologia, la descripción del control debe incluir:
Quien lleva a cabo el control: Responsable (cargo o subproceso al que pertenece)
Cada cuanto se lleva a cabo el control: Periodicidad y frecuencia ( Mensual, bimestral, semestral etc)
Que busca hacer el control: Objetivo del control
Como se lleva a cabo: Como se hace el control
Cuál es la evidencia de la ejecución del control: Soporte o evidencia de la ejecución del control 
Por ejemplo:  
El Profesional de reparación de la DT realiza de manera mensual un informe consolidado con todas las fallas presentadas por parte del operador para la implementación de las  medidas XXXX y lo envía al operador y al nivel nacional con el objetivo de generar alertas sobre los incumplimiento generados, como evidencia queda el correo electrónico con el informe enviado.</t>
        </r>
      </text>
    </comment>
    <comment ref="Q604" authorId="1" shapeId="0" xr:uid="{51F5E450-C383-47D5-8C6A-77BFB38BC229}">
      <text>
        <r>
          <rPr>
            <b/>
            <sz val="9"/>
            <color indexed="81"/>
            <rFont val="Tahoma"/>
            <family val="2"/>
          </rPr>
          <t>Sirley Andrea Barbosa Rodriguez:</t>
        </r>
        <r>
          <rPr>
            <sz val="9"/>
            <color indexed="81"/>
            <rFont val="Tahoma"/>
            <family val="2"/>
          </rPr>
          <t xml:space="preserve">
Esta actividad va en la columna "X" Accion si se materializa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K89" authorId="0" shapeId="0" xr:uid="{4B63B91B-F76A-4BAF-AE45-C610FB95E723}">
      <text>
        <r>
          <rPr>
            <b/>
            <sz val="9"/>
            <color indexed="81"/>
            <rFont val="Tahoma"/>
            <family val="2"/>
          </rPr>
          <t>Usuario de Windows:</t>
        </r>
        <r>
          <rPr>
            <sz val="9"/>
            <color indexed="81"/>
            <rFont val="Tahoma"/>
            <family val="2"/>
          </rPr>
          <t xml:space="preserve">
Por favor colocar la </t>
        </r>
      </text>
    </comment>
    <comment ref="K90" authorId="0" shapeId="0" xr:uid="{A398BAB5-AA81-4341-8025-E227B5E969AA}">
      <text>
        <r>
          <rPr>
            <b/>
            <sz val="9"/>
            <color indexed="81"/>
            <rFont val="Tahoma"/>
            <family val="2"/>
          </rPr>
          <t>Usuario de Windows:</t>
        </r>
        <r>
          <rPr>
            <sz val="9"/>
            <color indexed="81"/>
            <rFont val="Tahoma"/>
            <family val="2"/>
          </rPr>
          <t xml:space="preserve">
se debe revisar este control y su redacción, ya que no es claro
</t>
        </r>
      </text>
    </comment>
  </commentList>
</comments>
</file>

<file path=xl/sharedStrings.xml><?xml version="1.0" encoding="utf-8"?>
<sst xmlns="http://schemas.openxmlformats.org/spreadsheetml/2006/main" count="5785" uniqueCount="2545">
  <si>
    <t>IDENTIFICACION</t>
  </si>
  <si>
    <t>Riesgo</t>
  </si>
  <si>
    <t>RIESGO 
INHERENTE</t>
  </si>
  <si>
    <t>Probabilidad</t>
  </si>
  <si>
    <t>Impacto</t>
  </si>
  <si>
    <t>CONTROLES</t>
  </si>
  <si>
    <t>RIESGO 
RESIDUAL</t>
  </si>
  <si>
    <t>Preventivo</t>
  </si>
  <si>
    <t>Descripción</t>
  </si>
  <si>
    <t>Tipo de Riesgo</t>
  </si>
  <si>
    <t xml:space="preserve">Tipos Riesgos </t>
  </si>
  <si>
    <t xml:space="preserve">Efectos </t>
  </si>
  <si>
    <t>X</t>
  </si>
  <si>
    <t xml:space="preserve">Procesos </t>
  </si>
  <si>
    <t>Zona de Riesgo</t>
  </si>
  <si>
    <t xml:space="preserve">Zona </t>
  </si>
  <si>
    <t xml:space="preserve">Extrema </t>
  </si>
  <si>
    <t xml:space="preserve">Alta </t>
  </si>
  <si>
    <t xml:space="preserve">Moderada </t>
  </si>
  <si>
    <t xml:space="preserve">Baja </t>
  </si>
  <si>
    <t>No</t>
  </si>
  <si>
    <t>Medida de Tratamiento</t>
  </si>
  <si>
    <t xml:space="preserve">Medida </t>
  </si>
  <si>
    <t>Adecuado</t>
  </si>
  <si>
    <t xml:space="preserve">SI </t>
  </si>
  <si>
    <t>NO</t>
  </si>
  <si>
    <t>tipo de control</t>
  </si>
  <si>
    <t>Seguridad y salud en el trabajo</t>
  </si>
  <si>
    <t>Legal</t>
  </si>
  <si>
    <t>Disciplinaria</t>
  </si>
  <si>
    <t>Afectación en la integridad de las personas</t>
  </si>
  <si>
    <t>Afectación en la credibilidad o imagen</t>
  </si>
  <si>
    <t>Operativa</t>
  </si>
  <si>
    <t>Asumir</t>
  </si>
  <si>
    <t xml:space="preserve">Evitar </t>
  </si>
  <si>
    <t xml:space="preserve">Reducir </t>
  </si>
  <si>
    <t>Publico/Seguridad en la personas</t>
  </si>
  <si>
    <t>Ambiental</t>
  </si>
  <si>
    <t>Código:100.01.15-2</t>
  </si>
  <si>
    <t xml:space="preserve">GESTION DE LA INFORMACION </t>
  </si>
  <si>
    <t>REPARACION INTEGRAL</t>
  </si>
  <si>
    <t>GESTION INTERINSTITUCIONAL</t>
  </si>
  <si>
    <t xml:space="preserve">PREVENCION DE HECHOS VICTIMIZANTES </t>
  </si>
  <si>
    <t xml:space="preserve">PARTICIPACION Y VISIBILIZACION </t>
  </si>
  <si>
    <t>COMUNICACIÓN ESTRATEGICA</t>
  </si>
  <si>
    <t>GESTION CONTRACTUAL</t>
  </si>
  <si>
    <t>GESTION DOCUMENTAL</t>
  </si>
  <si>
    <t>GESTION ADMINISTRATIVA</t>
  </si>
  <si>
    <t>TALENTO HUMANO</t>
  </si>
  <si>
    <t>SERVICIO AL CIUDADANO</t>
  </si>
  <si>
    <t>GESTION PARA LA ASISTENCIA</t>
  </si>
  <si>
    <t>GESTION JURIDICA</t>
  </si>
  <si>
    <t>REGISTRO Y VALORACION</t>
  </si>
  <si>
    <t>DIRECCIONAMIENTO ESTRATEGICO</t>
  </si>
  <si>
    <t>CONTROL INTERNO DISCIPLINARIO</t>
  </si>
  <si>
    <t>EVALUACION INDEPENDIENTE</t>
  </si>
  <si>
    <t>GESTION FINANCIERA</t>
  </si>
  <si>
    <t>Transferir o Compartir</t>
  </si>
  <si>
    <t>SI</t>
  </si>
  <si>
    <t>Paginas</t>
  </si>
  <si>
    <t>VALORACION</t>
  </si>
  <si>
    <t>TRATAMIENTO</t>
  </si>
  <si>
    <t>Actividad</t>
  </si>
  <si>
    <t>Causas/ Vulnerabilidades</t>
  </si>
  <si>
    <t>Consecuencias/ Amenazas</t>
  </si>
  <si>
    <t>Operativo</t>
  </si>
  <si>
    <t>Seguridad de la información y seguridad digital</t>
  </si>
  <si>
    <t>Corrupción</t>
  </si>
  <si>
    <t>Detectivo</t>
  </si>
  <si>
    <t>Preventivo: Probabilidad
Detectivo: Impacto</t>
  </si>
  <si>
    <t xml:space="preserve">Acción  </t>
  </si>
  <si>
    <t>NORTE DE SANTANDER / ARAUCA</t>
  </si>
  <si>
    <t>META / LLANOS ORIENTALES</t>
  </si>
  <si>
    <t>MAGDALENA</t>
  </si>
  <si>
    <t>CENTRAL</t>
  </si>
  <si>
    <t>PUTUMAYO</t>
  </si>
  <si>
    <t>SUCRE</t>
  </si>
  <si>
    <t>CAUCA</t>
  </si>
  <si>
    <t>VALLE</t>
  </si>
  <si>
    <t>MAGDALENA MEDIO</t>
  </si>
  <si>
    <t>ANTIOQUIA</t>
  </si>
  <si>
    <t>EJE CAFETERO</t>
  </si>
  <si>
    <t>NARIÑO</t>
  </si>
  <si>
    <t>BOLIVAR Y SAN ANDRES</t>
  </si>
  <si>
    <t>URABA / DARIEN</t>
  </si>
  <si>
    <t>CESAR / GUAJIRA</t>
  </si>
  <si>
    <t>CHOCÓ</t>
  </si>
  <si>
    <t>SANTANDER</t>
  </si>
  <si>
    <t>ATLANTICO</t>
  </si>
  <si>
    <t>CAQUETÁ / HUILA</t>
  </si>
  <si>
    <t>CORDOBA</t>
  </si>
  <si>
    <t xml:space="preserve">Proceso o DT </t>
  </si>
  <si>
    <t>PLAN DE TRATAMIENTO AL RIESGO</t>
  </si>
  <si>
    <t xml:space="preserve">ACCION SI EL RIESGO SE MATERIALIZA </t>
  </si>
  <si>
    <t>Versión: 07</t>
  </si>
  <si>
    <t>Fecha: 30/05/2019</t>
  </si>
  <si>
    <t>Analizar, tramitar las solicitudes y realizar la colocación de recursos a los registros viables por concepto de Atención Humanitaria y Ayuda Humanitaria.</t>
  </si>
  <si>
    <t>Carencias en la Disponibilidad del personal</t>
  </si>
  <si>
    <t>Realizar la programación y colocación de asistencia humanitaria a personas que no cumplan con los requisistos para ello como resultado de tráfico de influencias por el ofrecimiento de dadivas</t>
  </si>
  <si>
    <t>12 Correos electrónicos</t>
  </si>
  <si>
    <t>Julio de 2019</t>
  </si>
  <si>
    <t>6 meses</t>
  </si>
  <si>
    <t>Responsable de trámite de solicitudes de asistencia humanitaria</t>
  </si>
  <si>
    <t>Remitir información a la dirección de Gestión de la Información de la Unidada para las Víctimas, con el fin de notificar personas fallecidas para actualización de bases de datos cada vez que se identifiquen dentro del procedimiento</t>
  </si>
  <si>
    <t>Desactualización de las fuentes de información suministradas por los procesos involucrados</t>
  </si>
  <si>
    <t>Realizar colocación de atención o ayuda humanitaria a personas que no cumplan con los requisitos</t>
  </si>
  <si>
    <t>Legales
Credibilidad e Imagen
Disciplinarias</t>
  </si>
  <si>
    <t>Pérdida parcial o total de la
Confidencialidad, integridad y/o
Disponibilidad de los sistemas de
información y/o la información
registrada en documento físico o
digital.
GA-BDD-007; SC-BDD-008;  GA- BMT-011; GA-BSM-012</t>
  </si>
  <si>
    <t>Ausencia o insuficiencia de procedimientos de Monitoreo de los recursos de procesamiento de información.</t>
  </si>
  <si>
    <t>Beatriz Carmenza Ochoa</t>
  </si>
  <si>
    <t>NA</t>
  </si>
  <si>
    <t>Debilidad en la disponibilidad de las aplicaciones, correcto funcionamiento de las mismas y desactualización de la información por cambios en la información que se consume de los procesos</t>
  </si>
  <si>
    <t>Desactualización de la información que soporta los cruces para realizar la programación y colocacion de recursos</t>
  </si>
  <si>
    <t>Cuando se identifica un giro colocado a una persona fallecida o No Incluida y el giro se encuentra disponible, las personas de la SAAH (Subdirecciòn de asistencia y atenciòn humanitaria) remiten una Orden de No Pago al Operador Bancario a través de Correo Electrónico , si se realiza el cobro de los recursos se solicita comprobante de pago y se remite al operador bancario para investigación</t>
  </si>
  <si>
    <t xml:space="preserve">
Error en la validación de los registros.</t>
  </si>
  <si>
    <t>Cuando se identifica un giro colocado a una persona fallecida o No Incluida y el giro se encuentra disponible, las personas de la SAAH (Subdirecciòn de Asistencia y Atenciòn Humanitaria) remiten una Orden de No Pago al Operador Bancario con el fin de evitar el cobro de los recursos colocados  a través de Correo Electrónico.</t>
  </si>
  <si>
    <t>A necesidad</t>
  </si>
  <si>
    <t xml:space="preserve">* Legales
* Credibilidad e Imagen
• Perdida-Destrucción debido a inundación.
• Interrupción debido a la saturación del sistema de información
• Perdida-Destrucción debido a Manipulación Software </t>
  </si>
  <si>
    <t>Acceso no controlado a información sensible / confidencial..</t>
  </si>
  <si>
    <t>Las personas de la Subdirecciòn de Asistencia y Atenciòn Humanitaria encargadas del tramite y programacion de atencion humanitaria identifican las personas fallecidas registradas a través de SGV, cada vez que se realiza la programación y colocación de recursos y se remite a la RNI y SVR para actualizar información con la fuente de acuerdo a los protocolos de intercambio de información,  de esta actividad queda como registro correo electrónico</t>
  </si>
  <si>
    <t>La Subdirección de Asistencia y Atención Humanitaria a través de la línea de acción administración y gestión de requerimientos  técnicos, una vez identificada la necesidad, reporta a la mesa de servicios tecnológicos las caídas o errores que se presentan en las herramientas de consulta a través del aplicativo ARANDA  a la OTI.</t>
  </si>
  <si>
    <t xml:space="preserve">Cuando se identifica un giro colocado a una persona fallecida o No Incluida y el giro se encuentra disponible, las personas de la SAAH (Subdirecciòn de asistencia y atenciòn humanitaria) remiten una Orden de No Pago al Operador Bancario a través de Correo Electrónico con el fin de evitar el cobro de los recursos colocados.  </t>
  </si>
  <si>
    <t>Las personas de la Subdirecciòn de Asistencia y Atenciòn Humanitaria encargadas del trámite y programación de atencion humanitaria verifican diariamente fallecidos, ayudas vigentes, no incluidos en el formato planilla validacion para colocación con el fin de verificar la idoneidad de las colocaciones de los recursos, en caso de identificarse inconsistencias en la información requerida, se realizan las gestiones correspondientes para actualizar o corroborar la información, de esta actividad queda como evidencia el formato planilla validacion para colocación</t>
  </si>
  <si>
    <t>Cada vez que se idenfifica la desvinculación de las personas que hacen parte de la operación relacionada con la prestación de los servicios del proceso, se realiza la inactivación oportuna de credenciales de acceso a sistemas de información a través de la documentación establecida para tal fin.</t>
  </si>
  <si>
    <t>Administrar y actualizar el inventario de
bienes</t>
  </si>
  <si>
    <t>Alta rotación del personal (funcionarios y contratistas)</t>
  </si>
  <si>
    <t xml:space="preserve">Desactualizacion del inventario de bienes muebles </t>
  </si>
  <si>
    <t>Incumplimiento  a la Normatividad</t>
  </si>
  <si>
    <t>Verificar la ubicación y legalización del traslado de bienes en el aplicativo.</t>
  </si>
  <si>
    <t>Desactualización de información registrada en aplicativo de control de inventarios</t>
  </si>
  <si>
    <t>Falta de presupuesto para realizar el levantamiento de inventario en las direcciones territoriales y puntos de atención.</t>
  </si>
  <si>
    <t>En algunos casos el personal no se hace cargo de los bienes o no acepta la asignación de estos mediante la firma del comprobante</t>
  </si>
  <si>
    <t>Los enlaces administrativos territoriales no se responsabilizan del control de los bienes, ya que no disponen del tiempo suficiente para realizar el inventario físico y en algunos casos no tienen el conocimiento adecuado para realizar la toma de inventario físico y consolidación de este.</t>
  </si>
  <si>
    <t>Controlar y hacer seguimiento a la atención de los servicios generales necesarios para el buen funcionamiento de la entidad
(papelería, vigilancia, seguros,
transporte, aseo y cafetería)</t>
  </si>
  <si>
    <t>Terminación de contratos por cierre de vigencia.</t>
  </si>
  <si>
    <t>Interrupción de servicios administrativos por falta de contratación</t>
  </si>
  <si>
    <t>Incumplimiento en el desarrollo  de las actividades y misionalidad de la entidad.</t>
  </si>
  <si>
    <t>GestionAdministrativa realiza la planificación de recursos y analisis administrativa desde la vigencia anterior con los colaboradores del proceso, para solicitar a la OAP los recursos necesarias para el cumplimiento de las actividades propias del proceso,esta actividad se realiza anualmente. Con el objetivo de garantizar la prestación de todos los servicios administrativos y dar cumplimiento a la misinalidad de la  entidad. Evidencia: Correos electronicos, Actas de reunión</t>
  </si>
  <si>
    <t>Solicitar recursos a  los proyectos de inversión  para lograr el funcionamiento administrativo de la entidad. /Disminuir insumos y personal según el servicio</t>
  </si>
  <si>
    <t>Requerimientos o servicios no incluidos en los contratos por temas de austeridad del gasto.</t>
  </si>
  <si>
    <t>Los supervisores de los contratos del proceso de Gestión Administrativa realiza seguimiento  periódico  a los servicios prestados por los operadores por medio de reuniones de seguimiento o correos electronicos y verificación de los informes. Evidencia:Correos elctronicos, actas de reunión, listado de asistencia, o el Informe de superviciòn</t>
  </si>
  <si>
    <t>Ejecución del plan de mantenimiento</t>
  </si>
  <si>
    <t>Incumplimiento en el plan de mantenimiento de la Unidad.</t>
  </si>
  <si>
    <t>El proceso de Gestión Administrativa solicita los recursos necesarios de acuerdo  a los contratos de mantenimiento desarrollados, con el objetivo de realizar  la contratación de este servicio y asi dar cumplimientos a las actividades . Evidencias: Correos de solciitudes de recursos o presupuesto.</t>
  </si>
  <si>
    <t>Solicitar a secretaria General aprobación de rcursos por caja menor para cubrir las urgencias de arreglos locativos.</t>
  </si>
  <si>
    <t>Falta de asiganción de recursos  necesarios para el cumplimiento de las actividades del proceso.</t>
  </si>
  <si>
    <t>La coordinación Administrativa define anualmente el cronograma de actividades para garantizar el desarrollo y cumplimiento de las necesidades de mantenimiento preventivo presentadas en las sedes a nivel nacional, con base en los cronogramas de vigencias anteriores y necesidades manifestadas por las diferentes areas. Evidencia: cronograma de manteniemiento.</t>
  </si>
  <si>
    <t xml:space="preserve">Realizar actividades de implementación
del Subsistema de Gestión Ambiental
(Plan Institucional de Gestión Ambiental
y sus programas)
</t>
  </si>
  <si>
    <t>Incumplimiento de la normativa ambiental aplicable.</t>
  </si>
  <si>
    <t>Generar impactos ambientales negativos sobre el medio ambiente derivados de los productos  y servicios que ofrece la entidad.</t>
  </si>
  <si>
    <t>El Grupo de gestion Administrativa, revisa  los estudios previos de los contratos en donde se establecen las obligaciones ambientales para contratistas y proveedores en cuanto al manejo y disposición final de residuos sólidos y peligrosos, con el objetivo de garantizar el cumplimiento de la politica ambiental para todos los colaboradores de la entidad. Como evidencia quedan los estudios previos y los correos dando aval a los estudios previos de proveedores.</t>
  </si>
  <si>
    <t>Realizar  la gestión de la Disposición de RESPEL con gestores autorizados por las autoridades ambientales competentes. Evidencia: certificación de disposición final de residuos.</t>
  </si>
  <si>
    <t>5 meses</t>
  </si>
  <si>
    <t>Ingeniero Ambiental-Gestion Administrativa</t>
  </si>
  <si>
    <t>Generar acciones de compensación ambiental ante la manifestación del riesgo.</t>
  </si>
  <si>
    <t>Desconocimiento sobre el manejo adecuado y disposición de los resduos sólidos y peligrosos por parte de los funcionarios y operadores de aseo y mantenimiento.</t>
  </si>
  <si>
    <t>El ingeniero ambiental de la entidad realiza socializaciones presenciales y a traves de correos periodicamente a los funcionarios y contratistas frente a la gestión ambiental de la entidad con el objetivo de garantizar el cumplimiento de la politica ambiental de la entidad. Evidencia queda el cronograma de socialización y listas de asistencia.</t>
  </si>
  <si>
    <t>Disposición inadecuada de residuos sólidos y peligrosos de los aspectos ambientales producidos por la Unidad</t>
  </si>
  <si>
    <t>El Ingeniero Ambiental  mensualmente realiza el seguimiento a traves del formato de Generación de respel  con el objetivo de dar cumplimiento a la normatividad ambiental.Evidencia Formato diligenciado mensual.</t>
  </si>
  <si>
    <t>Abuso de confianza por parte del funcionario</t>
  </si>
  <si>
    <t>Hurto de bienes que se encuentren en el almacen por parte de un funcionario de la Unidad</t>
  </si>
  <si>
    <t>Investigaciones
disciplinarias y de tipo legal</t>
  </si>
  <si>
    <t>El proceso de Gestión Administrativa realiza contrtación de seguridad y vigilancia para toda la entidad.</t>
  </si>
  <si>
    <t xml:space="preserve">Implementar mesa de servicios el registro de  salida e ingreso de almacén  por medio de ticket. </t>
  </si>
  <si>
    <t>Coordinador grupo Gestión Administrativa y Documental</t>
  </si>
  <si>
    <t>Revisar las  camaras de seguridad para ubicar responsables y  realizar la denuncia correspondiente.</t>
  </si>
  <si>
    <t>Falta de capacidad operativa para controlar el inventario</t>
  </si>
  <si>
    <t>El área de almacén cuenta con circuito cerrado de televisión dentro de las instalaciones  y se realiza la revisión y monitoreo  de los registros en caso de ser necesario. Evidencia Registro de cámaras de seguridad</t>
  </si>
  <si>
    <t>Incumplimiento con el registro de entradas y salidas de bienes</t>
  </si>
  <si>
    <t>El proceso de gestión Administrativa  a dispuesto con una bitacora de entrada y salida la cual maneja el personal de seguridad, la cual debe ser diligenciada cada vez que entra y sale un bien del almacen</t>
  </si>
  <si>
    <t>Todos los procedimientos soportados en la sede Nivel Central.</t>
  </si>
  <si>
    <t>Falla en el sistema de resplado eléctrico.</t>
  </si>
  <si>
    <t xml:space="preserve">Interrupción del fluido eléctrico.
</t>
  </si>
  <si>
    <t>Pérdida y/o destrucción de información debido a falla en el equipo.
Ausencia o insuficiencia de mantenimiento preventivo / correctivo de la planta eléctrica.</t>
  </si>
  <si>
    <t>El grupo de gestión Administrativa realiza seguimiento a  la administración del complejo, el cual realiza pruebas y mantenimiento periódico a la planta con el objetivo de garantizar la continuidad del servicio. Evidencia: La administración envía informe de la revisión UPS y correcciones que se realizaron.</t>
  </si>
  <si>
    <t>Solicitar a la Administración la revisión y solución del funcionamiento de las UPS.</t>
  </si>
  <si>
    <t xml:space="preserve">Adelantar los procesos administrativos de investigación disciplinaria </t>
  </si>
  <si>
    <t>Falta experticia en temas especializados</t>
  </si>
  <si>
    <t>Realizar una evaluación incorrecta  en cualquiera de las instancias del proceso  que impliquen toma de decisiones por parte del proceso</t>
  </si>
  <si>
    <t>Demandas contra la Entidad, Pérdida de la imagen Institucional,Investigaciones Disciplinarias</t>
  </si>
  <si>
    <t>El Coordinador del Grupo de Control Interno Disciplinario, reune a los abogados investigadores, con el fin de estudiar un tema específico dentro de las investigaciones disciplinarias que se adelantan y concertar linea juridica para adelantar  la investigación o investigaciones disciplinarias referentes al tema en estudio. Evidencia Acta de Reunión y lista de asistencia</t>
  </si>
  <si>
    <t>Medida jurídica inmediata de acuerdo al riesgo materializado. Socialización al interior del Grupo del riesgo materializado a fin de unificar criterios jurídicos para evitar que vuelva a ocurrir</t>
  </si>
  <si>
    <t xml:space="preserve">Falta de actualización en temas generales del derecho. </t>
  </si>
  <si>
    <t>Omisión en la aplicación de las normas o uso de normas no aplicables al caso.</t>
  </si>
  <si>
    <t>El Coordinador del Grupo de Control Interno Disciplinario revisa y avala cada uno de los autos y providencias que los funcionarios proyectan, con el fin de evitar que se tome una decisión contraria a derecho. El despacho cuenta con el apoyo juridico de un contratista, para la revisión de los autos. En caso de encontrar una observación respecto a la decision tomada, convoca al abogado que lo proyecto,  para concertar los argumentos  y si es el caso se modifique la decisión. Como evidencia queda en los documentos (Autos y fallos) el nombre de la persona que proyectó, reviso y la firma del Coordinador del Grupo.</t>
  </si>
  <si>
    <t>Incorrecta interpretación de los elementos de prueba obrantes en el expediente</t>
  </si>
  <si>
    <t>Falta de análisis de las pruebas presentadas</t>
  </si>
  <si>
    <t>Falta de una herramienta tecnologica que permita tener consolidada la información.</t>
  </si>
  <si>
    <t>Pérdida parcial o total de la Confidencialidad, integridad y/o Disponibilidad de los sistemas de información y/o la información registrada en documento físico o digital 
  Activos criticos: CD-DIS-002 -  CD-DIS-003, CD-DIS-004 , CD-DIS-005 , CD-DIS-006, CD-DIS-011, CD-DIS-012, CD-DIS-013</t>
  </si>
  <si>
    <t>Pérdida de la imagen Institucional, Pérdida de información sensible, Investigaciones Disciplinarias, Pérdida y/o destrucción debido a hurto de medios o documentos, Pérdida y/o destrucción debido a falla del equipo</t>
  </si>
  <si>
    <t>Se inicia inmediatamente la reconstruccion del expediente conforme a la ley. Sensibilización al interior del proceso respecto a la importancia de usar el espacio fisico asignado para la custodia de los expedientes,  realizar backups y utilizar One Drive.</t>
  </si>
  <si>
    <t>Uso inadecuado del espacio  físico asignado al Grupo para la custodia y guarda de los expedientes físicos.</t>
  </si>
  <si>
    <t>Los abogados investigadores guardan los expedientes físicos en el escritorio y en el archivo asignado al proceso diariamente. En caso de encontrarse un expediente sobre el escritorio en horario no laboral, se ubica inmediatamente en el archivo físico asignado al proceso. Como evidencia después del horario laboral y que todos los integrantes del grupo hayan salido, los puestos de trabajo quedan libres de expedientes fisicos.</t>
  </si>
  <si>
    <t>No realizar backups ni tampoco uitilizar One Drive, para guardar la información de los procesos disciplinarios que adelantan los funcionarios del Grupo</t>
  </si>
  <si>
    <t>Los abogados investigadores realizan un informe mensual respecto de las investigaciones disciplinarias que adelantan en la que se evidencia el  avance y la etapa procesal en la que se encuentran, este informe es remitido al Coordinador por correo electrónico para su revisión y consolidación de la información, que permita tener el inventario de todos los procesos disciplinarios que se adelantan en el Grupo.  Como evidencia queda el correo electrónico remitido al Coordinador del GCID y la base que consolida la Secretaria del Despacho</t>
  </si>
  <si>
    <t>Demora en las respuestas de otros procesos</t>
  </si>
  <si>
    <t>Demora en el cumplimiento de terminos en las distintas etapas procesales y/o prescripcion de la accion disciplinaria</t>
  </si>
  <si>
    <t>Iniciar inmediatamente de oficio la Investigacion Disciplinaria. Seguimiento  mensual de las alertas en los terminos de los informes presentados por los abogados investigadores</t>
  </si>
  <si>
    <t xml:space="preserve">Falta de recursos para viaticos y aprobaciones de comisiones </t>
  </si>
  <si>
    <t xml:space="preserve">Los abogados investigadores, solicitan las comisiones con la debida antelación teniendo en cuenta los términos del proceso, además revisan si tienen a su cargo varios procesos en la misma ciudad o ciudades cercanas, para llevar a cabo pruebas en una sola comisión, con el fin de minimizar términos. En caso de no autorizarse la comisión, se utilizaran otros medios de prueba señalados en la ley y como evidencia queda la prueba realizada.  </t>
  </si>
  <si>
    <t>Actuaciones dilatorias de los abogados defensores</t>
  </si>
  <si>
    <t>Los abogados investigadores presentan al Coordinador del GCID, Informes mensuales en una base de excel  donde se evidencia fechas de vencimiento de las indagaciones preliminares y de las investigaciones disciplinarias, a fin de tener un control de los términos de los procesos disciplinarios. En caso de encontrar alguna observación respecto a un termino que este por vencer, el Coordinador convoca al abogado para tomar una decisión jurídica inmediata. Como evidencia queda el correo electrónico remitido al Coordinador del GCID y Acta de reunión en caso de observación.</t>
  </si>
  <si>
    <t xml:space="preserve">Omisión del regimen de inhabilidades, incompatibilidades y conflicto de intereses señalado en el ordenamiento jurídico </t>
  </si>
  <si>
    <t xml:space="preserve">Solicitar o aceptar sobornos o dadivas para tomar una decisión que beneficie a alguna de las partes intervinientes en el proceso.  </t>
  </si>
  <si>
    <t>Pérdida de la imagen Institucional,Investigaciones Disciplinarias, penales y fiscales, pérdida de confianza en lo público</t>
  </si>
  <si>
    <t>El Coordinador del Grupo de Control Interno Disciplinario revisa y avala cada uno de los autos y providencias que los funcionarios proyectan, con el fin de evitar que se tome una decisión contraria a derecho. En caso de encontrar una observación respecto a la decision tomada, convoca al abogado que lo proyecto,  para concertar los argumentos  y si es el caso se modifique la decisión. Como evidencia queda en los documentos (Autos y fallos) el nombre de la persona que proyectó, revisó y la firma del Coordinador del Grupo.</t>
  </si>
  <si>
    <t>Realizar jornada de sensibilización al interior de proceso sobre las consecuencias de incurrir en alguno de los delitos en los que se encuentre probado corrupción</t>
  </si>
  <si>
    <t>3 jornadas</t>
  </si>
  <si>
    <t>1 de febrero de 2019</t>
  </si>
  <si>
    <t xml:space="preserve">11 meses </t>
  </si>
  <si>
    <t>Coordinador Grupo Control Interno Disciplinario</t>
  </si>
  <si>
    <t>Iniciar inmediatamente de oficio la Investigacion Disciplinaria. Sensibilización al interior del proceso acerca de incurrir en algun delito en el que se encuentre probado corrupción.</t>
  </si>
  <si>
    <t>Acceso a información privilegiada sobre el expediente del proceso</t>
  </si>
  <si>
    <t>Incumplimiento del codigo de etica y manual de funciones</t>
  </si>
  <si>
    <t>Difundir la gestión institucional y la ley a través de los diferentes medios de comunicación tanto internos como externos</t>
  </si>
  <si>
    <t>Las otras áreas no envían la información a tiempo o sin la debida aprobación y revisión</t>
  </si>
  <si>
    <t>Generación de comunicación externa y/o interna inadecuada por falta de información veraz oportuna e incluyente</t>
  </si>
  <si>
    <t>Perdida de la imagen institucional, perdida de confianza en lo público y detrimento de la imagen de la entidad ante sus grupos de valor.</t>
  </si>
  <si>
    <t>El enlace de comunicaciones de cada área y/o el jefe de prensa de cada dirección territorial reportará mensualmente el cronograma de actividades y fechas de importancia en el cuadro de mando elaborado por la Oficina. En caso de que surjan actividades de último momento, estas deben tener un tratamiento de comunicación inmediato. La evidencia para Bogotá es una agenda estratégica y para territorio se denomina Bitácora.</t>
  </si>
  <si>
    <t>Corregir la información y difundirla a través de los medios de comunicación externa y/o interna que apliquen para el caso.</t>
  </si>
  <si>
    <t>La efectividad de los productos se ve afectada por las demoras en las aprobaciones por parte de presidencia</t>
  </si>
  <si>
    <t xml:space="preserve">El enlace de comunicaciones de cada área y/o el jefe de prensa de cada dirección territorial reportará mensualmente el cronograma de actividades y fechas de importancia en el cuadro de mando elaborado por la Oficina. En caso de que surjan actividades de último momento, estas deben tener un tratamiento de comunicación inmediato. La evidencia para Bogotá es una agenda estratégica y para territorio se denomina Bitácora. En caso de que para la difusión de una pieza comunicacional medie una contratación con un operador o proveedor el cronograma de actividades tendrá que preveer las demoras en la aprobación del material por parte de Presidencia. </t>
  </si>
  <si>
    <t>Qué las víctimas  no se sientan identificadas con la crónica o con los términos usados en los contenidos (notas de prensa e historias de vida) impresos y audiovisuales al hablar de ellas.</t>
  </si>
  <si>
    <t>Los periodistas de comunicación externa y el editor de contenidos realizan la verificación diaria  con el propósito de  garantizar que la información sea veraz y tenga los parámetros establecidos en el manual de redacción, en caso de que algun dato no pueda ser constatado debe omitirse. La evidencia son los comunicados de prensa y sus revisiones.</t>
  </si>
  <si>
    <t>Investigar las historias de vida de las víctimas para la realización de notas periodísticas, y usar los términos pertinentes para dirigirse a ellas en las notas, por parte de los periodistas encargados de realizar las notas, cada vez que se vaya a elaborar una historia de vida. Los testimonios de las historias escritas deben grabarse. Si no se cuenta con grabadora se debe acudir a una libreta de apuntes, con el objetivo de que no se vayan a escribir imprecisiones y guardar evidencia de lo dicho por la víctima.</t>
  </si>
  <si>
    <t xml:space="preserve">Aprovechamiento indebido de las relaciones públicas con organismos o entidades o líderes de opinión o medios de comunicación, editoriales o empresas privadas afines a la obra usufructuada. </t>
  </si>
  <si>
    <t>Uso indebido de obra literaria, artística, musical, científica o didáctica, esté publicada o inédita que pertenezca a una víctima para beneficio propio y/o de terceros</t>
  </si>
  <si>
    <t>Perdida de confianza en lo público, investigaciones disciplinarias</t>
  </si>
  <si>
    <t>Generar una campaña de comunicaciones a nivel interno para que todos los funcionarios y contratistas sepan como se usa el formato de autorizaciones y recordar como se debe tratar toda obra, bien o producto generada por una víctima.</t>
  </si>
  <si>
    <t>1 campaña</t>
  </si>
  <si>
    <t>Septiembre de 2019</t>
  </si>
  <si>
    <t>1 mes</t>
  </si>
  <si>
    <t>Periodistas pilar de comunicaciones internas</t>
  </si>
  <si>
    <t xml:space="preserve">Se denuncia el hecho a la oficina jurídica de la Unidad. Si la víctima no ha detectado el uso indebido de su obra, se toman las medidas para avisarle de lo que está sucediendo, y de las medidas legales (disciplinarias, penales) que adoptará la Unidad en contra del funcionario o contratista, teniendo en cuenta la Ley 23 de 1982  su modificatoria la Ley 1915 de 2018 sobre derechos de autor.  </t>
  </si>
  <si>
    <t>Fortalecer la imagen de la Unidad con las diferentes partes interesadas</t>
  </si>
  <si>
    <t>Aprovechamiento indebido de las relaciones públicas con organismos o entidades o líderes de opinión o medios de comunicación</t>
  </si>
  <si>
    <t xml:space="preserve">Utilización de los espacios de comunicación de la Entidad para lograr beneficios personales por parte de los funcionarios y/o contratistas. </t>
  </si>
  <si>
    <t>Perdida de la imagen institucional, perdida de confianza en lo público y detrimento de la imagen de la entidad ante sus grupos de valor, investigaciones penales, disciplinarias y fiscales y posible perdida de información sencible.</t>
  </si>
  <si>
    <t>Los periodistas de la OAC, funcionarios y contratistas deben comprometerse a mentener la confidencialidad y un debido manejo de la información pública, para los funcionarios esto aplica en el código de ética y para los contratistas existe la cláusula 16 de los contratos, para ambos el no cumplimiento genera investigaciones e implicaciones legales. La evidencia son los documentos antes mencionados y los informes mensuales que presentan los contratistas sobre su gestión.</t>
  </si>
  <si>
    <t>El jefe de la Oficina Asesora de Comunicaciones informará de la situación a los jefes de las Oficinas de Control Interno Disciplinario y de Jurídica, para formular las acciones correctivas.</t>
  </si>
  <si>
    <t>Intereses políticos pueden generar malos entendidos con información generada por la Unidad</t>
  </si>
  <si>
    <t>Realizar los procesos de contratación por medio de las minutas. De acuerdo a la modalidad de contratación.</t>
  </si>
  <si>
    <t>Desconocimiento de la normativa vigente (Ley 80 de 1993-ley 1150 de 2007 y sus decretos reglamentarios Decreto 1082 de 2015) por parte de los apoyos de las áreas para el proceso de contratación.</t>
  </si>
  <si>
    <t>Incumplimiento de requisitos mínimos establecidos en la normativa vigente en la elaboración de estudios previos.</t>
  </si>
  <si>
    <t>Legal y operativa</t>
  </si>
  <si>
    <t>El profesional del Grupo de Gestión Contractual designado realizará acompañamiento a las áreas con el objetivo de dar trámite al proceso contractual, en la elaboración de Estudios Previos cada vez que se gestiona un contrato, donde se revisara que los Estudios previos cumplan con los criterios normativos si no cumplen se dará orientación y sugerencias de cambio. La evidencia son los correos electrónicos con las sugerencias dadas en cada revisión.</t>
  </si>
  <si>
    <t>Realizar retroalimentación a los procesos que realizan contratos en la elaboración de estudios previos.</t>
  </si>
  <si>
    <t xml:space="preserve">Que no exista coherencia en los documentos precontractuales de la futura contratación (estudios previos, estudios del sector, estudio del mercado o análisis de la oferta, el establecimiento de riesgos del proceso)
</t>
  </si>
  <si>
    <t>Retrasos en los tiempos establecidos para la radicación de estudios previos (De acuerdo a la estrategia definida por el GGC para la vigencia).</t>
  </si>
  <si>
    <t>Elaboración de contratos sin atender los pliegos de condiciones o estudios previos.</t>
  </si>
  <si>
    <t>El profesional designado por el Grupo de Gestión Contractual verificará el cumplimiento de los tiempos establecidos en la entrega de estudios previos presentados por el área cada vez que se gestione un contrato y al no dar cumplimiento se notificará por correo electrónico, de manera que quede como evidencia la trazabilidad de los correos electrónicos de retroalimentación.</t>
  </si>
  <si>
    <t>Falta de control en las versiones de los documentos precontactuales</t>
  </si>
  <si>
    <t>Se realizará actualización periódica por los responsables de los procedimientos y apoyo del enlace SIG y cada que sea necesario de los procedimientos y documentos anexos del Grupo de Gestión contractual, se envía a la OAP por correo electrónico, para su revisión y aprobación con la finalidad de ser publicados en la página web de la Unidad y así garantizar la efectividad de los procesos contractuales. Como evidencia quedan los documentos actualizados y publicados en la pagina web.</t>
  </si>
  <si>
    <t>Desconocimiento por parte de los apoyos de las áreas para el proceso de contratación, de los requisitos legales vigentes (Ley 80 de 1993-ley 1150 de 2007 y sus decretos reglamentarios Decreto 1082 de 2015).</t>
  </si>
  <si>
    <t xml:space="preserve">El profesional del Grupo de Gestión Contractual designado realizará acompañamiento a las áreas con el objetivo de dar trámite al proceso contractual, en la elaboración de Estudios Previos cada vez que se gestiona un contrato, donde se revisara que los Estudios previos cumplan con los criterios normativos si no cumplen se dará orientación y sugerencias de cambio. La evidencia son los correos electrónicos con las sugerencias dadas en cada revisión. </t>
  </si>
  <si>
    <t xml:space="preserve">Determinación equivocada de la modalidad de contratación para la adquisición de bienes y/o servicios. </t>
  </si>
  <si>
    <t>Capacitar a los procesos en la identificación de modalidades de contratación según aplicabilidad.</t>
  </si>
  <si>
    <t>Falta de fundamentos jurídicos en el estudio de la necesidad a satisfacer que soporten la modalidad de contratación.</t>
  </si>
  <si>
    <t xml:space="preserve">El profesional del Grupo de Gestión Contractual designado realizará acompañamiento a las áreas en los temas jurídicos, en la elaboración de Estudios Previos cada vez que se gestiona un contrato dando guía y orientación a los que no cumplan con los lineamientos, registrando la trazabilidad por medio de correos electrónicos de retroalimentación.  </t>
  </si>
  <si>
    <t>Acompañamiento al proceso de liquidación de contratos y convenios.</t>
  </si>
  <si>
    <t>Falta de los documentos soportes del seguimiento técnico, administrativo, financiero, contable y jurídico del cumplimiento del objeto del contrato.</t>
  </si>
  <si>
    <t>Incumplimiento a requisitos legales para la liquidación de los contratos y posibilidad de perdida de competencias.</t>
  </si>
  <si>
    <t xml:space="preserve">El profesional del Grupo de Gestión Contractual designado revisará que los supervisores de contratos entreguen la documentación requerida previa revisión del expediente contractual para iniciar el proceso de liquidación de convenios y/o contratos con el objetivo de garantizar la totalidad de documentos requeridos para el cumplimiento del objeto del contrato, que al no estar se notificará al supervisor para que allegue la documentación faltante. Comunicando el requerimiento mediante correos electrónicos. </t>
  </si>
  <si>
    <t xml:space="preserve">Realizar retroalimentación a los procesos que realizan contratos en las responsabilidades y consecuencias en el procedimiento de liquidación. </t>
  </si>
  <si>
    <t>Desconocimiento de la normativa vigente (Ley 80 de 1993-ley 1150 de 2007 y sus decretos reglamentarios Decreto 1082 de 2015) y manual de supervisión e interventoría, procedimiento de liquidación y supervisión y resolución 1676 de 2019, por parte de los supervisores de contratos y convenios.</t>
  </si>
  <si>
    <t>Solicitud inoportuna para liquidación del contrato por parte del Supervisor. (Vencimiento de términos).</t>
  </si>
  <si>
    <t xml:space="preserve">El profesional del Grupo de Gestión Contractual designado realizará monitoreo mensual del formato Hoja de Control y Seguimiento a Contratos con la que se generan alertas a las áreas sobre los deberes y cumplimiento de los términos en que las liquidaciones se deberán radicar para iniciar su estudio, con el objeto de actuar oportunamente ante incumplimientos a los procesos contractuales. Se deja como evidencia el correo electrónico a los jefes de áreas del seguimiento actualizado. </t>
  </si>
  <si>
    <t>Falta de conocimiento por parte de los Servidores que ejercen la supervisión de los contratos sobre las funciones que deben desempeñar.</t>
  </si>
  <si>
    <t xml:space="preserve">El profesional del Grupo de Gestión Contractual designado realizará capacitación a los supervisores de las funciones que desempeñan en vigilancia y control con el objetivo de garantizar el conocimiento de las funciones por parte de los supervisores de contratos, sujeta a proceso de designación cuando se presente, evidencia acta y listado de asistencia. </t>
  </si>
  <si>
    <t>Actualización del procedimiento de liquidaciones.</t>
  </si>
  <si>
    <t>Se realizará actualización periódica por los responsables de los procedimientos y apoyo del enlace SIG y cada que sea necesario de los procedimientos y documentos anexos del Grupo de Gestión contractual, se envía a la Oficina Asesora de Planeación por correo electrónico, para su revisión y aprobación con la finalidad de ser publicados en la página web de la Unidad y así garantizar la efectividad de los procesos contractuales.</t>
  </si>
  <si>
    <t>Intermitencias en los servicios de conectividad.</t>
  </si>
  <si>
    <t>Retrasos e imposibilidad de realizar contratación oportuna.</t>
  </si>
  <si>
    <t>Generar alertas en los procesos contractuales respecto a las aplicaciones tecnológicas externas SECOP I y SECOP II y Solicitar a la direccion retroalimentacion a nivel directivo de las actividades previas a la construccion del Plan Anual de Adquisiciones.</t>
  </si>
  <si>
    <t>Fallas por indisponibilidad de la plataforma SECOP II.</t>
  </si>
  <si>
    <t>El profesional con perfil de uso en SECOP II generara alerta e informe de indisponibilidad, cada vez que se presenten intermitencias o fallas en SECOP II, a Colombia Compra con el objeto de restablecer su funcionamiento y dejara evidencia mediante correo electrónico toda vez que se presenten fallas.</t>
  </si>
  <si>
    <t>Falta de planeación en los procesos de contratación de las áreas.</t>
  </si>
  <si>
    <t xml:space="preserve">El profesional del Grupo de Gestión Contractual designado realizará sensibilización cuando se identifique la necesidad en reunión  con el enlace del proceso, sobre plazos perentorios para las solicitudes de contratación y así entregar a las áreas el conocimiento necesario, evidencia acta y listado de asistencia. </t>
  </si>
  <si>
    <t>Falta de fundamentos jurídicos en el estudio de necesidades que soporten la modalidad de contratación.</t>
  </si>
  <si>
    <t>Falta de control y seguimiento en la elaboración de los pliegos.</t>
  </si>
  <si>
    <t>Generar Pliegos de condiciones hechos a la medida de un proveedor en particular con el objetivo de obtener un beneficio propio o beneficiar a un tercero.</t>
  </si>
  <si>
    <t xml:space="preserve">El profesional del Grupo de Gestión Contractual designado cada vez que recibe documentos precontractuales aprobados dentro de los rangos del procedimiento (Cinco días hábiles para contratación directa y 10 días hábiles para procesos) elabora  Resolución de apertura de proceso de selección con el objeto de establecer el pronunciamiento de la Unidad ante la apertura del proceso y en caso de incumplimiento se podrán generar acciones legales,  la resolución debe contar con vistos buenos del profesional designado, Coordinador del Grupo de Gestión Contractual y asesor de Secretaria General. </t>
  </si>
  <si>
    <t>Se realizará presentación  a los entes de control a que aplique la falta cometida, dentro y/o fuera de la Unidad.</t>
  </si>
  <si>
    <t>Excesiva confianza en los servidores que elaboran los pliegos.</t>
  </si>
  <si>
    <t xml:space="preserve">De acuerdo a la estrategia de planeación y contingencias del Grupo de Gestión Contractual al momento de presentación del enlace con las áreas vía correo electrónico se dará alcance en el correo adjuntando el Folleto "Dígale No a la Corrupción" con el objeto de dar claridad a las prohibiciones y responsabilidades en los procesos contractuales y saber a qué sanciones disciplinarias se puede llegar.  </t>
  </si>
  <si>
    <t xml:space="preserve">Falta de control de documentos y de versiones generadas por quienes estructuran e intervienen en la estructuración de estudios previos.
</t>
  </si>
  <si>
    <t>Generar Estudios previos manipulados por personal interesado en el futuro proceso de contratación, con el objetivo de obtener un beneficio propio 
(Estableciendo necesidades inexistentes o aspectos que benefician a proveedor en particular).</t>
  </si>
  <si>
    <t xml:space="preserve">El profesional del Grupo de Gestión Contractual designado, cada vez que la normatividad cambie, realiza la actualización del Manual de Contratación y Manual de Supervisión e Interventoría para que las áreas tengan claridad en los procesos contractuales, y así mantener actualizado el proceso contractual. Como evidencia quedan los documentos actualizados y el acta de aprobación. </t>
  </si>
  <si>
    <t>Intereses propios y de particulares.</t>
  </si>
  <si>
    <t>Falta de valores éticos.</t>
  </si>
  <si>
    <t xml:space="preserve">Generar modificaciones contractuales que cambian las condiciones generales del proceso para favorecer a grupos determinados. </t>
  </si>
  <si>
    <t>El profesional del Grupo de Gestión Contractual designado, cada vez que reciban solicitudes de modificaciones contractuales efectuará un ajuste a los procesos de contratación, para lo cual realizará una revisión exhaustiva con el fin de garantizar que estos cambios se encuentren ajustados a la ley, en caso de no encontrarse de acuerdo a la normatividad, solicitará que los documentos sean ajustados con base a las observaciones efectuadas por medio de correo electrónico o comunicado.</t>
  </si>
  <si>
    <t>Elaboración de conceptos técnicos equivocados o mal intencionados por parte del Supervisor.</t>
  </si>
  <si>
    <t>El profesional del Grupo de Gestión Contractual designado realizará acompañamiento a las áreas con el objetivo de dar tramite al proceso contractual, en la elaboración de Estudios Previos cada vez que se gestiona un contrato, donde se revisara que los Estudios previos cumplan con los criterios normativos si no cumplen se dara orientacion y sugerencias de cambio. La evidencia son los correos electrónicos con las sugerencias dadas en cada revisión.</t>
  </si>
  <si>
    <t>Recibir dadivas por aprobar y/o recibir a satisfacción bienes y servicios no establecidos en la contratación en cumplimiento del ejercicio de Supervisión.</t>
  </si>
  <si>
    <t xml:space="preserve">Se realizará presentación a los entes de control a que aplique la falta cometida, dentro y/o fuera de la Unidad. </t>
  </si>
  <si>
    <t xml:space="preserve">Omisiones con la labor de control en cumplimiento de las funciones de supervisión. </t>
  </si>
  <si>
    <t>El profesional del Grupo de Gestión Contractual designado realizará capacitación a los supervisores de las funciones que desempeñan en vigilancia y control con el objetivo de garantizar el conocimiento de las funciones por parte de los supervisores de contratos, sujeta a proceso de designación cuando se presente, evidencia acta y listado de asistencia.</t>
  </si>
  <si>
    <t>Omisión de sanciones por parte de la Unidad de Victimas a los supervisores por incumplimiento a sus funciones.</t>
  </si>
  <si>
    <t>Gestionar y revisar los tramites presupuestales de la Unidad
Actualizar y revisar técnicamente los proyectos de inversión</t>
  </si>
  <si>
    <t>Inoportunidad  en la gestión de los trámites presupuestales necesarios para el  cumplimiento de los objetivos institucionales</t>
  </si>
  <si>
    <t>Afectación en la credibilidad o imagen 
Operativas
Economicas</t>
  </si>
  <si>
    <t>Que no se aprueben los recursos para el cumplimiento de la misionalidad de la Unidad</t>
  </si>
  <si>
    <t>El profesional de la OAP realiza la  revisión técnica de las justificaciones y costeos entregados por los enlaces de manera mensual, con el fin de cumplir con los requisitos para que las entidades correspondientes aprueben los recursos solicitados. En caso de encontrar alguna incosistencia se informa al enlace para su respectiva correción, y se realiza la respectiva corrección. Como evidencia queda el correo con la solicitud de la revisión</t>
  </si>
  <si>
    <t>Que las plataformas técnologicas presenten fallas y no facilitan la gestión y seguimiento de los recursos</t>
  </si>
  <si>
    <t xml:space="preserve">Gestionar apoyo técnico y financiero ante la sociedad y comunidad internacional para la implementación de la Ley de Víctimas  </t>
  </si>
  <si>
    <t xml:space="preserve">Demoras en la entrega de insumos para la definición de prioridades para la cooperación internacional </t>
  </si>
  <si>
    <t>Inadecuada gestión para la obtención de apoyo técnico o financiero, ante la sociedad y comunidad internacional</t>
  </si>
  <si>
    <t>Formular, implementar, y socializar el procedimiento de seguimiento y monitoreo de los instrumentos y proyectos de cooperación</t>
  </si>
  <si>
    <t>Cambios en la politica exterior del país que cambien las prioridades de asignación de recursos de cooperación</t>
  </si>
  <si>
    <t>Que no se cumplan con los compromisos que se generan en los espacios de incidencia con los cooperantes</t>
  </si>
  <si>
    <t>Aprobar el Plan de Acción Institucional y realizar seguimiento al cumplimiento de las metas de los planes de acción del nivel nacional y territorial</t>
  </si>
  <si>
    <t>Que las depedencias y Direcciones Teritoriales incumplan con las metas establecidas en el Plan de Acción, lo cual genera que en el informe de seguimiento se generen las respectivas alertas y se vea afectado el avance del plan de acción institucional</t>
  </si>
  <si>
    <t>Inoportunidad en la formulación y seguimiento del Plan de Acción Institucional</t>
  </si>
  <si>
    <t>Que no se socialicen a tiempo los cambios o ajustes al interior de las dependencias para que se vean reflejados en el Plan de Acción, dentro de los tiempos establecidos</t>
  </si>
  <si>
    <t>Que no se aprueben los recursos para el cumplimiento de las metas, o que existan recortes en el presupuesto</t>
  </si>
  <si>
    <t>Cambios en la normativa legal que afecten la actividad</t>
  </si>
  <si>
    <t>Realizar seguimiento a las actividades del Plan de Implementación del nivel nacional y territorial, así como a los temas de: Acciones Correctivas, Salidas No Conformes, Diseño y Desarrollo, Gestión del Cambio, demás generalidades del SIG</t>
  </si>
  <si>
    <t>El seguimiento no es adecuado dado que se presentan demoras en los reportes y en las verificaciones  del plan de implementación</t>
  </si>
  <si>
    <t xml:space="preserve">Inoportunidad en la formulación y seguimiento del Plan de Implementación - SIG </t>
  </si>
  <si>
    <t>Operativas</t>
  </si>
  <si>
    <t>No se cuenta con un lineamiento para el manejo y control de las evidencias del plan de implementación</t>
  </si>
  <si>
    <t>Existen actividades que no cuentan con lineamientos de los diferentes subsistemas y su reporte es negativo.</t>
  </si>
  <si>
    <t>Que no se cumplan con los requisitos establecidos en las normas internacionales ISO, generando un resultado negativo en el informe de la auditoria externa</t>
  </si>
  <si>
    <t>Incumplimiento de los requisitos legal y normativo por parte de los subsistemas de Seguridad y Salud en el trabajo, gestión ambiental, y  seguridad de la información, generando una posible sanción</t>
  </si>
  <si>
    <t>Realizar la Revisión por Dirección</t>
  </si>
  <si>
    <t>No se entregan los insumos a tiempo por parte de los procesos y Direcciones territoriales</t>
  </si>
  <si>
    <t>Incumplimiento en los requisitos establecidos por la Norma ISO 9001:2015, para la realización de la Revisión por Dirección de la vigencia anterior.</t>
  </si>
  <si>
    <t>La OAP, enviara correos electronicos, donde se solicitaran los insumos y se estableceran las fechas en las cuales deben ser entregados, con el fin de cumplir con los compromisos establecidos</t>
  </si>
  <si>
    <t>Que no se cuenten con los recursos necesarios</t>
  </si>
  <si>
    <t>Incumplimiento de los compromisos que se generan en la Revis¡ón por Direcciòn</t>
  </si>
  <si>
    <t>Inasistencia de los responsables de proceso y Directores territoriales</t>
  </si>
  <si>
    <t>Realizar la rendición de cuentas con el fin de informar, explicar y dar a conocer los resultados de su gestión a los ciudadanos</t>
  </si>
  <si>
    <t>Abuso del poder o situación privilegiada</t>
  </si>
  <si>
    <t xml:space="preserve">Uso del poder para tomar decisiones sobre recursos que favorezcan a un tercero. </t>
  </si>
  <si>
    <t>2 (informes semestrales)</t>
  </si>
  <si>
    <t>Equipo de Cooperación Internacional</t>
  </si>
  <si>
    <t>Falta de articulación para la toma de decisiones en la asignación de recursos</t>
  </si>
  <si>
    <t>El grupo de cooperación  cada vez que se  suscriba un instrumento  (Convenio o carta de entendimiento o memorando de entendimiento) con algun cooperante, solicita la revisión de los marcos jurídicos para garantizar que se cumplan los requisitos nacionales e internacionales (técnicos, legales  y financieros) de la asignación de recursos, en caso de que no se cumplan se solicitara nuevamente la suscripción de un nuevo convenio. Como evidencia los vistos buenos en el documento</t>
  </si>
  <si>
    <t>Debilidad en la aplicación de criterios establecidos para la toma de decisiones</t>
  </si>
  <si>
    <t xml:space="preserve">La OAP  realiza mensualmente una revisiòn mensual al tablero de control  para hacer seguimiento y monitoreo a la ejecución presupuestal de los proyectos de inversión. Si se llega a evidenciar que se estan presentando incumplimientos, se generan alertas con el fin de subsanar y mejorar el monitoreo de los proyectos. Como evidencia  la actaulizaciòn del tablero de control y correo electrónico con la información correspondiente </t>
  </si>
  <si>
    <t>Falta de comunicación de los actores involucrados</t>
  </si>
  <si>
    <t>La subdirección general a través del Proyecto de Banco Mundial, cuenta con un especialista en adquisiciones, encargado de realizar la verificación, seguimiento y el cumplimiento de la contratación y la entrega de las medidas solicitadas en los PIRC por la subdirección de Reparación colectiva al Banco Mundial. Adicionalmente se realiza un comité de verificación en el que participan los delegados de (Subdirección General, Banco Mundial, y Subdirección de Reparación Colectiva), con el fin de validar que la entrega de las medidas esté acorde a lo establecido en los PIRC. Si se presentan incumplimientos en la entrega de medidas de acuerdo a lo establecido en los PIRC, se realizara seguimiento para dar cumplimiento a los mismos. Como evidencia quedan los correos electronicos.</t>
  </si>
  <si>
    <t>Realizar comités, con el fin de comunicar los lineamientos por parte de los directivos de la Unidad. Los comités contemplados para realizar esta gestión son:
Comité Directivo
Comité Institucional de Gestión y el Desempeño
Comité Técnico Misional</t>
  </si>
  <si>
    <t>Falta definición de canales de comunicación entre los niveles directivo y operativo</t>
  </si>
  <si>
    <t>Deficiencia en la comunicación y seguimiento de los lineamientos institucionales</t>
  </si>
  <si>
    <t xml:space="preserve">Falta de socialización y sensibilización a los diferentes procesos  y Direcciones Territoriales de los lineamientos establecidos </t>
  </si>
  <si>
    <t>Falta de seguimiento a la implementación de los lineamientos institucionales</t>
  </si>
  <si>
    <t>Las dependencias responsables del proceso de Direccionamiento Estrategico realizan reuniones de seguimiento de acuerdo a la necesidad, con el fin de hacer seguimiento a la gestión y a los compromisos adquiridos, con el fin de dar cumplimiento a los mismos. Si es es necesario se interpondran NC de acuerdo a los compromisos incumplidos. Como evidencia quedan comunicados o actas y listado de asistencia, sesionará de acuerdo con las necesidades de cada dependencia y con la resolución N° 029 de 2017, y correos electronicos</t>
  </si>
  <si>
    <t>En funciòn de las actividades que desarrolla la Unidad en terreno para cumplir su misionalidad</t>
  </si>
  <si>
    <t>Exceso de confianza por parte de los servidores pùblicos o funcionarios</t>
  </si>
  <si>
    <t xml:space="preserve">Hurto que generé muerte o lesiones graves al servidor público </t>
  </si>
  <si>
    <t>Afectación en la credibilidad
 Afectación en la integridad
Operativa</t>
  </si>
  <si>
    <t>Falta de capacitación al personal sobre protocolos de  autocuidado y seguridad durante el ejercicio de sus funciones.</t>
  </si>
  <si>
    <t>Desconocimiento del nivel de riesgo y contexto del  lugar donde se estàn ejerciendo las funciones.</t>
  </si>
  <si>
    <t>Afectación en la atención al público</t>
  </si>
  <si>
    <t xml:space="preserve">Afectación en la credibilidad
 Afectación en la integridad
Operativa
Incumplimiento de los compromisos adquiridos en calidad servidores públicos de la Unidad para las victimas </t>
  </si>
  <si>
    <t>Inconformismo por parte de la comunidad, grupos armados ilegales, delincuencia común.</t>
  </si>
  <si>
    <t>Se cuenta con un equipo experto (Unidad Móvil de Tomas) en manejo de crisis, el cual se centraliza desde Bogotá, y se direcciona hacia las direcciones territoriales</t>
  </si>
  <si>
    <t xml:space="preserve">Falsas expectativas de las victimas frente a los servicios que presta la Unidad </t>
  </si>
  <si>
    <t xml:space="preserve">Movilizaciones programadas por otros sectores </t>
  </si>
  <si>
    <t>Falta de controles en acceso a instalaciones</t>
  </si>
  <si>
    <t>Inconformismo por parte de la comunidad, y grupos armados ilegales. - El  conflicto armado lo genera el actor armado, por lo tanto no es que se de por un incoformismo de la comunidad o grupo armado ilegal si no por coyuntura del país.</t>
  </si>
  <si>
    <t>Muerte de servidor público en desarrollo de sus actividades o sus funciones</t>
  </si>
  <si>
    <t>Falta de formación a los servidores o funcionarios de la Unidad sobre protocolos de seguridad</t>
  </si>
  <si>
    <t>Incumplimiento de los protocolos de seguridad por parte de los servidores y funcionarios que viajan a terreno</t>
  </si>
  <si>
    <t xml:space="preserve">Extorsión a servidor público en desarrollo de sus actividades o sus funciones </t>
  </si>
  <si>
    <t>Incumplimiento de los compromisos adquiridos en calidad funcionario de la Unidad para las victimas.</t>
  </si>
  <si>
    <t xml:space="preserve">Secuestro de servidor público en desarrollo de sus actividades o sus funciones </t>
  </si>
  <si>
    <t>Implementar las estrategias establecidas por el subsistema de Seguridad de la Información al interior del proceso</t>
  </si>
  <si>
    <t>Ausencia o insuficiencia de copias de respaldo.</t>
  </si>
  <si>
    <t>Pérdidas de información reservada y clasificada de la Unidad</t>
  </si>
  <si>
    <t>Informar a la OTI sobre posibles malwares, virus, suplantación de identidad que se puedan presentar en el proceso</t>
  </si>
  <si>
    <t>Falta de protección contra virus y/o código malicioso.</t>
  </si>
  <si>
    <t>Ausencia o insuficiencia de documentación de uso y/o administración.</t>
  </si>
  <si>
    <t xml:space="preserve">Organizar y administrar el archivo de la Unidad </t>
  </si>
  <si>
    <t>Desconocimiento del codigo de etica y las implicaciones legales que tiene incurrir en este hecho</t>
  </si>
  <si>
    <t>Uso malintencionado de la Informacion de los expediente para buscar un favorecimiento propio o de un tercero</t>
  </si>
  <si>
    <t>Gestión Documental establecio  una clausula de confidencialidad en lo contratos supervisados , con el objetivo de prevenir el uso de la información confidencial de la entidad. En caso de no cumplir esta clausula se procede a revisar con el operador por incumplimiento del contrato y revisar responsables Evidencia: Contrato con clausula de confidencialidad</t>
  </si>
  <si>
    <t>Implementar cláusula de restricciones en el ingreso de celulares y objetos tecnológicos a la zona de archivo.</t>
  </si>
  <si>
    <t>1 Clausulado</t>
  </si>
  <si>
    <t>Pedro Medina (Coordinador Grupo de Gestión Administrativa y Documental)</t>
  </si>
  <si>
    <t>Iniciar un proceso disciplinario e investigaciones legales para las personas responsables del uso mal intencionado de la información.</t>
  </si>
  <si>
    <t>Que los Servidores públicos de la Unidad y los trabajadores del  Operador existieran personas que reciban dinero o algún tipo de beneficio a cambio de extraer o incluir indebidamente  información institucional.</t>
  </si>
  <si>
    <t>Gestión Documental cuenta en su área  de Archivo  con  vigilancia ( guardas de seguridad) y monitoreo (cámaras) en las instalaciones  en donde repasa todo el archivo de gestión  de la Unidad , con el objetivo de garantizar la custodia  y seguridad de la información que reposa, si se detecta irregularidad en el proceso se procede a revisar con el supervisor de vigilancia y la empresa contratante.  Evidencia:  Bitacora entrada y salida de almacen; cámaras de seguridad.</t>
  </si>
  <si>
    <t>Falta de definición de roles y responsables sobre el archivo fisico y electronico en la entidad</t>
  </si>
  <si>
    <t>El operador de correspondencia, contratado por la entidad, cuando  requiere el traslado de la documentación sale con precinto, e inventario . Con el objetivo de garantizar la seguridad de los expedientes. En caso de encontrar inconsistencia en el proceso se procede a realizar las investigaciones del caso  con la emprsa contratada.   Evidencia: Registro Fotografico</t>
  </si>
  <si>
    <t>Falta de control en el ingreso a las areas del archivo</t>
  </si>
  <si>
    <t>Gestión Documental cuenta con el   registro de las visitas que llegan  al archivo de gestión,  asi mismo con el control y salida de entrega de documentos, con el objetivo de garantizar la custodia  y seguridad de la información que reposa, si se detecta irregularidad en el proceso se procede a revisar con el supervisor de vigilancia y la empresa contratante Evidencia: registro de visitantes al archivo y  Prestamo de documentos.</t>
  </si>
  <si>
    <t xml:space="preserve">Ejecutar las actividades para la
elaboración, producción, adopción y control de los documentos del Sistema
Integrado de Gestión -SIG. </t>
  </si>
  <si>
    <t>Falta de aplicación del procedimiento establecido en los diferentes procesos</t>
  </si>
  <si>
    <t>Incumplimiento al procedimiento de control de la información documentada del SIG, con los lineamientos establecidos en el  numeral 7.5 Información Documentada de la Norma ISO 9001:2015</t>
  </si>
  <si>
    <t>Incumplimiento a la Normatividad</t>
  </si>
  <si>
    <t>El enlace SIG de Gestión Documental Socializa  el  Procedimiento de Control de la Información Documentada a todos los enlaces de los proceso de la entidad y a traves de SUMA para llegar a todos los colaboradores de la entidad , con el objetivo de dar a conocer el procedimiento y garantizar su estricto cumplimiento en los lineamientos.En caso de encontrar irregularidad en el procedimiento se procede a realizar revisión con el proceso donde se detectan lel incumplimiento en conjunto con la OAP. Evidencia: Listado de asistencia, correo electrónico socialización.</t>
  </si>
  <si>
    <t>N/A</t>
  </si>
  <si>
    <t>Realizar revisión con el proceso donde se detectan lel incumplimiento en conjunto con la OAP/ realizar una No conformodidad al proceso dodne se detecta el incumplimiento</t>
  </si>
  <si>
    <t>No se utilizan los documentos publicados en la pagina web</t>
  </si>
  <si>
    <t>El responsable de la codificación de Gestión Documental, revisa los documentos que llegan  para codificación y publicación que cumplan con los modelos establecidos para el levantamiento de la información , con el objetivo de realizar   revisión previa  de los modelos y lineamientos  establecidos por el proceso. En caso de encontrar una inconsistencia de devuelve el documentos a los dueños de los procesos para que realice las correcciones necesarias. Evidencia: Correos electronicos y documentos codificados, listado maestro de documentos</t>
  </si>
  <si>
    <t>Errores al asignar la codificación a los procesos genere confusion.</t>
  </si>
  <si>
    <t>Gestionar las comunicaciones internas y externas de  la entidad .</t>
  </si>
  <si>
    <t>Solicitud inadecuada o retraso en el proceso de solicitud de vigencias futuras</t>
  </si>
  <si>
    <t>Incumplimiento en la prestación del  servicio de radicación y correspondencia - No  radicar en los tienpos establecidos</t>
  </si>
  <si>
    <t>Retrasos en las respuestas de tipo legal</t>
  </si>
  <si>
    <t>Gestión Documental  realiza la  gestión y solicitud de recursos necesarios para los operadores de proceso desde el primer semestre del año anterior  a la Oficina Asesora de Planeación.Con el objetivo de realizar  la contratación de este servicio y asi dar cumplimientos a las actividades .En caso de no contar con este proceso se debe realizar contingencia con los auxiliares administrativos para garantizar la continuidad del servicio.
Evidencia: Gestión a traves de correo electronico con la Oficina Asesora de Planeación.</t>
  </si>
  <si>
    <t>Generar alertas frente a la necesidad de recursos para dar continuidad al contrato de correo y radicación de correspondencia</t>
  </si>
  <si>
    <t>2 Alertas</t>
  </si>
  <si>
    <t>Realizar plan de Contingencia  con otras areas y los auxiliares administrativos de las Direcciones Territoriales.</t>
  </si>
  <si>
    <t>Demora en el inicio de la operación del nuevo contrato</t>
  </si>
  <si>
    <t>El profesional encargado de presupuesto del  proceso de Gestión  Documental  realiza seguimientos mensuales a la ejecución presupuestal del proceso, con el objetivo de garantizar el cumplimiento del presupuesto asigando y el desarrollo contrato. Si se presenta una novedad se realiza el reporte al supervisor del contrato.Evidencia seguimiento en el aplicativo SISGESTION.</t>
  </si>
  <si>
    <t>No asignación de los recursos</t>
  </si>
  <si>
    <t>Construir los instrumentos archivísticos
para la administración de los
documentos y registros de todos los procesos.</t>
  </si>
  <si>
    <t>No contar con los instrumento archivisticos en la entidad</t>
  </si>
  <si>
    <t>Incumplimiento de la normatividad vigente e temas archivisticos para la implementación de instrumentos en la entidad.</t>
  </si>
  <si>
    <t xml:space="preserve">El coordinador del Grupo de Gestión Administrativa y Documental realiza un analisis del equipo anualmente para identificar las necesidades y  realizar el fortalecimiento del equipo archivistico con el objetivo de garantizar la implementación de los lineamientos archivisticos en la entidad Evidencia: Contratos Profesionales Archivistas </t>
  </si>
  <si>
    <t>Diseñar campaña de buenas practicas archivisticas en la entidad</t>
  </si>
  <si>
    <t>1 Campaña</t>
  </si>
  <si>
    <t>Informar a la parte Directiva para tomar acciones o por acto administrativo se convierta en obligación la implementación de Gestión Documental en todos los colaboradores de la entidad .</t>
  </si>
  <si>
    <t>Falta de apoyo de las areas estrategicas</t>
  </si>
  <si>
    <t>2. Gestión Documental después de realizar un Diagnostico realiza un Plan de trabajo  con el objetivo de garantizar la  implementación de instrumentos archivísticos en todos los procesos de la entidad. En caso de no cumplimiento se deberá realizar una revisión de tareas con los integrantes del proceso y establecer acciones de mejora. Evidencia: Plan de Trabajo.</t>
  </si>
  <si>
    <t>Demora en la actualizacón de instrumentos en los tiempos establecidos</t>
  </si>
  <si>
    <t xml:space="preserve">El grupo de Gestión Documental desarrolla anualmente un Plan de capacitación con el objetivo de socializar las buenas practicas archivisticas en la entidad , y asi garantizar el cumplimiento de la ley de archivo en la entidad., en caso de cumplimiento de las fechas establecidas en el plan de capacitaciones, programa a demanda nuevas capacitaciones </t>
  </si>
  <si>
    <t>Falta de continuidad en los procesos</t>
  </si>
  <si>
    <t xml:space="preserve">Los profesionales archivisticos del  grupo de Gestión Documental realizan  acompañamiento a todas las areas y Direcciones Territoriales en la entidad de acuerdo a sus requerimientos, se realiza de manera presencial o video conferencia segun la necesidades.Evidencia: Correo electronico, acta de reunión y/o Listado de asistencia. </t>
  </si>
  <si>
    <t>Falta de recursos asignados</t>
  </si>
  <si>
    <t>Desorganización de la información de los expedientes de archivo</t>
  </si>
  <si>
    <t>Perdida o daño parcial de la información</t>
  </si>
  <si>
    <t>Retrasos en la toma de las decisiones frente a las respuestas a las vicitmas(Reparación)</t>
  </si>
  <si>
    <t>A través de un operador se realiza la intervención de la documentación de los marcos anteriores de la documentación con riesgos biológicos, se realiza una única vez con la totalidad de la documentación intervenida. Evidencia : Informe de ejecución del contrato.</t>
  </si>
  <si>
    <t>Realizar las actividades establecidas en el plan de limpieza y desinfeccion de archivo</t>
  </si>
  <si>
    <t>3 al año</t>
  </si>
  <si>
    <t>2 meses</t>
  </si>
  <si>
    <t>Gestionar las denuncias correspondientes a traves de la Dirección General.</t>
  </si>
  <si>
    <t>Clasificación errada de un documento</t>
  </si>
  <si>
    <t>2. Gestión documental realizo el  traslado a sede nueva para el área de archivo, con el objetivo de garantizar que el archivo cumpla  con requisitos establecidos para el almacenamiento en pro que la documentación no se ponga en riesgo. Evidencia: Contrato sede nueva: Bodega Archivo</t>
  </si>
  <si>
    <t>Perdida y daño de la documentación al momento de realizar los traslados</t>
  </si>
  <si>
    <t>Fallas en la herramienta tecnológica de gestión de correspondencia por mal funcionamiento</t>
  </si>
  <si>
    <t>Perdida de registros e informes de gestión por fallas en el gestor Documental.</t>
  </si>
  <si>
    <t xml:space="preserve">Perdida de la Información a causa de fallas en el Gestor Documental.
SG-GAD-005,SG-GAD-006 y SG-GAD-007
</t>
  </si>
  <si>
    <t xml:space="preserve">Retrasos en las consultas y radicacion de documentos de gestión.
Perdida de informacion  debido a 
</t>
  </si>
  <si>
    <t>Personal administrativo de gestión administrativa,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evidencias se cuenta con los acuerdos de confidencialidad suscritos por cada herramienta en la carpeta de totoro</t>
  </si>
  <si>
    <t xml:space="preserve">Realizar las investigaciones correspondientes </t>
  </si>
  <si>
    <t>Elimnación de registros del gestor documental</t>
  </si>
  <si>
    <t>Vulnerabilidad a los sitemas de información de la entidad</t>
  </si>
  <si>
    <t>Programaciòn y solicitud de  recursos de efectivo mensual disponible  para cumplir con las obligaciones adquiridas por cada dependencia a cargo de la Entidad.</t>
  </si>
  <si>
    <t>Desorganización y  falta de comunicación interna entre  dependencias.</t>
  </si>
  <si>
    <t xml:space="preserve"> Imposibilidad en la ejecuciòn del PAC por errores en la planeaciòn de las dependencias.</t>
  </si>
  <si>
    <t xml:space="preserve">La lider de PAC mensualmente realiza la revisión de las solicitudes de PAC para cada contrato por parte de los  jefes inmediatos, superiores y/o encargados. Para tener control de las solicitudes se genera un reporte mensual y el cual queda como evidencia en un cuadro en excel. </t>
  </si>
  <si>
    <t xml:space="preserve">Informar a la Dirección para tomar acciones y Establecer responsabilidades y declarar una NC  (No conformidad) al proceso o dependencia que no cumpla con el objetivo del SIG. </t>
  </si>
  <si>
    <t xml:space="preserve">Omision de la informacion real  de los pagos que se realizan cada mes para la solicitud del PAC. </t>
  </si>
  <si>
    <t xml:space="preserve">El lider del PAC realiza seguimiento mensual a través del cuadro (anual mensualizado)  para tener control sobre las solicitudes que se requieran mensualmente. Como evidencia quedan correos con la solicitudes y correos de alerta. </t>
  </si>
  <si>
    <t>Información insuficiente y/o inconsistente</t>
  </si>
  <si>
    <t>El profesional encargado por la tesoreria, realiza la comparación del PAC solicitado vs las cuentas radicadas en central de cuentas  mensualmente, para evaluar la ejecución de los procesos . Como evidencia quedan archivo con el cruce de las solicitudes con lo efectivamente radicado.</t>
  </si>
  <si>
    <t>El profesional encargado por la tesoreria le informa a la Secretaria General la ejecucion del PAC con la fecha de corte (ultimo dia del mes), dentro de los  primeros dias de cada mes siguiente. Con el fin de hacer llamados de atencion a las dependencias para una mejor ejecucion del presupuesto asignado, si es el caso. Como evidencia quedan correos.</t>
  </si>
  <si>
    <t>La Coordinadora del Grupo de Gestiòn Financiera, gestiono la resoluciòn para la creación del  Comité de Seguimiento al PAC, el cual sesiona dos veces al mes con el objetivo de hacerle seguimiento a las solicitudes y ejecución del PAC.  Como evidencia quedan las actas, evaluaciones  y los reportes mensuales de PAC</t>
  </si>
  <si>
    <t>Expedir los certificados de disponibilidad presupuestal  CDP y Registros Presupuestales RP</t>
  </si>
  <si>
    <t>Omision de la autorizacion que debe dar el ordenador del gasto para la generacion del CDP</t>
  </si>
  <si>
    <t>Incumplimientos con la expedición del CDP y RP</t>
  </si>
  <si>
    <t>Operativa, Legal,  Disciplinaria</t>
  </si>
  <si>
    <t>El ordenador del gasto debe tramitar las  solicitudes  de RP en el aplicativo  SISGESTION  y debe enviarla al encargado de presupuestos con el objetivo de continuar con el tramite. En caso de que el ordenador del gasto la rechace no se tramita. Como evidencia quedan las respectivas solicitudes, registros en el sistema y correos electronicos.</t>
  </si>
  <si>
    <t>incumplimiento con los requisitos exigidos para expedición del RP (Acto administrativo sin firma, No. Cuenta Bancaria, No CDP, Rubros presupuestales, valor, forma de pago, entre otros)</t>
  </si>
  <si>
    <t>El equipo de presupuesto revisa en todas las solicitudes que el contrato o el acto administrativo cumpla con los requerimientos estipulados de acuerdo a las guias del Minhacienda. En caso de no cumplir con los requisitos se devuelve a la dependencia para su ajuste.  Como evidencia quedan sellos de revisión.</t>
  </si>
  <si>
    <t>El objeto del gasto no corresponde a la naturaleza del rubro presupuestal</t>
  </si>
  <si>
    <t>El equipo de presupuestos revisa y compara en todas las solicitudes los CDP, que coincida el objeto del contrato y las actividades de cada ficha BPIN, en caso de no coincidir se rechaza. Como evidencia queda el  visto bueno en el documento.</t>
  </si>
  <si>
    <t>Los recursos comprometidos a traves de los registros presupuestales no desarrollen el objeto del gasto del CDP</t>
  </si>
  <si>
    <t xml:space="preserve">Fallas en el aplicativo SISGESTION generando demora y reprocesos por ajustes de forma en el sistema. </t>
  </si>
  <si>
    <t>El equipo de presupuestos debe reportar las inconsistencias al ingeniero que desarrollo el aplicativo SISGESTION  para resolver las fallas que se generen. Como evidencia queda correos.</t>
  </si>
  <si>
    <t xml:space="preserve">Ejecución Presupuestal, Trámites de pagos, desembolsos o colocaciones requeridas por las dependencias, proveedores, contratistas, municipios y demás beneficiarios finales. 
</t>
  </si>
  <si>
    <t>Falta de acto administrativo que soporte la constituciòn de la reserva presupuestal</t>
  </si>
  <si>
    <t>Incumplimiento por omisiòn en la constituciòn del rezago presupuestal (Reservas y CXP)</t>
  </si>
  <si>
    <t>En cada una de las etapas del tramite (presupuestay y tesoreria) se realiza la revision de la información en el SIIF, con el objetivo de garantizar que este disponibles los recursos para garantizar los pagos dpendientes de la vigencia anterior. En caso de que existan fallas del aplicativo se toman los soportes y se informa a Min hacienda.  Como evidencia queda una base (archivo excel) y registros en el SIIF.</t>
  </si>
  <si>
    <t xml:space="preserve">Falta de documentos soporte (Factura, Cuenta de Cobro) para la constituciòn de cuenta por pagar. </t>
  </si>
  <si>
    <t>El subproceso de administración presupuestal expide circular de cierre de la vigencia, la socializa con las diferentes dependencias y DTS   notificando las fechas de entrega de documentos  al Grupo de Gestiòn Financiera.  Como evidencia la circular, las actas de socializaciòn, los correos, el suma de divulgaciòn.</t>
  </si>
  <si>
    <t>Incumplimiento de los plazos establecidos por el area financiera para la radicacion de las cuentas  al cierre de la vigencia.</t>
  </si>
  <si>
    <t>El profesional de  presupuesto debe solicitar la informaciòn por escrito de la constituciòn prespuestal a las dependencias y tramitarla ante el Ministerio de Hacienda, para garantizar  los recursos. En caso de que la depencia no remita la información, se generan alertas, en caso que no envien la información la responsabilidad recae sobre el jefe de la misma.  como evidencias quedan los correos, circulares y tramites ante Minhacienda.</t>
  </si>
  <si>
    <t xml:space="preserve">Liquidaciòn de pagos, deducciones de impuestos a cuentas para pago de honorarios, proveedores entre otros. </t>
  </si>
  <si>
    <t>Incumplimiento del cronograma para presentaciòn de declaraciones por desconocimiento de calendarios tributarios, normatividad vigente y falta de firmas en declaraciones de impuestos por ausencia del representante legal o la persona encargada.</t>
  </si>
  <si>
    <t>Inexactitud y falta de oportunidad en la presentación de las declaraciones tributarias</t>
  </si>
  <si>
    <t>El contador verifica y avala la presentacion de los respectivos impuestos mensuales, bimestrales, semestrales y anuales,  antes de la fecha de vencimiento según el calendario tributario del año fiscal vigente.En caso de que no se haga la presentación a tiempo o con errores se liquida la sanción para pago inmediato y se establecen los responsables.  Como evidencia queda los soportes de impuestos presentados.</t>
  </si>
  <si>
    <t>Ausencia de plataforma tecnologica al momento de presentar las declaraciones de impuestos</t>
  </si>
  <si>
    <t>El profesional encargado por parte de Contabilidad elabora las respectivas conciliaciones mensuales, con el objetivo de evidenciar errores en las declaraciones tributarias. En caso de que se evidencie un error se realiza lo siguiente: 
-Reclasificación de cuentas 
-En caso de que se haya aplicado mal una tarifa o base se debe comunicar al tercero objeto de retencion para hacer el ajuste respectivo.  Como evidencia quedan las bases de datos de los cruces y correos de tramite.</t>
  </si>
  <si>
    <t xml:space="preserve">Cierre contable y financiero, Razonabilidad de los Estados Financieros,   Ejecuciòn Presupuestal y Control Interno.  Analizar y comparar los saldos y movimientos bancarios de cuentas aperturadas por la Unidad y el Fondo de Reparación. </t>
  </si>
  <si>
    <t>Opinión negativa o adversa sobre la razonabilidad de los Estados Financieros:   Es decir que las incorreciones evidenciadas, individualmente o de forma agregada, son materiales y  generalizadas en los Estados Financieros.</t>
  </si>
  <si>
    <t>No fenecimiento de la cuenta</t>
  </si>
  <si>
    <t>Plan de Mejora Control Interno Contable no efectivo -    Informe negativo a Control Interno Disciplinario - Reporte Entes de Control  (Procuraduria Gral de la Naciòn,  Funciòn Pública).</t>
  </si>
  <si>
    <t>La Coordinadora del GGF y la Contadora asigna una cuenta determinada por colaborador, quien deberà responder por las transacciones, o saldos contables, los cuales deben ser razonables, previsibles con respecto a su importe, significatividad relativa, conciliaciòn  y composiciòn de la misma en cada cierre contable.   Como evidencia queda el acta de reunión.</t>
  </si>
  <si>
    <t xml:space="preserve">Opinion  No razonable o de abstención sobre la ejecuciòn presupuestal: Cuando las incorrecciones evidenciadas y las limitaciones al trabajo del auditor, individualmente o de forma agregada, son materiales y generalizadas. </t>
  </si>
  <si>
    <t>La lider de presupuesto anàliza y consolida la informaciòn presupuestal en cuanto a la desagregaciòn del presupuesto de ingresos y gastos, apropiaciòn inicial; Modificaciones por reducciones y adiciones presupuestales; reservas presupuestales y vigencias futuras, con el objetivo de garantizar la ejecución presupuestal. Como evidencia quedan los informes de la ejecución presupuestal</t>
  </si>
  <si>
    <t>Concepto del Control Interno Contable y la efectividad del Plan de Mejoramiento.</t>
  </si>
  <si>
    <t>La Coordinación del GGF hace seguimiento trimestral al plan de mejoramiento para garantizar su efectividad y cumplimiento; asi como para levantar los hallazgos de origen financiero o presupuestal. Como evidencia quedan actas de reunión y hojas de trabajo.</t>
  </si>
  <si>
    <t>Desactualización en Autoevaluciòn del Control Interno Contable.</t>
  </si>
  <si>
    <t>La Coordinación del GGF  realiza autoevaluación  el Sistema de Control Interno Contable de acuerdo a los criterios establecidos por la Contaduria  General de la Naciòn con el objetivo de garantizar el cumplimiento de los requisitos contables incluidos en la Guia de control interno contable. Como evidencia queda la  autoevaluación con la respectiva calificación</t>
  </si>
  <si>
    <t xml:space="preserve">Falta de conciliación de cuentas aperturadas con dependencias misionales. </t>
  </si>
  <si>
    <t>El profesional de Contabilidad debe mensual contabilizar y garantizar  la conciliaciòn de la cuenta asignada ya sea de la UARIV y/o  FRV con el objetivo de tener estado financieros razonables, En caso0 de detectar alguna inconsistencia se solicita la composición de la cuenta para identificar las inconsistencias y corregirlas. Como evidencia quedan informes y los soportes que soportan las transacciones</t>
  </si>
  <si>
    <t>Controlar y registrar operaciones contables de los convenios interadministrativos suscritos por la entidad.</t>
  </si>
  <si>
    <t xml:space="preserve">Entrega inoportuna de informes financieros y soportes (facturas,  extractos bancarios, conciliaciones bancarias para legalizar  la ejecuciòn del convenio. </t>
  </si>
  <si>
    <t>Convenios Interadministrativos  sin liquidar.</t>
  </si>
  <si>
    <t>Vencimiento de tèrminos, pérdida de competencias,  procesos juridicos.</t>
  </si>
  <si>
    <t>El profesional encargado por la tesoreria mensualmente, verifica la informaciòn  enviada por parte de los supervisores  y concilia los saldos en las cuentas, con el objetivo de identificar inconsistencias. En caso de identificar inconsistencias se reporta a las dependencias y a las entidades territoriales para que las subsanen. Como evidencia queda el informe financiero y los correos.</t>
  </si>
  <si>
    <t>Solicitar concepto juridico sobre el estado contractual y la perdida de competencias frente a los convenios interadministrativos de la  UARIV con las entidades territoriales</t>
  </si>
  <si>
    <t xml:space="preserve">1 Concepto </t>
  </si>
  <si>
    <t>Colaborador  Grupo Gestiòn Financiera, encargado  de las cuentas  contables.</t>
  </si>
  <si>
    <t>Falta de seguimiento y control por parte de los supervisores.</t>
  </si>
  <si>
    <t>El profesional de Contabilidad encargado  e legalizar la parte financiera, circulariza  trimestralmente el estado de legalizacion contable y financiera de cada convenio a Directores, Coordinadores, Supervisores de Contrato y Funcionarios de las Diferentes Entidades Territoriales, con el objetivo de garantizar la liquidación del convenio .  En caso de identificar inconsistencias se reporta a las dependencias y a las entidades territoriales para que las subsane. Dejando evidencia en los correos y circulares y en Summa.</t>
  </si>
  <si>
    <t>Circularización por parte de la Dirección General a las entidades territoriales y jefes de dependencias solicitando la liquidación de convenios antes de terminar el mandat de alcaldes y gobernadores</t>
  </si>
  <si>
    <t>1 circular</t>
  </si>
  <si>
    <t>Desconocimiento  de los procesos que deben tener los Supervisores, Directores Territoriales y  Funcionarios Públicos de las entidades territoriales (Alcaldias, Gobernaciones, entre Otros) y empalmen en la entrega de informacìon de los convenios interadministrativos.</t>
  </si>
  <si>
    <t>La coordinadora del Grupo de Gestión Financiera,  convoca a las mesas de trabajo con las diferentes dependencias para la Capacitaciòn,  socializaciòn y seguijmiento a Directores, Coordinadores y Supervisores de Contrato garantizando la actualización de procedimientos, normatividad y  etapas contractuales  en que  encuentran los convenios, para garantizar la liquidación y transferencia de bienes a las Entidades Territoriales. Como evidencia queda el registro de SIIF nación,  la concialición y actas de reunión .</t>
  </si>
  <si>
    <t xml:space="preserve">Autoevaluar la gestión y desempeño del proceso a través del seguimiento a indicadores, monitoreo de riesgos, ejecución presupuestal, supervisión de los contratos a cargo del proceso </t>
  </si>
  <si>
    <t>Falta de apoyo y acompañamiento en la elaboración y ejecución para la implementaciòn del Modelo Integrado de Planeación y Gestión MIPG, y del Sistema Integrado de Gestión, así como el seguimiento, actualización en el aplicativo  SISGESTION.</t>
  </si>
  <si>
    <t xml:space="preserve">Incumplimiento a los éstandares y politicas internas y externas a los Sistemas Gestion de la  calidad y el Control Interno. </t>
  </si>
  <si>
    <t>No conformidad al Proceso por incumplimiento con las normas.</t>
  </si>
  <si>
    <t>El enlace del Grupo de Gestiòn Financiera  debe presentar  los avances a Planes de Mejoramiento en OCI  mensualmente con el objetivo de subsanar los hallazgos de auditorias. En caso de que se incumplan las actividades propuestas se reformulan y se le hace seguimiento a su cumplimiento, como evidencia quedan correos, actas y hojas de trabajo.
El enlace del Grupo de Gestiòn Financiera  debe presentar  los avances al Plan de accion trimestralmente con el objetivo de dar cumplimiento a las metas propuestas por el proceso. En caso de no poder cumplir las metas propuestas se reformulan mediante acta de cambio, como evidencia quedan registro SISGESTION y actas.</t>
  </si>
  <si>
    <t>Falta tablero de controles e indicadores de gestiòn.</t>
  </si>
  <si>
    <t>El enlace del Grupo de Gestiòn Financiera diseña y  establece un tablero de control, para hacer el seguimiento mensualmente de los avances y reportar a la Coordinación del Grupo de Gestiòn Financiera, para adelantar las correcciones respectivas dentro de cada subproceso. Como evidencia queda el tablero y los correos</t>
  </si>
  <si>
    <t>Falta seguimiento y control  a políticas existentes en la entidad.</t>
  </si>
  <si>
    <t>El enlace del Grupo Gestiòn Financiera debe llevar el seguimiento y Control  trimestral a las politicas contables  establecidas  dentro del proceso para garantizar que las actividades y los procedimientos establecidos dentro del SIG sean eficaces. En caso de ser necesario se actualizan los documentos del proceso. COmo evidencia quedan los documentos y actas de aprobación.</t>
  </si>
  <si>
    <t>Control y registro de informaciòn financiera en SIIF NACION II.</t>
  </si>
  <si>
    <t>Pérdida parcial o total de la Confidencialidad,
integridad y/o Disponibilidad de los sistemas de
información y/o la información registrada en
documento físico o digital.                                                                                                                  - Activo 1 (GF-TES-001)
- Activo 2 (GF-TES-005)                                                                              - Activo 3 (GF-TES-006)
- Activo 4 (GF-TES-010)                                                                              - Activo 5 (GF-TES-011)</t>
  </si>
  <si>
    <t>Interrupción debido al mal funcionamiento del software</t>
  </si>
  <si>
    <t>La delegada de Tesoreria  por la Coordinaciòn del Grupo de Gestión Finanicera, debe tramitar los formularios de inicio de sesión en sus aplicativos que sólo permiten el acceso a la información a través de un usuario de autenticación como de una contraseña segura, de lo contrario no se tendrá acceso a las mismas. Como evidencia se cuenta con la relación de usuarios de las herramientas o correos de solicitud de usuario.</t>
  </si>
  <si>
    <t>Falla, daño o degradación de equipos.</t>
  </si>
  <si>
    <t>Perdida-Destrucción debido a hurto de medios o documentos</t>
  </si>
  <si>
    <t>Personal administrativo de la gestión Financiera,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evidencias se cuenta con los acuerdos de confidencialidad suscritos por cada herramienta en la carpeta de toroto</t>
  </si>
  <si>
    <t>Almacenamiento de información sin protección</t>
  </si>
  <si>
    <t>Acceso no controlado a información
sensible / confidencial.</t>
  </si>
  <si>
    <t>Acceso no autorizado como consecuencia de captura de
credenciales transferidas en texto claro, durante el ingreso vía web.</t>
  </si>
  <si>
    <t xml:space="preserve">Pérdida de confidencialidad, integridad o disponibilidad ocasionada por la infiltración en el servidor, en el dispositivo de red y/o el sistema de información, debido al acceso no autorizado como consecuencia de captura de credenciales transferidas en texto claro, durante el ingreso vía web.                                                                                                                        - Activo 1 (GF-IMP-014)
- Activo 2 (GF-GFI-015)
- Activo 2 (GF-GFI-016)      </t>
  </si>
  <si>
    <t>El proceso de gestión financiera cuenta con formularios de inicio de sesión en sus aplicativos cada vez que requiera el ingreso a los aplicativos restringiendo el acceso a la información a través de un usuario de autenticación como de una contraseña segura, de lo contrario no se tendrá acceso a las mismas. Como evidencia se cuenta con la relación de usuarios de las herramientas o correos de solicitud de usuario.</t>
  </si>
  <si>
    <t>Espionaje (interceptación, ingeniería social).</t>
  </si>
  <si>
    <t>El personal de apoyo de gestión financiera cuentan con dispositivos (token) SIIF, los cuales son solicitado a la entidad pertinente con el fin de controlar el acceso  a SIIF y hacer operaciones de acuerdo al perfil asignado (consulta, registro) y gestionar todas las operaciones al usuario del token, los funcionarios que no dispongan de este dispositivo de acceso  no podrán acceder al sistema de información, como evidencia cuenta con los acuerdos formados por los usuarios asignados para tal fin.</t>
  </si>
  <si>
    <t>Trámite de Pagos -Corrupción.</t>
  </si>
  <si>
    <t>Falla en procedimientos de revisión de documento, formatos y soportes</t>
  </si>
  <si>
    <t>Desviación de recursos publicos por medio de tramites de pago y transferencias con intereses particulares o de un tercero</t>
  </si>
  <si>
    <t>La coordinaciòn del Grupo de Gestión Financiera define la asignación de perfiles (roles) a cada colaborador para que  registre  transacciones contables en SIIF NACION II,  los encargados de Central de Cuentas se hace revisión de documentos (formatos y soportes) a cada cuenta de cobro, en Contabilidad se definen varios  filtros para el respectivo trámite de pago, de acuerdo con los procedimientos y guias de pago, como evidencia quedan los registros en SIIF NACION, el número de obligaciòn y el número de orden de pago como documentos soporte del pago.</t>
  </si>
  <si>
    <t>Fallas en los controles estipulados a lo largo del proceso</t>
  </si>
  <si>
    <t>El equipo de presupuestos realiza la validación mensual de la informacón generada en  SIIF NACION II,  verificando el saldo del registro presupuestal, adicionalmente se realiza la publicacion en totoro de la ejecución presupuestal mensual para consulta por parte de las dependencias. Como evidencia queda el informe enviado a los interesados y publicado en Totoro.</t>
  </si>
  <si>
    <t>Abuso de la situacion privilegiada y del acceso a la informacion sobre los recursos que maneja la Unidad</t>
  </si>
  <si>
    <t>Los supervisores de los contratos  revisan y firman mensualmente  los recibos a satisfacción con el objetivo de llevar control del cumplimiento del mismo.  En caso de presentarse alguna inconsistencia o algun incumplimiento se solicita que sea subsanado, como evidencia se generan los soportes de las cuenta de cobro.</t>
  </si>
  <si>
    <t>El Grupo Financiero cuenta con una base de datos de recepción de cuentas y administra un aplicativo para liquidación de impuestos lo que permite control de los pagos realizados con el objetivo de ejercer control sobre los mismos, en caso de evidenciarse alguna inconsistencia se solicita su correción inmediata. Como evidencia el archivo del liquidador de impuestos junto con la base e datos de central de cuentas.</t>
  </si>
  <si>
    <t>En el momento de gestionar el pago el sistema SIIF hace necesario seleccionar en el plan de pagos el mes a pagar, lo cual evita el trámite de doble pago y garantiza que no se pague mas de lo estipulado en el contrato, en caso de evidenciarse alguna inconsistencia se contacta al administrador del aplicativo para su solución .  Como evidencia esta el tramite dentro del aplicativo SIIF.</t>
  </si>
  <si>
    <t>Desarrollar nuevas aplicaciones y sistemas de información
(Sistemas de información)</t>
  </si>
  <si>
    <t xml:space="preserve">Falta de recurso humano para atender la alta demanda de desarrollos de la entidad </t>
  </si>
  <si>
    <t>Incumplimiento en la entrega de desarrollo de sistemas de información</t>
  </si>
  <si>
    <t>-Perdida de la credibilidad y confianza hacia la OTI para atender las necesidades de sistemas de información de la Unidad
-Operación no automatizada del procesos solicitante 
-Resultado final inadecuado respecto al requerimiento inicial
-Investigaciones disciplinarias
-Gestión y adquisición de  infraestructura no contemplada y talento humano no programado para tareas de transferencia y recepción de sistemas de información
-Trasladarse a otras dependencias con equipos de desarrollo que no estan bajo el control de OTI, y cuyos sistemas de información no cumplen los requisitos de infraestructura y desarrollo</t>
  </si>
  <si>
    <t>El equipo de desarrollo de sistemas de información ha adoptado buenas prácticas en función de la metodología de desarrollo ágil para controlar el ciclo de desarrollo semanalmente, registrando las tareas internas del equipo en la herramienta establecida, realizando el reporte del avance o cierres de las tareas y toma acciones puntuales en caso de desviaciones, tales como reasignación de tareas o ampliación de tiempos de implementación, lo cual se evidencia en las matrices de seguimiento de soporte generados por la herramienta y soportes de las acciones establecidas si aplica.</t>
  </si>
  <si>
    <t>Participar en los escenarios de formulación de  herramientas tecnológicas creadas por terceros, dando un aval a la solución o a los estudios de contratación,  según las necesidades por demanda expresadas por los directivos, evidencia: actas, estudios previos avalados.</t>
  </si>
  <si>
    <t>Por demanda (según la necesidad de avales por parte de los procesos)</t>
  </si>
  <si>
    <t>Lider sistemas de información</t>
  </si>
  <si>
    <t>Asumir la responsabilidad de implementar o gestionar los sistemas de información pese a que este no cumpla con los lineamientos establecidos por la OTI tanto en SI como en infraestructura,</t>
  </si>
  <si>
    <t>Falta de claridad de los requerimientos funcionales frente a las solicitudes,que provocan una alta cantidad de cambios a voluntad del usuario solicitante respecto al requerimiento inicial que impacta el alcance, tiempo y recursos en el desarrollo</t>
  </si>
  <si>
    <t>Gestionar por parte del lider de gobierno de TI  la definición de un nuevo alcance frente al traslado de los aplicativos a la OTI, conforme al resultado del ejercicio de arquitectura empresarial que inicie la Unidad</t>
  </si>
  <si>
    <t>Documentos que se generen de la gestión  e implementación de las tareas definidas</t>
  </si>
  <si>
    <t>Lider gobierno TI
Lider sistemas de información</t>
  </si>
  <si>
    <t>-Dotar tecnológicamente en casos de traslado de sede, nueva sede o adicionales, así como realizar la validación de infraestructura e inventario tecnológico en las sedes
-Gestionar la solicitud de dotación tecnológica
-Gestionar la infraestructura tecnológica asociada a los servicios de: buzones de correo institucional, acceso a servidores y bases de datos, telefonía IP.
(Servicios tecnológicos)</t>
  </si>
  <si>
    <t>No se cuenta con recursos financieros y de infraestructura tecnológica para atender la necesidades de TI de la Unidad</t>
  </si>
  <si>
    <t>Indisponibilidad de los servicios tecnológicos para los procesos de la Unidad de según  los acuerdos de niveles de servicio establecidos por OTI</t>
  </si>
  <si>
    <t xml:space="preserve">-Interrupción de la operación normal de los procesos y/o usuarios solicitantes
-Perdida de la credibilidad y confianza hacia la OTI para atender las necesidades de infraestructura tecnológica de la Unidad
- Investigaciones disciplinarias, fiscales y penales
- Perdida de información
</t>
  </si>
  <si>
    <t xml:space="preserve">El personal administrativo de la OTI mensualmente realiza seguimiento a las capacidades de las diferentes líneas de servicio tecnológico, contemplando variables financieras y cuantitativas, con el objeto de mantener un uso óptimo de los recursos, permitiendo dar respuesta a la demanda de los servicios en la Entidad y a su vez tomar acciones de optimización o de aprovisionamiento de capacidades bajo una planeación técnica y financiera ajustada a la necesidades actuales, lo cual se evidencia en el informe de capacidad, informe de rendimiento y acciones establecidas si aplica.  </t>
  </si>
  <si>
    <t>Se revisa si es posible atender solicitudes con el provedor y/o con la infraestructura existente y/o soluciones alternas, generando esfuerzos administrativos y técnicos no contemplados</t>
  </si>
  <si>
    <t>Retrasos en la entrega de soluciones, recursos y/o servicios por parte de terceros, asociados a dotación tecnológica, conectividad y centro de datos</t>
  </si>
  <si>
    <t xml:space="preserve">El supervisor de los servicios tecnológicos gestionados a través de proveedores TI, mensualmente realiza un seguimiento a cada uno de los acuerdos de niveles de servicio (ANS) establecidos en los contratos al cierre del periodo, con el fin de validar que el servicio recibido se encuentra dentro de los Acuerdos de Niveles de Servicios (ANS) establecidos; en caso de estar fuera de los rangos se aplican descuentos al valor facturado, lo que se evidencia en los pagos y en los informes de rendimiento generado. </t>
  </si>
  <si>
    <t xml:space="preserve">Inadecuado uso de los recursos y servicios tecnologicos por parte de los usuarios </t>
  </si>
  <si>
    <t>El enlace SIG de la OTI apoyado por l@s lideres de las lineas de servicio de infraestructura y soporte tecnológico, realiza la identificación, recolección de evidencia, descripción según la norma, cargue y levantamiento de no conformidades a los procesos que hacen uso inadecuado de los recursos y servicios tecnológicos, con una frecuencia variable dependiendo de que se presente dicha situación, con el fin  de concientizar a los procesos frente al correcto uso  del recurso o servicio TI y evitar que se presente de nuevo, dejando como evidencia los soportes para el levantamiento y el cargue de la no conformidad en la herramienta y su aprobación por parte del enlace de la OAP</t>
  </si>
  <si>
    <t>-Soportar sistemas de información y aplicaciones
-Realizar soporte técnico a la infraestructura tecnológica
(Servicios tecnológicos)</t>
  </si>
  <si>
    <t>Retrasos en la entrega de soluciones, recursos y/o servicios por parte de terceros, asociados a dotación tecnológica, conectividad e infraestructura</t>
  </si>
  <si>
    <t>Inoportunidad en la entrega de soporte tecnológico y de aplicaciones según los acuerdos de niveles de servicio establecidos por OTI</t>
  </si>
  <si>
    <t xml:space="preserve">-Perdida de la credibilidad y confianza hacia la OTI para atender las necesidades de soporte tecnológico y/o de aplicaciones de la Unidad
-Afectación de la operación normal de los procesos y/o usuarios solicitantes
-Perdida parcial de la información de los sistemas de información y/o aplicaciones </t>
  </si>
  <si>
    <t xml:space="preserve">El supervisor de los servicios tecnológicos gestionados a través de proveedores TI, mensualmente realiza un seguimiento a cada uno de los acuerdos de niveles de servicio (ANS) establecidos en los contratos al cierre del periodo, con el fin de validar que el servicio recibido se encuentra dentro de los Acuerdos de Niveles de Servicios (ANS) establecidos; en caso de estar fuera de los rangos se aplican descuentos al valor facturado, lo que se evidencia en los pagos y en los informes de rendimiento generados </t>
  </si>
  <si>
    <t xml:space="preserve">Para contrarrestar los incidentes de aplicaciones no entregadas a la OTI estos se enrutan a los procesos  responsables de la administración funcional
El grupo de infraestructura es el único que realiza cambios en ambientes de producción en caso de requerirse
Actualmente se cuenta con ANS establecidos, a los cuales se les realiza seguimiento mediante la herramienta de gestión y se realizan reuniones con los equipos de trabajo  y proveedores y se aplican descuentos </t>
  </si>
  <si>
    <t xml:space="preserve">Retraso por encolamiento para atender solicitudes de soporte tecnológico e incumplimiento en los Acuerdo de niveles de Servicio por parte de los responsables de atender el soporte frente a los incidentes reportados </t>
  </si>
  <si>
    <t>El personal de soporte técnico y soporte aplicaciones diariamente diagnostica y/o ejecuta y/o reporta las actividades derivadas de la atención de la solicitud de soporte en la herramienta de gestión (escalamientos) establecida, según la demanda y el tiempo definido para el tipo de caso en el Acuerdo de Nivel de Servicio, cuyo seguimiento se define en función del plan de acción, con el fin dar continuidad a la operación y atender las necesidades tecnológicas de la Unidad oportunamente. Si se presentan usuarios insatisfechos se toman acciones operativas puntuales según el caso, para optimizar la atención y la gestión del servicio, lo cual se evidencia en el reporte mensual generado con la matriz de seguimiento de soporte y con el informe mensual donde se consolida el resultado de la medición de satisfacción y de las acciones implementadas si aplica.</t>
  </si>
  <si>
    <t>Gestionar las actividades derivadas de la implementación del subsistema de gestión de seguridad de la información
(Seguridad de la Información)</t>
  </si>
  <si>
    <t>Falta de recurso humano para atender la implementación de seguridad de la información y digital en la Unidad</t>
  </si>
  <si>
    <t>Incumplimiento frente a la implementación del plan de seguridad y privacidad de la información vigencia 2019</t>
  </si>
  <si>
    <t>-Perdida de la credibilidad y confianza hacia la OTI para atender la implementación del subsistema de gestión de seguridad de la información en la Unidad.
-Afectación de la operación normal de los procesos y/o usuarios solicitantes
-Perdida parcial de la información de los procesos
-Legales, en cuanto a incumplimientos de la Unidad frente a normativa de seguridad de la información y digital</t>
  </si>
  <si>
    <t>El personal a cargo del desarrollo de la seguridad de la información y seguridad digital en la Unidad anualmente construye, gestiona la aprobación y ejecuta un plan de seguridad y privacidad de la información para la vigencia conforme al recurso humano y técnico con que cuenta, con el fin de atender las necesidades de la Unidad en cuanto a la implementación de seguridad de la información y digital. En caso de presentarse desviaciones se toman las acciones requeridas frente al incumplimiento conforme al seguimiento. Como evidencia se cuenta con el plan de seguridad y privacidad aprobado y codificado, los soportes de su ejecución y los soportes según sea el caso de las acciones tomadas en caso de desviaciones.</t>
  </si>
  <si>
    <t xml:space="preserve">Realizar el levantamiento de una no confomidad para establecer el análisis de causas, corrección, las acciones preventivas, correctivas </t>
  </si>
  <si>
    <t>Retrasos debido al exceso de actividades a cargo del personal disponible para atender la seguridad de la información y digital en la Unidad</t>
  </si>
  <si>
    <t xml:space="preserve">El enlace de plan de acción de la OTI, realiza un seguimiento mensual al plan de seguridad y privacidad establecido para la vigencia, de manera que revisa los soportes remitidos y los compara con el cronograma del plan, enviando correo con alertas frente a las actividades del mes siguiente y con el resultado del mes de seguimiento, estableciendo el porcentaje de avance, el cual debe ser igual o superior al valor establecido para el mes en el plan de acción, en caso de que la tendencia sea a disminuir el porcentaje o se presente incumplimiento, se establecen acciones de mejora y/o correctivas con el personal a cargo del desarrollo del plan, ya sea creación de no conformidades, ajustes en las acciones, redistribución de tareas, etc., según sea el caso. Lo anterior se realiza con el fin de cumplir con el indicador establecido y apoyar la mejora continua en la Unidad. La evidencia son los correos de alertas frente al seguimiento y la carpeta donde reposan los soportes de la implementación del plan, así como soportes frente a las desviaciones solo si aplica. </t>
  </si>
  <si>
    <t>Dependencia de los 18 procesos frente a la ejecución y cierre de actividades para la implementación del subsistema de seguridad y privacidad de la información</t>
  </si>
  <si>
    <t>El enlace SIG de la OTI apoyado por el personal que desarrolla el plan de seguridad y privacidad de la información, realiza la identificación, recolección de evidencia, descripción según la norma, cargue y levantamiento de no conformidades a los procesos que incumplen con las actividades a su cargo frente a la implementación del plan de seguridad y privacidad de la información para la vigencia, con una frecuencia variable dependiendo de que se presente dicha situación, con el fin  de concientizar a los procesos de su responsabilidad frente a la implementación del subsistema de gestión de seguridad de la información, evitando que se presente de nuevo, de manera que se toman acciones para corregir y prevenir en caso de incumplimiento, dejando como evidencia los soportes para el levantamiento y el cargue de la no conformidad en la herramienta y su aprobación por parte del enlace de la OAP</t>
  </si>
  <si>
    <t>-Desarrollar nuevas aplicaciones y sistemas de información
-Soportar sistemas de información y aplicaciones
-Realizar soporte técnico a la infraestructura tecnológica
-Dotar tecnológicamente en casos de traslado de sede, nueva sede o adicionales, así como realizar la validación de infraestructura e inventario tecnológico en las sedes
-Gestionar la solicitud de dotación tecnológica
-Gestionar la infraestructura tecnológica asociada a los servicios de: buzones de correo institucional, acceso a servidores y bases de datos, telefonía IP.
(Servicios tecnológicos)
-Gestionar las actividades derivadas de la implementación del subsistema de gestión de seguridad de la información</t>
  </si>
  <si>
    <t xml:space="preserve">Debilidad en el dominio de gobierno TI en cuanto a.
-Desarrollo e implementación de políticas para gestión y gobernabilidad de TI,
-Segmentación de equipos de desarrollo en diferentes áreas sin alineación de TI.
-Dependencia de sistemas de información no desarrollados por OTI y/o de la calidad de información de los datos necesarios para que el sistema entre en operación
- Fallas en la implementación del nuevo procedimiento de desarrollo de sistemas de información por parte de todos los procesos que atienden desarrollos asi como de los usuarios
-Asignación de actividades que no correponden a la OTI, ya que no es un proceso de apoyo, ni es su rol estar a cargo del mobiliario y planos de ubicación, labores que limitan el tiempo de operación en su misión
-Desconocimiento y debilidades de los procesos que realizan contrataciones TI sin asesoramiento de la OTI
-Debilidad en la aplicación del procedimiento de creación de usuarios por parte de la OTI
-Debilidad en cuanto al seguimiento de la implementación de politicas de seguridad asociadas a la administración de usuarios de sistemas de información
-Debilidad en la administración de usuarios debido a la descentralización, en cuanto a la gestión de usuarios de manera individual por cada sistema de información
-Las contrataciones de necesidades tecnológicas no cubiertas aún en los acuerdos marco de precios (AMP), que generan otros tipos de selección de contratación, que implican un esfuerzo administrativo y técnico (análisis tecnico, análisis del sector, análisis financiero) del personal que apoya estos proceso
- No se cuenta con metodología formal para la gestión de proyectos TI
</t>
  </si>
  <si>
    <t>Incumplimiento en la implementación de los dominios del marco de referencia de arquitectura TI Colombia</t>
  </si>
  <si>
    <t>-Perdida de la credibilidad y confianza hacia la OTIy la Unidad frente a MinTIC 
-Afectación de la operación normal de los procesos y/o usuarios solicitantes
-Perdida parcial de la información de los procesos
-Legales, en cuanto a incumplimientos de la Unidad frente a normativa que rige las Tecnologías de la información 
-Disciplinarias, en caso de presentarse incumplimientos
-Reprocesos y aumento de carga operativa</t>
  </si>
  <si>
    <t>El jefe del proceso contrató personal para asumir el liderazgo de gobierno TI en la Unidad estableciendo clausulas para realizar la planeación, gestión y/o ejecución de labores en función de este dominio y realiza su supervisión mensual, con el fin de atender los requerimientos de MinTIC generados de la implementación del dominio de gobierno TI en la Unidad. En caso de presentarse incumplimientos en esta contratación, se tomarán las acciones jurídicas, legales, administrativas requeridas. Como evidencia se cuenta con el contrato del personal, con los informes de actividades mensual y evidencia de las acciones tomadas en caso de desviaciones si aplica.</t>
  </si>
  <si>
    <t>Gestionar una nueva estructura de la oficina de tecnologías de la información, ajustando el objetivo, alcance y los procedimientos del proceso en función del modelo de referencia de arquitectura TI Colombia de MinTIC</t>
  </si>
  <si>
    <t>1 Organigrama OTI, 1 caracterización y procedimientos ajustados durante la vigencia</t>
  </si>
  <si>
    <t>Jefe OTI,
Contratistas 
Enlace SIG</t>
  </si>
  <si>
    <t>Se identifica si existen soportes que pueden considerarse para demostrar avances frente a los requisitos de MinTIC según el dominio, si no existen los soportes se establece un plan o actividad según corresponda para realizar de manera inmediata con el fin de justificar un avance y a corto y/o mediano plazo una acción o plan para cumplir con el requisito</t>
  </si>
  <si>
    <t>Debilidad en cuanto al uso y apropiación de las TI,tales como
- La comunicación de la toma de decisiones de nivel estrategico que no fluye hacia el nivel táctico y no se divulga oportunamente, que implica modificaciones y/o ajustes en proyectos/contratos 
- Comunicación al interior de los grupos de trabajo OTI
- Desconocimiento de la Implementación del procedimiento de desarrollo de sistemas de información por parte de procesos y usuarios
-Servicios y recursos tecnológicos brindados por terceros  en puntos de atención, alcaldias que no estan a cargo o bajo supervisión de la OTI,  que al presentar indisponibilidad afectan la atención a las victimas y la imagen y labor de la OTI debido al desconocimiento de la competencia de la OTI a nivel interno frente a estos servicios que brindar terceros externos
-Mala percepción de la prestación del servicio brindado por OTI
-Socialización del plan estratégico de tecnologías de la información</t>
  </si>
  <si>
    <t>El enlace de plan de acción mensualmente realiza el seguimiento a la estrategia de uso y apropiación, establecida por la Líder de este dominio, quien construye, gestiona la aprobación y ejecuta la estrategia  para la vigencia, con el propósito de atender los requerimientos de MinTIC generados de la implementación de este dominio en la Unidad, asi como los requerimientos internos. En caso de presentarse desviaciones se toman acciones preventivas al alertar frente a las tareas pendientes y acciones correctivas frente a los incumplimientos si aplica. Como evidencia se cuenta con la estrategia de uso y apropiación vigencia 2019 aprobado, los soportes de su ejecución y los soportes según sea el caso de las acciones tomadas en caso de desviaciones o incumplimientos.</t>
  </si>
  <si>
    <t>2 Entrenamientos y/o capacitaciones anualmente</t>
  </si>
  <si>
    <t>Lider Uso y apropiación</t>
  </si>
  <si>
    <t xml:space="preserve">Debilidades en cuanto a la estrategia TI:
- La Unidad no ha adelantado ejercicios de arquitectura empresarial
- Actualización  de politicas y estandares para atender las tecnologías de la información
-Proyectos TI que apoyen los objetivos de la Unidad generados a partir del análisis de la arquitectura empresarial
-Exceso de planes, tareas, acciones y seguimientos derivados de la atención a entes externos o internos (OAP y OCI), que demandan una alta carga laboral y que impide enfocarse a la misionalidad de OTI
-Falta de personal para atender los seguimientos derivados de plan de acción, sistema integrado de gestión, planes de mejoramiento de calidad, controles y planes de tratamiento a riesgos, solicitudes internas de OCI y OAP
</t>
  </si>
  <si>
    <t>El jefe del proceso contrató personal para asumir el liderazgo y la gestión en la entidad para desarrollar ejercicios de arquitectura TI, así como para el establecimiento de una OTI basada en la gestión de proyectos, definiendo clausulas para realizar la planeación, gestión y/o ejecución de estas labores y realiza su supervisión mensual, con el fin de atender los requerimientos de MinTIC generados de la implementación del dominio de estrategia TI en la Unidad. En caso de presentarse incumplimientos en esta contratación, se tomarán las acciones jurídicas, legales, administrativas requeridas. Como evidencia se cuenta con el contrato del personal, con los informes de actividades mensual y evidencia de las acciones tomadas en caso de desviaciones si aplica.</t>
  </si>
  <si>
    <t xml:space="preserve">Desarrollar un ejercicio de arquitectura empresarial que permita dar claridad a los requerimientos candidatos de la Unidad a ser atendidos por la Oficina de tecnologías de la información como prioriarios </t>
  </si>
  <si>
    <t>1 Ejercicio de arquitectura empresarial anual</t>
  </si>
  <si>
    <t>Lider Gobierno y jefe oficina de tecnologías de la información</t>
  </si>
  <si>
    <t>Debilidades en cuanto al dominio de información frente a:
-Articulación respecto a tareas y actividades con la SRNI y otras dependencias que gestionan información</t>
  </si>
  <si>
    <t>El líder de datos asignado por el jefe OTI, participa en los escenarios en que se han encontrado debilidades frente a la información, con el fin de contribuir en la formulación de la solución, y ejecución de actividades que aplique, según la frecuencia establecida para atender los planes de mejoramiento. En caso de presentarse desviaciones la persona delegada para realizar el seguimiento a planes de mejoramiento establece las acciones que apliquen. Como evidencia se cuenta con los soportes generados de la atención de los planes de mejoramiento.</t>
  </si>
  <si>
    <t>-Desarrollar nuevas aplicaciones y sistemas de información
(Sistemas de información)
'-Soportar sistemas de información y aplicaciones
-Gestionar las actividades derivadas de la implementación del subsistema de gestión de seguridad de la información
(Seguridad de la Información)</t>
  </si>
  <si>
    <t>-Hurto de medios y documentos
-Hurto de equipo
-Divulgación de información confidencial
-Abuso de derechos y implicaciones legales y/o disciplinarias
-corrupción de los datos</t>
  </si>
  <si>
    <t>El equipo de infraestructura realiza el monitoreo frecuente de la capacidad disponible de almacenamiento en servidores de aplicación, bases de datos y File Servers, así como de los canales de conectividad, a través de las  herramientas establecidas para tal fin con una frecuencia diaria, con el fin de controlar y racionalizar la capacidad tecnológica  En caso de identificar la necesidad de mejorar la capacidad del recurso tecnológico, se realiza la correspondiente solicitud al proveedor siempre y cuando este dentro de la capacidad establecida. La evidencia es la operación de la herramienta para el monitoreo en tiempo real de los servidores y el informe de rendimiento.</t>
  </si>
  <si>
    <t>Identificar los controles de seguridad relacionados con el ciclo de vida de la gestión de usuarios en sistemas de información e incluir estos controles en el procedimiento actual.</t>
  </si>
  <si>
    <t>1 Documento con la identificación de controles, y actualización del procedimiento anual si aplica</t>
  </si>
  <si>
    <t>Lider de seguridad de la Información
lider de sistemas de información</t>
  </si>
  <si>
    <t>Realizar la investigación que permita diagnosticar la causa y tomar acción inmediata técnica, judicial o administrativa para corregir la situación</t>
  </si>
  <si>
    <t>La lider de soporte tecnológico gestiona la ejecución de los mantenimiento preventivos anuales de los equipos de computo de la Unidad, por lo que  se desplaza un técnico de soporte y realiza el mantenimiento en sitio de cada equipo, lo que permite prevenir fallas de los mismos, dejando como evidencia la firma de un acta. En caso de que no se realice el mantenimiento por ausencia de la persona se reasigna hasta en dos ocasiones, informando de cada visita para atenderlo.</t>
  </si>
  <si>
    <t>Diseñar e implementar la estrategia para la evaluación de la aplicación de las políticas de seguridad de la información</t>
  </si>
  <si>
    <t>1 Estrategia para aplicar politica de seguridad, anual</t>
  </si>
  <si>
    <t>Lider de gobierno TI
Lider de seguridad de la Información</t>
  </si>
  <si>
    <t>Acceso no controlado a información sensible / confidencial.</t>
  </si>
  <si>
    <t>El equipo de sistemas de información implementa usuario y clave a los sistemas de información que gestionan información no publica con el fin de controlar el acceso a aplicativos. La frecuencia de implementación es por demanda según solicitudes de desarrollo y su evidencia es la funcionalidad implementada en el sistema de información. En caso de que no se implemente este control la aplicación no se lleva a producción</t>
  </si>
  <si>
    <t>Debilidades de los sistemas de información frente a requisitos de seguridad y privacidad de la información</t>
  </si>
  <si>
    <t>El equipo de seguridad y privacidad de la información y el equipo de desarrollo de sistemas de información, diligencia la lista de verificación de requisitos de seguridad de los sistemas de información críticos existentes con una frecuencia anual, con el fin de valorar y establecer el estado de los sistemas de información en términos de seguridad. En caso de que no se encuentre mejoras frente a la vigencia anterior, se establecen acciones para mejorar el resultado. Como evidencia se cuenta con la lista de verificación diligenciada y evidencia de las acciones tomadas en caso de desviaciones si aplica.</t>
  </si>
  <si>
    <t>Desarticulación respecto a tareas, actividades y desarrollos tecnológicos en el marco de la interoperabilidad con las  dependencias que desarrollan sistemas de información</t>
  </si>
  <si>
    <t>-Gestionar la solicitud de dotación tecnológica
-Gestionar la infraestructura tecnológica asociada a los servicios de: buzones de correo institucional, acceso a servidores y bases de datos (solo aplica a desarrolladores), telefonía IP.
-Gestionar las actividades derivadas de la implementación del subsistema de gestión de seguridad de la información</t>
  </si>
  <si>
    <t>Ausencia o insuficiencia de procedimientos para el manejo información clasificada, fuera de las instalaciones</t>
  </si>
  <si>
    <t>Pérdida de Confidencialidad y/o Disponibilidad e Integridad por hurto o daño de equipos y/o Unidades de almacenamiento extraíbles en los que se almacene información sensible en texto claro, es decir no cifrado,  fuera de las instalaciones de la Entidad, por Ausencia o insuficiencia en el control de los activos que se encuentran fuera de la instalaciones (Información),
como consecuencia de:
- Acciones involuntarias y/o deliberadas de usuario y/o
- Vandalismo o hurto</t>
  </si>
  <si>
    <t>-Ausencia o insuficiencia en el control de los activos que se encuentran fuera de las instalaciones
-Hurto me medios o documentos
-Hurto de equipos
-Falsificación de derechos</t>
  </si>
  <si>
    <t>El equipo de seguridad y privacidad de la infromación, dispone la solución de discos duros portables cifrados y su procedimiento, la cual se implementa como control para el manejo de información clasificada que debe salir de las instalaciones  con una frecuencia que depende de la demanda de los usuarios, cómo evidencia se generan los registros del procedimiento. En caso de fallos en el disco duro cifrado el equipo de seguridad esta en disposición de atender la solicitud de soporte técnico frente a este elemento.</t>
  </si>
  <si>
    <t>Ausencia o insuficiencia en el control de los activos que se encuentran fuera de las instalaciones</t>
  </si>
  <si>
    <t>Almacenamiento de información sin protección, en medios de almacenamiento Extraibles</t>
  </si>
  <si>
    <t>El equipo de Seguridad y Riesgo informático, dispone del servicio de cifrado de la información, gestionado por medio de la instalación de la herramienta Gpg4Win que sirve para generar la llaves públicas y privadas que permiten realizar el proceso de cifrado del emisor y del receptor en el proceso de transferencia de la información, con una periodiciadad que depende de la demanda del servicio por parte de los usuarios.  Cómo evidencia se cuenta con tickets de mesa de servicio con la que se gestiona la instalación del software. En caso de fallos frente a esta herramienta,  el equipo de seguridad y privacidad de la información atiende la solicitud de soporte técnico.</t>
  </si>
  <si>
    <t>Ausencia de mecanismos de monitoreo a la actividad de los empleados y/o terceros.</t>
  </si>
  <si>
    <t>Divulgación, modificación, extracción y/o destrucción de manera accidental y/o deliberada de la información de gestión por parte del personal (recurso humano) del proceso, que es considerada critica para la operación.
TI-ARH-002, TI-ARH-003, TI-ARH-005, TI-ARH-007, TI-ARH-008, TI-ARH-010</t>
  </si>
  <si>
    <t>-Hurto de medios o documentos
- Manipulación con hardware
- Manipulación con software
- Corrupción de los datos 
- Procesamiento ilegal de los datos
- Desconocimiento de las políticas de seguridad.</t>
  </si>
  <si>
    <t>El equipo de seguridad y privacidad de la información,  por medio de un análisis avanzado sobre los casos atípicos que se presenten con la cuenta de dominio asignada por la entidad a los usuarios, realiza el monitoreo de amenazas bimensual, con el fin de prevenir riesgos de seguridad frente al personal. La evidencia consiste en la matriz con los tickets de la mesa de servicios tecnológicos creados por parte del equipo de seguridad en función del resultado del análisis. En caso de fallos frente a este control se realiza el diagnostico y análisis de la situación y se toman acciones puntuales para atenderla</t>
  </si>
  <si>
    <t>Generar, oficializar y ejecutar el plan de capacitación, sensibilización y comunicación de seguridad de la información con alcance central y territorial.</t>
  </si>
  <si>
    <t>Lider seguridad de la información
Lider uso y apropiación</t>
  </si>
  <si>
    <t xml:space="preserve">Ausencia o insuficiencia de disposiciones (con respecto a la seguridad) en los contratos con los empleados y/o terceras partes. </t>
  </si>
  <si>
    <t>1 Ejercicio de ingenieria social controlado anual</t>
  </si>
  <si>
    <t>Ausencia o insuficiencia de políticas, procedimientos y directrices de seguridad.</t>
  </si>
  <si>
    <t>El equipo de infraestructura de la Oficina de Tecnologías de la Información,  implementa el procedimiento de acceso remoto a servidores y bases de datos, con el fin de controlar de acceso a servidores teniendo en cuenta las IPs autorizadas, que aplica unicamente a la necesidad del equipo de Sistemas de Información y soporte aplicaciones, según solicitud por demanda. Cómo evidencia se generan los registros del procedimiento establecido.  En caso de fallos frente a este control se realiza el diagnostico y análisis de la situación y se toman acciones puntuales para atenderla</t>
  </si>
  <si>
    <t>Actualizar el procedimiento de creación de usuarios incluyendo la gestión de talento humano, contratos, operadores y administradores funcionales para la validación de la vigencia del usuario según la  modalidad de contratación</t>
  </si>
  <si>
    <t>1 procedimiento actualizado</t>
  </si>
  <si>
    <t>lider de seguridad de la información 
Lider de sistemas de información
Lider de infraestructura</t>
  </si>
  <si>
    <t>Cada administrador funcional de los sistemas de información es el responsable de la creación, modificación o inactivación de credenciales de acceso de usuarios del aplicativo a su cargo o en su defecto el autorizado delegado por parte de la Dirección General, con base en las solicitudes que reciba por parte de los lideres del proceso según lo establecido en el procedimiento de creación de usuarios, para controlar los permisos y el acceso de los usuarios a las aplicaciones del alcance del procedimiento. La frecuencia depende de la demanda de solicitudes, y como evidencia se cuenta con los registros de solicitudes de creación de usuario. En caso de no implementarse se realiza el diagnostico identificando el responsable de la asignación de permisos y se toman acciones puntuales administrativas, legales y/o técnicas para atenderla</t>
  </si>
  <si>
    <t>Ausencia o insuficiencia de controles de acceso a las instalaciones.</t>
  </si>
  <si>
    <t>El grupo de gestión administrativa con el propósito de controlar el acceso de personas a las instalaciones de la sede central en Bogotá- Edificio san cayetano ha dispuesto controles para la entrada y salida del personal con tarjetas de acceso y torniquete, contratación de personal para vigilancia en cada piso y reporte de ingreso en libros, control biométrico mediante huellas para ingresar a cada piso y acceso controlado a visitantes que requiere autorización previa para su ingreso, cuya aplicación es diaria y/o por demanda. En caso de que el personal viole alguno de los controles, se previene su ingreso con los restantes. Como evidencia se tiene soporte fotográfico de los controles de torniquete al ingreso al complejo del personal de vigilancia, sensor boimetrico, libro de control de acceso</t>
  </si>
  <si>
    <t>Divulgación, modificación y/o destrucción de manera accidental y/o deliberada de la información de gestión del proceso y/o de los procesos de apoyo, que es considerada critica para la operación.
TI-SEG-009, TI-SEG-010, TI-SEG-013, TI-SEG-036</t>
  </si>
  <si>
    <t>El grupo de infraestructura gestiona con el centro de datos la generación de copias de respaldo de servidores de aplicación, base de datos y file servers con una frecuencia diaria y/o mensual según la criticidad de la información, con el fin de disponer de una copia de la información que pueda ser recuperada si se requiere. En caso de que no se efectué la copia conforme a lo establecido, se procede a diagnosticar de manera inmediata la causa, tomar acciones y a realizar nueva copia, así como a multar al proveedor. Como evidencia se tienen correos donde se realiza la confirmación  de backups.</t>
  </si>
  <si>
    <t>1 Documento con el análisis de impacto de operación con base en activos criticos priorizados, anual</t>
  </si>
  <si>
    <t>Lider de seguridad de la Información
enlace SIG</t>
  </si>
  <si>
    <t>Ausencia o insuficiencia de procedimientos para el manejo información clasificada.</t>
  </si>
  <si>
    <t>El equipo de seguridad y privacidad de la información de la Unidad, anualmente gestiona la elaboración y/o actualización de la matriz de activos de información e índice de información clasificada y reservada de todos los procesos, con el fin de identificar los activos críticos y gestionar los riesgos asociados a estos, conforme a la metodología de administración de riesgos de la unidad, con el fin de prevenir su materialización. En caso de que se materialicen riesgos no contemplados asociados a activos críticos de seguridad, se solicita al proceso responsable se actualicen los mismos. Evidencia: Matriz de activos de información del proceso y actualización del mapa de riesgos si aplica</t>
  </si>
  <si>
    <t>Realizar un seguimiento periodico por parte del equipo de seguridad y privacidad, a los reportes de disponibilidad de centro de datos y conectividad a nivel nacional</t>
  </si>
  <si>
    <t>1 documento con el resultado semestral del seguimiento a centro de datos y conectividad, anual</t>
  </si>
  <si>
    <t>Lider de seguridad de la Información
Lider de servicios tecnológicos
Lider de infraestructura</t>
  </si>
  <si>
    <t>-Desarrollar nuevas aplicaciones y sistemas de información
-Soportar sistemas de información y aplicaciones
-Realizar soporte técnico a la infraestructura tecnológica
-Gestionar las actividades derivadas de la implementación del subsistema de gestión de seguridad de la información</t>
  </si>
  <si>
    <t>Sistemas de información vulnerables de manipulación o adulteración</t>
  </si>
  <si>
    <t>Modificación o extracción de la Información alojada en los servidores o bases de datos asociada a las victimas, para obtener un beneficio personal o para un tercero</t>
  </si>
  <si>
    <t xml:space="preserve">-Perdida de la credibilidad y confianza hacia  Unidad 
-Afectación de la operación normal de los procesos y/o usuarios
-Perdida parcial de la información de los procesos
-Legales, 
-Disciplinarias, </t>
  </si>
  <si>
    <t>El equipo de sistemas de información implementa el control de acceso a aplicativos mediante usuario y clave a los sistemas de información que gestionan información no publica. La frecuencia de implementación es por demanda según solicitudes de desarrollo y su evidencia es la funcionalidad implementada en el sistema de información. En caso de que no se implemente este control la aplicación no se lleva a producción</t>
  </si>
  <si>
    <t>Lider de sistemas de información</t>
  </si>
  <si>
    <t>Acceso no autorizado a servidores, servicios o aplicaciones y bases de datos</t>
  </si>
  <si>
    <t>1 Documento con la identificación de controles, y actualización del procedimientoanual</t>
  </si>
  <si>
    <t>Inadecuada selección de roles a los usuarios  por parte de los administradores funcionales de los sistemas de infomación</t>
  </si>
  <si>
    <t>Lider de gobierno TI Lider de seguridad de la información</t>
  </si>
  <si>
    <t>Debilidades en cuanto a 
-Manejo inadecuado de la información por parte de usuarios legitimos (autorizados formalmente)
-Carencia de validaciones y verificaciones de los procedimientos efectuados con la información
-Compartir al personal ajeno a la entidad la clave y el usuario asignado a personal de la Unidad para el acceso a sistemas de información</t>
  </si>
  <si>
    <t xml:space="preserve">Establecimiento del procedimiento de gestión de incidentes de seguridad de la información, a cargo del equipo de seguridad y privacidad de la información de la OTI, con el cual se atienden los casos presentados por la Unidad frente a los incidentes de seguridad de la información, tomando acciones preventivas o correctivas según el caso si aplica, este procedimiento se implementa con una frecuencia por demanda si se generan casos, dejando como evidencia los registros identificados en cada uno de los procedimientos. En caso de que no se escale adecuadamente el caso, re revisa el arbol de escalamiento. </t>
  </si>
  <si>
    <t>* Dar trámite a las solicitudes de información realizadas por el cliente interno o entidades externas.
* Alistar y disponer las fuentes y bases de datos de información de la población víctima de acuerdo con la necesidad, en las herramientas, aplicativos y visores utilizados por la SRNI</t>
  </si>
  <si>
    <t>Falta de control en la salida de información desde la SRNI</t>
  </si>
  <si>
    <t>Uso indebido de la información dispuesta por la SRNI para obtener beneficios diferentes a lo establecido en la ley, protocolos y procedimientos, favoreciendo a terceros.</t>
  </si>
  <si>
    <t xml:space="preserve">Afectación de la credibilidad y buen nombre de la Unidad.
Sanciones disciplinarias
Sanciones legales.
Retraso en las actividades del proceso que pueden generar afectación a la comunidad.
</t>
  </si>
  <si>
    <t>Los colaboradores de la SRNI, cada vez que  reciban una solicitud de información a través de sus correos institucionales, deben canalizarla por el correo oficial de la SRNI, con el fin de tener la trazabilidad para los casos en que se de respuesta  mediante el correo indiviual  instirucional, se debe copiar al correo oficial y los insumos entregados no se consideran oficiales por parte de la RNI. Como evidencia queda el envio de correo al rni@unidadvictimas.gov.co., por parte del funcionario</t>
  </si>
  <si>
    <t>Indagar 2 veces en el año, en las mesas de trabajo desarrolladas con los articuladores territoriales, mediante video conferencias, subcomites, espacios formales, reuniones presenciales o correo electrónico, si se ha presentado uso indebido de las credenciales de acceso al portal de aplicaciones vivanto</t>
  </si>
  <si>
    <t xml:space="preserve">1 correo electronico </t>
  </si>
  <si>
    <t xml:space="preserve">
Líder grupo fortalecimiento Institucional.</t>
  </si>
  <si>
    <t>Se inactiva el ususario de vivanto</t>
  </si>
  <si>
    <t>Debilidad de controles para el acceso a los datos</t>
  </si>
  <si>
    <t>La SRNI, cada vez que se detecte un uso indebido,  remite alertas sobre los eventos de uso o acceso indebido de la información al área correspondiente por medio de correo electrónico, con el fin de poner en conocimiento del área la falencia detectada Y no se hace seguimiento a las alertas, simplemente informamos al grupo antifraudes de la oficina jurídica, quedando como evidencia el envío del mismo.</t>
  </si>
  <si>
    <t xml:space="preserve">Suplantación de usuarios para el acceso a las herramientas </t>
  </si>
  <si>
    <t>La SRNI, cada vez que un usuario requiere la creación de credenciales de acceso para la herramienta Vivanto, solicita el diligenciamiento y remisión del formato de aceptación de acuerdo de confidencialidad junto con el documento de identidad con el fin de garantizar el uso adecuado e institucional del usuario, en caso de no cumplir con estos documentos no se tramita la solicitud. Como evidencia del control queda cargado el acuerdo de confidencialidad diligenciado y firmado, así como el documento de identidad en el aplicativo Vivanto</t>
  </si>
  <si>
    <t>La mesa de servicio, inactiva los usuarios de la siguiente forma 
1. los usuarios se inactivan de acuerdo a su periodo de vinculación contractual.
2. El primero de enero de cada vigencia se inactivan todos los accesos a Vivanto.
3. Bloqueo automático por no registrar actividad del usuario en un periodo de 30 días calendario.
4. A solicitud de las entidades externas o cliente interno.
En caso de detectar mal uso de la herramienta se inactivará el usuario. Evidencia: Estado inactivo en la herramienta Vivanto.
Con el objetivo de asegurar que las personas que consultan la información de la población victima son funcionarios y servidores públicos que en el marco de sus funciones necesitan acceder a esta información</t>
  </si>
  <si>
    <t>La herramienta Vivanto, en linea presenta control de unico acceso por usuario que impide COMO??abrir varias sesiones simultaneamente CON QUE OBJETIVO??. En caso que el usuario reporte que se esta cerrando lsu sesión puede realizar un cambio de clave. Evidencia: Log en la aplicación</t>
  </si>
  <si>
    <t>Dar trámite a las solicitudes de información realizadas por el cliente interno o entidades externas.</t>
  </si>
  <si>
    <t>Las entidades limitan el intercambio de información bajo argumentos politicos legales o voluntades personales.</t>
  </si>
  <si>
    <t>Imposibilidad para gestionar las solicitudes de información realizadas por el cliente interno o externo.</t>
  </si>
  <si>
    <t xml:space="preserve">Afectación de los tiempos de respuesta establecidos por la SRNI.
Demora en la atención de la población víctima.
Falta de insumos para diseñas politica pública orientada a la población víctima
</t>
  </si>
  <si>
    <t>El grupo de ArticuIación y fortalecimiento, cada vez que se oficializa el acuerdo de intercambio de información, genera un anexo técnico  al anterior documento donde se encuentran las reglas que rigen el intercambio, acompañado del diccionario de datos, que es el insumo para el entendimiento de la fuente, para las entidades que no aplican documento técnico esta información queda en un oficio, correo electrónico o acta. El soporte de este control es el documento técnico anexo al acuerdo, el oficio, correo electrónico o acta.</t>
  </si>
  <si>
    <t>Dar respuesta al solicitando informando la razón del por qué no se puede contestar la solicitud.</t>
  </si>
  <si>
    <t xml:space="preserve">Las fuentes de información dispuestas en la RNI, no cubren las necesidades y requerimientos que permitan generar los insumos solicitados.  </t>
  </si>
  <si>
    <t>Los  grupos internos de la SRNI, cada vez que identifiquen la necesidad de una nueva fuente de información, realizan la solicitud al grupo de Articulación y fortalecimiento para la gestión de la fuente o variable de información y se realiza a través de acta de reunión, correos electrónicos u oficios en la cual se estipulan tiempos y de acuerdo a ese cronograma se realiza el seguimiento por parte del solicitante. En caso de no recibir respuesta oportuna a través de los mismos canales se describen las dificultades existentes en la consecuciòn de la información.  El soporte de este control es la solicitud mediante correo para la gestión de la nueva fuente o variable.</t>
  </si>
  <si>
    <t>Débiles mecanismos  de comunicación y seguimiento entre el nivel central y territorial</t>
  </si>
  <si>
    <t>El grupo de Articulación y fortalecimiento, cada dos meses convoca por el correo electrónico para participar en video conferencias a los articuladores territoriales, con el fin de reforzar el conocimiento de las diferentes herramientas y procedimientos de la SRNI, la inasistencia a estos espacios da por entendido que no tienen vacíos sobre los temas convocados. Evidencia: Convocatoria mediante correo electrónico.</t>
  </si>
  <si>
    <t>Incumplimiento por parte de las entidades externas receptoras de la información, de los acuerdos y/o convenios de intercambio de información firmados con la Unidad</t>
  </si>
  <si>
    <t>El grupo de Articulación y fortalecimiento, de acuerdo al corte de las fuentes verifica el cumplimiento de lo establecido en los acuerdos y/o convenios a través de los cortes dispuestos en la herramienta vivanto contra lo establecido en los acuerdos de intercambio, con el objetivo de garantizar informacion actualizada que de cuenta de los beneficios entregada a población victima y entre la Unidad y las Entidades Nacionales. En caso de incumplimiento, se notifica a la entidad respectiva  y  queda evidencia de lo anterior el envio del correo electrónico, acta u oficio.</t>
  </si>
  <si>
    <t>Alistar y disponer las fuentes y bases de datos de información de la población víctima de acuerdo con la necesidad, en las herramientas, aplicativos y visores utilizados por la SRNI</t>
  </si>
  <si>
    <t xml:space="preserve">Indisponibilidad de fuentes, bases de datos de información y/o sistemas de infpormación de la pobalción víctima de acuerdo con la necesidad, en las herramientas, aplicativos y visores utilizados por la SRNI                                                
Indisponibilidad de las herramientas utilizados por la SRNI, ID del Activo TI-SIF-002, TI-SIF-047, TI-SIF-059, TI-SIF-066, TI-SIF-067, TI-SIF-068, TI-SIF-069, TI-SIF-070 y RN-INS-004.                              </t>
  </si>
  <si>
    <t>Demora en la atención de la población víctima.
Falta de insumos para la focalización y priorización de la atención.
Falta de plataformas de información robustas por parte de la entidades de nivel nacional y territorial, que permitan optimizar los proceso de intercambio de información con Red Nacional de Información
Retraso en las actividades del proceso que pueden generar afectación a la comunidad.
Indisponibilidad de la Informacióndebido a Fallas en el equipo de telecomunicaciones, mal funcionamiento del Software, mal funcionamiento del equipo</t>
  </si>
  <si>
    <t>El grupo de ArticuIación y fortalecimiento, cada vez que se oficializa el acuerdo de intercambio de información, genera un anexo técnico  al anterior documento donde se encuentran las reglas que rigen el intercambio, acompañado del diccionario de datos, que es el insumo para el entendimiento de la fuente, para las entidades que no aplican documento técnico esta información queda en un oficio. El soporte de este control es el documento técnico anexo al acuerdo o el oficio.</t>
  </si>
  <si>
    <t xml:space="preserve">En casos de materializarse el riesgo se solicita a OTI realizar la revisión respectiva en terminos de infraestructura y comunicación, cuando la indisponibilidad se genera por causa de fallos en la aplicación se genera revisión del fuente y corrección del mismo si se requiere por parte de la SRNI </t>
  </si>
  <si>
    <t>Falta de infraestructura tecnológica adecuada y disponible.</t>
  </si>
  <si>
    <t>El grupo de instrumentalización, cada vez que se requiera, solicita a través de correo electrónico o acta de reunión a la Oficina de Tecnologías de Información al servidor encargado de la temática para ampliar el recurso  tecnológico, para soportar las nuevas necesidades de intercambio. En caso de no recibir respuesta por parte del servidor encargado se programa reunión con los jefes del las áreas técnicas para definir los alcances y motivos de la demora en la respuesta. Evidencia: Correo electrónico.</t>
  </si>
  <si>
    <t>El grupo de Articulación y fortalecimiento, de acuerdo al corte de las fuentes verifica el cumplimiento de lo establecido en los acuerdos y/o convenios entre la Unidad y las Entidades Nacionales, atraves de los cortes dispuestos en la herramienta Vivanto contra lo establecido en los acuerdos de intercambio, con el objetivo de garantizar información actualizada que dé cuenta de los beneficios entregada a población victima. En caso de incumplimiento, se notifica a la entidad respectiva y queda evidencia de lo anterior el envío del correo electrónico, acta u oficio.</t>
  </si>
  <si>
    <t>La información de los sistemas de información internos tienen deficiencias en la calidad de los datos que se generan y que se utiliza como insumo para la gestión</t>
  </si>
  <si>
    <t>El profesional de alistamiento, cada vez que se reciba una fuente realiza una validación de la misma en particular para las mediciones de Subsistencia Mínima, Superación de Situación de Vulnerabilidad e Indicadores de Goce Efectivo de Derechos, de acuerdo a las variables minimas requeridas con el fin de  validar la consistencia de variables a intercambiar con la entidad o área misional que se tiene el intercambio. En caso de inconsistencias se devuelve la fuente solicitando aclaraciones y el soporte de este control es la aprobación del metadato en el inventario de fuentes.</t>
  </si>
  <si>
    <t>Pérdida de información debido a Falla del equipo, mal funcionamiento del software, Incumplimiento en el mantenimiento del sistema de Información</t>
  </si>
  <si>
    <t>Coordinar, articular  y  evaluar   a   las    entidades del orden nacional y    territorial    que conforman el SNARIV   para   la implementación de la Política Pública de Víctimas.</t>
  </si>
  <si>
    <t>Falta de capacidad operativa y tecnicay por parte de las entidades del SNARIV a nivel nacional y territorial</t>
  </si>
  <si>
    <t>Inoportunidad para coordinar, articular y evaluar a las    entidades del orden nacional y    territorial    que conforman el SNARIV   para   la implementación de la Política Pública de Víctimas.</t>
  </si>
  <si>
    <t xml:space="preserve">Detrimento de la imagen de la entidad ante sus grupos de valor.
Parálisis en los procesos.
</t>
  </si>
  <si>
    <t xml:space="preserve">Los profesionales de la Direccion de Gestion Interinstitucional prestan asistencia tecnica a petición de las entidades, por medio de reuniones y espacios de discución. Dicha asisitencia es prestada tanto a entidades del orden Nacional como del orden  Territorial. Estos espacios de asistencia tienen como fin fortalecer técnicamente a estas instituciones en la implemenación de la política pública. Evidencia: Actas y listas de asisitencia de jornadas y apoyo tecnico directamente con cada institucion una de las inbstituciones que hacen parte del SNARIV. </t>
  </si>
  <si>
    <t>Realizar espacios de asistencia tecnica y  discuciòn que permitan coordinar, articular y evaluar a las    entidades del orden nacional y    territorial    que conforman el SNARIV   para   la implementación de la Política Pública de Víctimas.</t>
  </si>
  <si>
    <t xml:space="preserve">Falta de voluntad política por parte de liderazgos tanto en las entidades del nivel Nacional, como de los gobiernos locales en el territorio. </t>
  </si>
  <si>
    <t xml:space="preserve">Falta de continuidad de los enlaces a nivel nacional y territorial que participan en la implementacion de la politica publica. </t>
  </si>
  <si>
    <t xml:space="preserve">Los profesionales de las Subdirecciones del SNARIV y Nación Territorio, de acuerdo al numero de sesiones que indica la Ley, deben ser convocados por los gobiernos departamentales y municipales los comites de Justicia Transicional y encuentro SNARIV,  adelantan la socialización de los lineamientos, estrategias y compromisos en el marco de la politica pública de víctimas. Estos espacios  tienen como objetivo generar alertas sobre el cumplimiento de los compromisos en términos de la implementación de la polìtica pública y de las competencias de las instacias que participan en dichos Comités. Evidencia: Actas y listas de asisitencia de jornadas y apoyo tecnico directamente con cada institucion una de las inbstituciones que hacen parte del SNARIV, en el marco del desarrollo de los comités de Justicia Transicional. </t>
  </si>
  <si>
    <t>Deficiencias en  la comunicación e interacción entre los actores institucionales.</t>
  </si>
  <si>
    <t xml:space="preserve">Los profesionales de las Subdirecciones del SNARIV y Nación Territorio, de acuerdo al nuemro de sesiones que indica la Ley, deben ser convocados por los gobiernos departamentales y municipales los comites de Justicia Transicional y encuentro SNARIV,  adelantan la socialización de los lineamientos, estrategias y compromisos en el marco de la politica pública de víctimas. Estos espacios  tienen como objetivo generar alertas sobre el cumplimiento de los compromisos en términos de la implementación de la polìtica pública y de las competencias de las instacias que participan en dichos Comités. Evidencia: Actas y listas de asisitencia de jornadas y apoyo tecnico directamente con cada institucion una de las inbstituciones que hacen parte del SNARIV, en el marco del desarrollo de los comités de Justicia Transicional. </t>
  </si>
  <si>
    <t>Desconocimiento de los lineamientos, estrategias, mecanismos y metodologias para la implementacion de la politica publica de víctimas</t>
  </si>
  <si>
    <t>Gestionar y articular la Oferta Institucional provista por las Entidades del SNARIV.</t>
  </si>
  <si>
    <t xml:space="preserve">Demoras en la implemetacion de rutas y tiempos para gestionar las solucitudes de acceso a oferta de las víctimas por parte de las entidades a nivel territorial y nacional. </t>
  </si>
  <si>
    <t>Imposibilidad para gestionar y articular la Oferta Institucional provista por las Entidades del SNARIV.</t>
  </si>
  <si>
    <t xml:space="preserve">Incumplimiento en la entrega de bienes y servicios a los grupos de valor. 
Pérdida de información sensible. </t>
  </si>
  <si>
    <t>Adelantar espacios virtuales de capacitación, para  gestionar y articular la Oferta Institucional provista por las Entidades del SNARIV.</t>
  </si>
  <si>
    <t>Fallas en la calidad de la información contenida en las bases de datos recibidas de las diferentes fuentes de información.</t>
  </si>
  <si>
    <t xml:space="preserve">Los profesionales responsables de gestionar la oferta institcucional realizan de manera quincenal los cruces y validaciones de información en los recursos dispuestos por la Red Nacional de Información RNI previo a la integracion de informacion en los procesos del Sistema -SIGO con el fin de mantener  actualizada  la información de la plataforma.  Si la información no esta actualizada,  pueden darse iconvenientes en terminos de:  fiavibilidad y completud de la información, como una de las principales fuentes de información de la entidad en terminos de la oferta institucional.  Evidencia son las bases de datos. </t>
  </si>
  <si>
    <t>Alta rotación de los usuarios responsables de gestionar las solicitudes de acceso a oferta de las víctimas.</t>
  </si>
  <si>
    <t xml:space="preserve">Los profesionales responsables de gestionar la oferta institucional  del nivel central adelantan trimestralmente espacios virtuales de capacitación a los profesionales de oferta en el territorio con el objetivo de enseñar a los nuevos ususarios responsables de gestionar las solicitudes y en general con acceso a la plataforma SIGO, el uso y manejo de este instrumento. Si los profesionales no tienen las competencias para operar la plataforma, se generan retrasos en los reportes  de oferta, demora en la actualizaciòn de las bases etcétera.  Evidencia.  Convocatorias a las jornadas virtuales y material de apoyo. </t>
  </si>
  <si>
    <t xml:space="preserve">Demora en la envio de los listados focalizados de los potenciales beneficiarios. </t>
  </si>
  <si>
    <t>Falta de personal suficiente para gestionar las solicitudes de acceso a oferta de las victimas.</t>
  </si>
  <si>
    <t>Prestar Asistencia Técnica a la formulación de proyectos para las víctimas del conflicto armado.</t>
  </si>
  <si>
    <t>Falta de profesionales de apoyo técnico para responder las solicitudes de apoyo, realizadas por los procesos misionales de la unidad para las Víctimas, así como a las entidades del sistema Nacional de atención y Reparación Integral a las Víctimas – SNARIV en todos los niveles de gobierno.</t>
  </si>
  <si>
    <t>Incumplimiento en la prestación de Asistencia Técnica a la formulación de proyectos para las víctimas del conflicto armado.</t>
  </si>
  <si>
    <t>Pérdida de confianza en lo público. 
Detrimento de la imagen de la entidad ante sus grupos de valor.</t>
  </si>
  <si>
    <t xml:space="preserve">Los profesionales responsables de brindar la asesoria técnica de los proyectos adelantarán un cronograma que contenga las solicitudes recibidas suceptibles de recibir el apoyo técnico para proyectos. El fin de establecer este cronograma es evitar demoras en las respuestas, así como identificar los momentos de realizar el seguimiento y el cierre de la solicitud. Evidencia: Cronograma.  </t>
  </si>
  <si>
    <t>Cumplir con la prestación de Asistencia Técnica a la formulación de proyectos para las víctimas del conflicto armado.</t>
  </si>
  <si>
    <t>Falta de profesionales de apoyo técnico para adelantar el seguimiento del apoyo técnico a proyectos, realizadas por los procesos misionales de la unidad para las Víctimas, así como a las entidades del sistema Nacional de atención y Reparación Integral a las Víctimas – SNARIV en todos los niveles de gobierno.</t>
  </si>
  <si>
    <t xml:space="preserve">Los profesionales responsables de brindar la asesoria técnica de los proyectos  realizan una reunión de seguimiento sobre los componentes de soporte técnico solicitados. El fin de esta reunión, en la que participa el solicitante es identificar el avance de la asesoria tecnica. Evidencia: Acta y lista de asistencia </t>
  </si>
  <si>
    <t>Falta de aplicación o inexistencia de controles asociados al proceso</t>
  </si>
  <si>
    <t>Destinación de la oferta institucional de forma indebida en favor de un tercero</t>
  </si>
  <si>
    <t>El líder del proceso trimestralmente recuerda a los preofesionales las medidas de seguridad de la información establecidas por la Entidad, con el fin de prevenir acceso de información de las entidades del SNARIV y su oferta institucional. El líder del proceso en caso de presentarse inconsistencias retroalimenta a los servidores involucrados dejando constancia en actas de reunión. Evidencia Actas de reunión y correos electrónicos.</t>
  </si>
  <si>
    <t xml:space="preserve">Recurrir a instancias internas para buscar soluciones inmediatas impidiendo la  destinación de la oferta institucional de forma indebida en favor de un tercero. </t>
  </si>
  <si>
    <t xml:space="preserve">Ataques informáticos al Aplicativo SIGO </t>
  </si>
  <si>
    <t>Dar respuesta a las acciones de tutela, requerimientos judiciales y/o avances de cumplimiento de los diferentes despachos judiciales o Entidades e instituciones del orden nacional y territorial</t>
  </si>
  <si>
    <t>Demoras en Atender los requerimientos y asuntos provenientes de despachos judiciales.</t>
  </si>
  <si>
    <t>Materialización de las sanciones pecuniarias y de arrestos contra los directivos de la Entidad por falta o fallas en las respuestas emitidas</t>
  </si>
  <si>
    <t>Afectación en la credibilidad  o imagen
Legales
Disciplinarias
Económicas</t>
  </si>
  <si>
    <t>El operador de tutelas, remite un reporte diario de los  insumos pendientes por enviar de los procesos para dar respuesta a las tutelas y requerimientos judiciales, tomado del aplicativo LEX, donde se muestran los datos del accionante requerido y los dias que lleva asignado al proceso. En caso de observar insumos pendientes con mas de 10 dias  de asignacion se realiza correo de alerta a los procesos. Queda como evidencia el correo de pendientes.</t>
  </si>
  <si>
    <t>Realizar reuniones mensuales con el operador para revisar temas de calidad de respuesta y generar estrategias de mejora del proceso</t>
  </si>
  <si>
    <t>1 reunión mensual</t>
  </si>
  <si>
    <t>Coordinadora de Respuesta Judicial</t>
  </si>
  <si>
    <t>Generar  respuesta o cumplimiento del fallo emitido por el despacho judicial</t>
  </si>
  <si>
    <t xml:space="preserve">Fallas al dar la respuesta de fondo en las solicitudes y/o fallos de tutelas </t>
  </si>
  <si>
    <t xml:space="preserve">los enlaces  realizan mensualmente proceso de calidad aleatoria de las respuestas emitidas por el operador, tomadas del aplicativo LEX,  para revisar de forma y fondo la respuesta emitida. En caso de observar ertrores se informa al operador por correo electronico para realizar las correcciones correspondientes. Queda como evidencia el correo remitido al operador </t>
  </si>
  <si>
    <t>Asignar un contratista de la OAJ  para realizar la funcion de revision, clasificacion y analisis  de documentos que son competencia de los grupos internos  de  la Oficina Asesora Jurídica</t>
  </si>
  <si>
    <t>Diario</t>
  </si>
  <si>
    <t>Jefe de la Oficina Asesora Juridica</t>
  </si>
  <si>
    <t>Demoras en los tiempos de respuesta establecidos por parte de los procesos misionales y de apoyo para remitir el insumo</t>
  </si>
  <si>
    <t>Ejercer la defensa técnica judicial y extrajudicial de la Entidad y realizar el recaudo de las obligaciones y acreencias a favor de la Entidad y Saneamiento de bienes que se encuentran bajo la administración del FRV</t>
  </si>
  <si>
    <t xml:space="preserve">Notificación tardía de correspondencia de procesos o de citaciones a audiencias para dar trámites oportunos. </t>
  </si>
  <si>
    <t>Perdida de Procesos judiciales instaurados contra la Entidad</t>
  </si>
  <si>
    <t>los abogados contenciosos de territorio, mensualmente realizan reporte de vigilancia judicial del estado de procesos contra la Entidad , para conocer deciciones finales, citaciones a audiencias y estados en general, en caso de no recibirse el reporte de vigilancia  se envia correo por parte del coordinador solicitando el reporte, queda como evidencia el reporte de de gigilancia judical enviado por correo electronico.</t>
  </si>
  <si>
    <t>Generar informes de la trazabilidad de respuesta del proceso e identificar posibles causas y errores cometidos por los cuales se pierde el proceso para generar correccion en los tramites internos</t>
  </si>
  <si>
    <t>Falta de vigilancia judicial en los depachos judiciales para conocer el estado e instancia de los procesos</t>
  </si>
  <si>
    <t>Asesorar, elaborar informes y conceptuar en relación a la línea Juridica de la Entidad que se enmarque en los parámetros constitucionales y legales establecidos y dar respuesta a los recursos de apelación, quejas y revocatoria directas de los actos administrativos.</t>
  </si>
  <si>
    <t>Incumplimiento en la entrega de informacion oportuna por parte de las entidades del SNARIV y de los procesos de la Unidad para las Víctimas de los compromisos  acordados en los espacios preparatorios y frente a los requerimientos de la información para dar respuesta a la Corte Constitucional</t>
  </si>
  <si>
    <t>Apertura de un incidente de desacato y/o proceso disciplinario derivado del incumplimiento en la presentación de los informes en respuesta a los requerimientos hechos por la Corte Constitucional en el marco del Estado de Cosas Inconstitucional declarado por la Sentencia T025 de 2004.</t>
  </si>
  <si>
    <t>Afectación en la credibilidad  o imagen
Legales
Disciplinarias</t>
  </si>
  <si>
    <t>El administrativo del grupo Corte,  actualiza diariamente la base de datos y se genera una condicion de alerta de conteo de dias pendientes para radicacion de informes,  tomado de la fecha de notificacion de los requerimientos, lo cual muestra la cantidad de dias habiles a favor de la entidad para dar respuesta al requerimiento, si no se cumple con el informe solicitado se realiza una apertura de incidente de desacato y/o proceso disciplinario a quioen corresponda. Se deja como soporte la base de datos con  los comandos de alerta de tiempo de respuesta.</t>
  </si>
  <si>
    <t>Realizar reunion con la OTI para ingresar las bases de datos del grupo corte en un aplicativo de la Entidad</t>
  </si>
  <si>
    <t>1 reunion en los 4 meses</t>
  </si>
  <si>
    <t>4  meses</t>
  </si>
  <si>
    <t>Coodinadora de gestion normativa y conceptos</t>
  </si>
  <si>
    <t>Realizar informe  detallado  al Jefe de la OAJ de la trazabilidad y tamite del requerimiento incumplido  por el cual se genera disciplinario y/o desacato.</t>
  </si>
  <si>
    <t xml:space="preserve">La información suministrada es parcial o genera inquietudes.   </t>
  </si>
  <si>
    <t>diario</t>
  </si>
  <si>
    <t>Los enlaces o representantes de las entidades del SNARIV o de los proceso de la Unidad para las Víctimas no asisten a las reuniones.</t>
  </si>
  <si>
    <t>Falta de un aplicativo donde repose toda  la información de los deudores  y que tenga acceso controlado para los abogados</t>
  </si>
  <si>
    <t>Retrasar el impulso de las etapas procesales  o entregar información confidencial de los deudores en coactivo con el fin de obtener un beneficio propio</t>
  </si>
  <si>
    <t>Afectación en la credibilidad  o imagen
Legales</t>
  </si>
  <si>
    <t>El administrativo del grupo coactivo realiza mensualmente un informe de la etapa procesal en que se encuentran  los casos,  que se toma de la base de datos de persuasivos y coactivos actualizada por los abogados, la cual  muestra el estado de cada proceso trabajado por los abogados. Si no se actualiza esta base de datos el reporte de trabajo para el abogado no aparece reflejado. Como soporte queda el reporte generado.</t>
  </si>
  <si>
    <t>Realizar reunion con la OTI para ingresar las bases de datos del grupo persuasivo y coactivo  en un aplicativo de la Entidad para general controles de acceso y manipulacion de la informacion</t>
  </si>
  <si>
    <t>Coordinador de defensa judicial.</t>
  </si>
  <si>
    <t>Generar informe de los estados de  los procesos tramitados por el abogado en el que se ha identificado la materialización del riesgo</t>
  </si>
  <si>
    <t>Manipulacion de expedientes fisicos por diferentes personas aparte de  los abogados del grupo coactivo.</t>
  </si>
  <si>
    <t>Almacenamiento de informacion de los procesos en bases planas.</t>
  </si>
  <si>
    <t xml:space="preserve">Pérdida parcial o total de la
Confidencialidad, integridad y/o
Disponibilidad de los sistemas de
información y/o la información
registrada en documento físico o
digital. 
OJ - AA- 017,OJ - AA- 018,OJ - AA- 019,OJ - AA- 020,OJ - DF - 008,OJ - DF - 009,OJ - DF - 010,
OJ - DF - 011,OJ - DF - 012,OJ-OAJ-001,OJ-OAJ-002,OJ-OAJ-003,OJ-OAJ-004.
</t>
  </si>
  <si>
    <t xml:space="preserve">
Perdida-Destrucción debido a Mal funcionamiento del Software.
Perdida y/o destrucción debido a manipulación del software. 
Interrupción debido a la saturación del sistema de información.
Divulgación de la información debido a Copia fraudulenta del Software.
Modificación de la información debido a procesamiento ilegal de los datos</t>
  </si>
  <si>
    <t>Personal administrativo de Actuaciones administrativas y de defensa judicial,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evidencias se cuenta con los acuerdos de confidencialidad suscritos por cada herramienta en la carpeta de toroto.</t>
  </si>
  <si>
    <t>Gestionar el respaldo de la información de las bases de datos críticas en OneDrive, servidor de archivos Totoro y/o SharePoint de la Oficina Asesora Jurídica.</t>
  </si>
  <si>
    <t>Personal de apoyo administrativo de Actuaciones administrativas y de defensa judicial, de manera semestral realiza revisión de los usuarios activos de la Oficina Asesora Jurídica que cuenten con permisos de los diferentes aplicativos de la Unidad. En caso de que exista alguien que no esté vinculado o no pertenezca a la OAJ se realizará la desactivación del usuario. queda como evidencia correo a la OTI de los usuarios y la desactivación del usuario si se requiere.</t>
  </si>
  <si>
    <t xml:space="preserve"> Asignar y coordinar entrega de respuestas a las partes interesadas y realizar informes de Ley aplicables a la oficina de control interno</t>
  </si>
  <si>
    <t>Incumplimiento en la entrega de la información por parte de los diferentes procesos de la Unidad</t>
  </si>
  <si>
    <t xml:space="preserve">Inoportunidad en la entrega de información  a entes de control externos e internos </t>
  </si>
  <si>
    <t xml:space="preserve">Pérdida de confianza en lo público
Investigaciones disciplinarias </t>
  </si>
  <si>
    <t>El jefe de la oficina de Control Interno, envía alertas mediante correo electrónico a las dependencias responsables de enviar la información. Lo anterior se realiza por demanda con el propósito de evitar entrega inoportuna de información. En caso de observar que el responsable no envía la información pese a las alertas lo requiere nuevamente. Evidencia: correos electrónicos.</t>
  </si>
  <si>
    <t>Indisponibilidad del talento humano en el momento que se requiere llevar a cabo la actividad</t>
  </si>
  <si>
    <t>El jefe de la oficina de control interno anualmente asigna un backup para cada tema y de esta manera evita que la falta de algun servidor del proceso afecte la entrega de los informes de Ley. Lo anterior se realiza asignando una persona adicional para cada tema  a fin de evitar que la falta de algun servidor afecte el proceso y su normal desarrollo. Las actividades se asignan mediante correo. En caso de encontrarse alguna desviación, el jefe de la oficina apoya la actividad de tal manera que no se afecte la realización oportuna de la misma. Evidencia: correos electrónicos.</t>
  </si>
  <si>
    <t>Inoportuno envío del requerimiento al área competente debido a errores en la radicación de los requerimientos en el sistema de gestión documental</t>
  </si>
  <si>
    <t>Se realiza seguimiento por parte de la jefatura al cronograma del plan anual de auditorías para la presente  vigencia, revisando el cronograma publicado y recordando a los responsables de las actividades sobre el desarrollo de las mismas, esta actividad se realiza mensualmente con el propósito de dar cumplimiento a lo programado. En caso de presentarse alguna novedad desviación se reasigna la tarea. Evidencia: Correos electrónicos.</t>
  </si>
  <si>
    <t>Fallas en los sistemas/mecanismos de obtención de información</t>
  </si>
  <si>
    <t>Realizar las auditorías internas de acuerdo con el plan anual de auditorías</t>
  </si>
  <si>
    <t>Incumplimiento a la ejecución de las auditorías.</t>
  </si>
  <si>
    <t>Pérdida de la imagen del proceso de Evaluación Independiente.
Posibles hallazgos por parte de entes externos.
Ausencia en la  implementación de mejoras en los procesos y en las  Direcciones Territoriales de la Unidad.
No presentar en los informes lo
evidenciado durante la auditoría.</t>
  </si>
  <si>
    <t xml:space="preserve">El Jefe de la oficina de control interno asigna las actividades de los servidores del proceso de Evaluación Independiente de manera  equitativa y segun los perfiles,  en lo que tiene que ver con auditorias de gestión. Respecto a las auditorías de calidad informa previamente a los servidores de otros procesos que van a asumir el rol de auditor  para que estos programen sus actividades de acuerdo a los tiempos de ejecución de las auditorías. Lo anterior se realiza acorde al plan anual de auditorías mediante correo electrónico. En caso de presentarse desviación, se reasigna a otro profesional idoneo. Evidencia: Correo electrónico.
</t>
  </si>
  <si>
    <t xml:space="preserve">Falta de capacitación de las personas a cargo de la actividad </t>
  </si>
  <si>
    <t xml:space="preserve">Jornadas mensuales de capacitación interna de la Oficina, asignando a los servidores temas para exposición al equipo de la oficina de control interno. En caso de no tener la presencia de la persona encargada del tema para esta actividad, el jefe de la OCI asumirá la exposición. Se evidencia mediante las presentaciones y las citaciones mediante correo electrónico. 
</t>
  </si>
  <si>
    <t>Mala planeación del plan Anual de Auditorías - desfases de tiempo.</t>
  </si>
  <si>
    <t xml:space="preserve">El jefe de la Oficina de Control Interno comunica a los auditados con antelación el inicio y los tiempos de ejecución de las auditorías, para que estos dispongan tanto del personal que atenderá la auditoría como del tiempo necesario que requiere esta actividad. Esta actividad se realiza de acuerdo a los tiempos establecidos en el cronograma del  plan anual de auditorías. En caso de observar alguna desviación se reasigna o se suspende temporalmente la auditoría. Evidencia: correo electrónico.
</t>
  </si>
  <si>
    <t xml:space="preserve">El jefe de la oficina de control interno al terminar las auditorías revisa con el equipo auditor todos los informes antes de ser enviados al auditado. En caso de encontrar inconsistencias, se solicita al equipo hacer los ajustes correspondientes. La periodicidad se encuentra en el cronograma que para el efecto se diseñe. Evidencia: correos electrónicos y actas de reuniones de equipo.
</t>
  </si>
  <si>
    <t>Realizar Seguimiento a los planes de mejoramiento suscritos con los procesos de la entidad, direcciones territoriales y con los entes de control</t>
  </si>
  <si>
    <t>Incumplir el seguimiento a los planes de mejoramiento  dentro de los plazos propuestos.</t>
  </si>
  <si>
    <t>Incumplimiento de las metas del proceso de Evaluación Independiente.
No lograr las acciones de mejora esperadas producto de las auditorías.
Afectaciones en el cumplimiento de obligaciones por parte de los contratistas a cargpo del seguimiento.
Presentación de información
inexacta, errónea o incompleta.</t>
  </si>
  <si>
    <t>El funcionario delegado por el jefe de control interno encargado de realizar el seguimiento a los  planes de mejoramiento que se reportan a través de sistemas de información a los entes de control,  transmite la información dias antes de la fecha limite de presentación con el proposito de evitar caidas y fallas en los sistemas que puedan afectar el cumplimiento. En caso de encontrar inconsistencias en los sistemas de información, se intentará la transmisión al dia siguiente. Estos seguimientos se realizan de acuerdo al plan anual de auditorías. Evidencia: certificado de cargue de la información</t>
  </si>
  <si>
    <t>Inoportunidad en la entrega de información por parte de los procesos y Direcciones Territoriales  responsables de realizar las actividades de los planes de mejoramiento.</t>
  </si>
  <si>
    <t xml:space="preserve">El Servidor designado por el jefe de la  oficina de control interno envía a los responsables de los planes de mejoramiento la solicitud de  informacion sobre la ejecución de las acciones de mejora y se concede un plazo para la entrega de esta. La actividad se realiza de acuerdo a lo programado en el plan anual de auditorías.En caso de encontrar inconsistencias informa al responsable sobre estas para que envie nuevamente la información. Evidencia: Correo electrónico. 
</t>
  </si>
  <si>
    <t>1. Asignar y coordinar entrega de respuestas a las partes interesadas y realizar informes de Ley aplicables a la oficina de control interno.
2. Realizar las auditorías internas de acuerdo con el plan anual de auditorías.
3. Realizar Seguimiento a los planes de mejoramiento suscritos con los procesos de la entidad, direcciones territoriales y con los entes de control.</t>
  </si>
  <si>
    <t>No acatar las normas de auditoría generalmente aceptadas que conllevan a la pérdida de independencia del proceso de Evaluación independiente.</t>
  </si>
  <si>
    <t>Omitir el cumplimiento de requisitos legales y normativos para beneficiar a un proceso, persona, área etc., en la emisión de informes de seguimientos o de auditorías</t>
  </si>
  <si>
    <t xml:space="preserve"> Investigaciones disciplinarias.
 Pérdida de la imagen institucional. </t>
  </si>
  <si>
    <t>Los servidores de la OCI aplican los atributos  contenidos en el Marco Internacional para la Práctica profesional de Auditoría MIPP y se evidencia mediante los informes emitidos. La periodicidad se encuentra en el cronograma anexo al plan anual de auditorías. En caso de encontrar desviaciones se solicita a los servidores hacer los ajustes correspondientes. Evidencia: correos electronicos.</t>
  </si>
  <si>
    <t>No se realice una revisión de fondo a los informes por parte del responsable del proceso</t>
  </si>
  <si>
    <t xml:space="preserve">Los servidores de la OCI aplican del Código de Ética y el Estatuto de Auditoría y se videncia mediante los informes emitidos. La periodicidad se encuentra en el cronograma anexo al plan anual de auditorías. En caso de encontrar desviaciones se solicita a los servidores hacer los ajustes correspondientes. Evidencia: correos electronicos.
</t>
  </si>
  <si>
    <t>No haya objetividad por parte de quien hace el informe.</t>
  </si>
  <si>
    <t>Revisión por parte del jefe de la oficina de control interno a todos los informes antes de ser publicados, esta revisión se realiza por correo electronico en la medida en que van presentandose por parte de los servidores encargados del tema de acuerdo a lo programado en el cronograma del plan anual de auditorías. si se encuentran desviaciones el jefe de la oficina solicita los ajustes. Evidencia: correos electronicos.</t>
  </si>
  <si>
    <t>Ausencia o insuficiencia de controles de acceso al sistema</t>
  </si>
  <si>
    <t>RSEG001*Pérdida de Disponibilidad y/o Confidencialidad de los sistemas de información y/o la información como consecuencia de vandalismo o hurto por
ausencia o insuficiencia de controles de acceso a las áreas seguras.
- Activo 5 (CI-ACI-005)</t>
  </si>
  <si>
    <t>Afectación leve de la integridad, disponibilidad y confidencialidad de la información.</t>
  </si>
  <si>
    <t xml:space="preserve">El jefe de la OCI dispuso que el lugar de almacenamiento de la información será la herramienta Teams y se debe contar con permisos de acceso. Los cuales se asignan por parte del auditor lider o responsable de el documento digital, la periodicidad se encuentra en el cronograma. En caso de encontrar deviaciones el jefe de la OCI solicita a la OTI  encargarse de la situación. Evidencia: correos electronicos . </t>
  </si>
  <si>
    <t>Ausencia de backup periodicos a la información del proceso.</t>
  </si>
  <si>
    <t>El jefe de la OCI solicita que se realice Backup de la información de la oficina mensualmente a fin de evitar que se materialice el riesgo. En caso de encontrar desviaciones informa a la OTI para que se encrguen de la situación encontrada. Evidencia: correos electronicos.</t>
  </si>
  <si>
    <t>No se controle el numero de usuarios que acceden al sistema.</t>
  </si>
  <si>
    <t>El jefe de la Oficina cuando se ejecuta una auditoría determina los usuarios que accederan a los sistemas de información y a las carpetas creadas en TEAMS para el almacenamiento de los documentos de las auditorías internas, y así evitar la materialización del riesgo. En caso de encontrar desviaciones solicita al auditor lider la revisión de los permisos concedidos o se escala a la OTI. Evidencia: correos electronicos.</t>
  </si>
  <si>
    <t>Apoyar el Proceso de Inscripción para la elección e instalación de  las mesas de participación efectiva de las víctimas</t>
  </si>
  <si>
    <t xml:space="preserve">Falta de realización de la convocatoria por parte del Ministerio publico a las organizaciones de victimas para participar en la elección </t>
  </si>
  <si>
    <t xml:space="preserve">Falta de representantes de victimas en las mesas de participación que hagan incidencia en la política pública.
Incumplimiento para la elección de la Mesa Nacional 
</t>
  </si>
  <si>
    <t>La Subdirección de Participación hace el acompañamiento a las secretarías técnicas (defensorias y personerías), las cuales son las encargadas de socilizar la convocatoria a las organizaciones de víctimas  durante los 3 primeros  meses del año a través de campañas publicitarias por medios radiales, panfletos, pendones, afiches.. etc,   previo a la fecha indicada para la eleccción de las mesas de participación efectiva de las víctimas. Las secretarías técnicas envian a través de correos electrónicos a la Subdirección de Participación el número de organizaciones inscritas.</t>
  </si>
  <si>
    <t>1 en cada departamento</t>
  </si>
  <si>
    <t>7  meses</t>
  </si>
  <si>
    <t>Subdirector(a) de participación y visibilización</t>
  </si>
  <si>
    <t>La  Subdirector(a) de participación y visibilización de mano de la Dirección General realizaran estrategias que garanticen el cumplimiento al protocolo y a la normatividad vigente</t>
  </si>
  <si>
    <t xml:space="preserve">Situaciones de violencia y estigmatización no permiten que líderes y lideresas se postulen para hacer parte de las mesas de participación de víctimas. </t>
  </si>
  <si>
    <t>La Unidad  de Atención y Reparación Integral a las Víctimas en articulación con la Unidad  Nacional de Protección se encargan  de garantizar la seguridad de los funcionarios y  líderes sociales en un periódo no mayor a 10 días habiles previo a la participación de funcionarios y lideres al  evento a traves de comunicaciones con las Alcaldías y  los cuadrantes de cada municipio donde se generan los espacios de participación con cada uno de ellos. En caso de no haber las suficientes garantías la UNP se encarga de emitirle dicha comunicación al lider social y sera responasbilidad de cada uno si deciden continuar con el desarrollo de su objetivo.  
Se generan alertas por parte del COMR, a través de correo electrónico y telofonicamente.</t>
  </si>
  <si>
    <t xml:space="preserve">Falta operador Logístico </t>
  </si>
  <si>
    <t xml:space="preserve">Las Direccion de Gestión Interistitucional se encarga del proceso contractual durante los 4 primeros  meses del año a fin de garantizar el apoyo lógistico para el desarrollo de las actividades para la elección e instalación de las mesas efectiva de las víctimas. En caso de ser necesario se generan alertas por parte de la Dirección Interistitucional a la Dirección General. El operador entrega a la unidad las actas y listados de asistencia para dar cumplimiento y veracidad de cada evento. </t>
  </si>
  <si>
    <t>Fortalecer las mesas de participación para su incidencia en la política pública.</t>
  </si>
  <si>
    <t xml:space="preserve">Desconocimiento de la ley en cuanto a la construcción de propuestas por parte de las secretarías técnicas en los espacios de participación </t>
  </si>
  <si>
    <t xml:space="preserve">Incumplimiento frente a garantizar la participación efectiva de las víctimas.
Incumplimiento para la elección de la Mesa Nacional
</t>
  </si>
  <si>
    <t>La unidad de Atención y Reparación Integral a las victimas realiza fortalecimientos periódicos (Mensuales) en el hámbito departamental a las secretarías técnicas,    en donde se socializa todos los componentes del protocolo de participación y la normatividad legal vigente. las secretarias técnicas son las encargadas de la construcción de las propuestas de acuerdo al tema en específico a tratar. Como evidencia queda el informe de comisión y el listado de asistencia de cada evento.</t>
  </si>
  <si>
    <t xml:space="preserve">La  Subdirector(a) de participación garantizará nuevos espacios de fortalecimiento </t>
  </si>
  <si>
    <t xml:space="preserve">Situaciones de orden público que afecten la los espacios de participación en los diferentes Municipios y Departamentos </t>
  </si>
  <si>
    <t>La unidad de Atención y Reparación Integral a las victimas a traves del Centro de Operaciones y Monitoreo de riesgos (COMR), se encarga de articular con las alcaldias deparatamentales y sus correspondientes cuadrantes, las acciones previas para garantizar la participación de los funcionarios  en cada uno de los eventos a realizar confgorme a lo establecido en el protocolo de participación. Se generan alertas por parte del COMR, a travé de correo electrónico y telofonicamente.</t>
  </si>
  <si>
    <t xml:space="preserve">Operador Logístico </t>
  </si>
  <si>
    <t>Las Direccion de Gestión Interinstitucional se encarga del proceso contractual durante los 4 primeros  meses del año a fin de garantizar el apoyo lógistico para el desarrollo de las actividades para la elección e instalación de las mesas efectiva de las víctimas. En caso de ser necesario se generan alertas por parte de la Dirección Interistitucional a la Dirección General. El operador entrega a la unidad las actas y listados de asistencia para dar cumplimiento y veracidad de cada evento.</t>
  </si>
  <si>
    <t xml:space="preserve">Falta de supervisión al operador logístico, en la ejecución de los recursos de cada evento </t>
  </si>
  <si>
    <t xml:space="preserve">Uso indebido o inadecuado de los recursos para garantizar la participación de las víctimas en los espacios señalados por la Ley y/o contemplados en el plan de acción del proceso con el objetivo de beneficiar a un tercero </t>
  </si>
  <si>
    <t xml:space="preserve">Investigaciones legales y disciplinarias.
Mala imagen Instituional.
Perdida de recursos de la entidad.
</t>
  </si>
  <si>
    <t>El supervisor del operador verifica  conforme lo establecido en cada  requerimiento del  evento la ejecución de recursos con sus respectivos soportes.  Se verifica la veracidad del evento en cuanto a los  recursos invertidos  a través  de las   cotizaciones enviadas, las cuales son revisadas y avaladas por el supervisor. El operador entrega un informe con las especificaciones del evento y sus costos correspondientes al supervisor el cual una vez revisado y verificado con el requerimiento inicial lo aprueba para su respectivo tramite de pago. En caso que el informe no este acorde con lo estipulado el supervisor lo devolvera al operador para su respectiva corrección. Como evidencia queda el informe entregado por el operador luego de cada evento.</t>
  </si>
  <si>
    <t>Realizar un acta de cierre a  satisfacción  por cada evento de participación realizado   de acuerdo a las caraterísticas tecnicas,  logísticas y presupuestales expuestas en el  requerimiento por parte de cada uno de los  funcionarios responsables en  las diferentes jornadas de la Subdirección de participación.</t>
  </si>
  <si>
    <t>1 acta por cada evento</t>
  </si>
  <si>
    <t>La  Subdirector(a) de participación realizará el reporte a control interno y control interno disciplinario</t>
  </si>
  <si>
    <t>Imposibilidad de ejercer control sobre los recursos que la Unidad proporciona a los delegados de las mesas.</t>
  </si>
  <si>
    <t xml:space="preserve">La Unidad de Atención y Reparación Integral a las Víctimas brindan acompañamiento a  las secretarías técnicas para que surtan el proceso de verificación, dar fe y garantizar la mayor concentración de los delegados que asisten en las  sesiones de las mesas de participación . Estas a su vez relacionan  como evidencia los   requerimientos logísticos. </t>
  </si>
  <si>
    <t>Fortalecer las mesas de participación para su incidencia en la política pública.
Apoyar el Proceso de Inscripción para la elección e instalación de  las mesas de participación efectiva de las víctimas</t>
  </si>
  <si>
    <t>Ausencia o insuficiencia de procedimientos de Monitoreo de los recursos de procedimiento de información</t>
  </si>
  <si>
    <t>Pérdida parcial o total de la confidencialidad, integridad y/o disponibilidad de las  listas de asistencia, actas y archivos impresos y digitales que tiene a su cargo del Proceso de Participación   SP-PAR-009</t>
  </si>
  <si>
    <t>Perdida-Destrucción de la información debido a abuso de derechos.
Modificación de información por uso no autorizado del equipo.</t>
  </si>
  <si>
    <t>En el  proceso de participación cada vez que solicitan usuarios para acceder a  las herramientas tecnologicas deben diligenciar el formato de acuerdo de confidencialidad emitido por la OTI con el objetivo de controlar el uso de la información de la Unidad . En caso que se venza el acuerdo, el usuario es deshabilitado. Como evidencias se cuenta con los acuerdos de confidencialidad suscritos por cada herramienta.</t>
  </si>
  <si>
    <t>Notificar a la OTI y hacer seguimiento al caso</t>
  </si>
  <si>
    <t xml:space="preserve">Almacenamiento de información sin protección </t>
  </si>
  <si>
    <t>De acuerdo a los vólumenes de información que maneja el proceso, cada colaborador de Participación almacena los archivos  y temas a su cargo en la carpeta de TOTORO a la cual solo tiene acceso el proceso,  con el objetivo de proteger la información. En caso de presentarse alguna inconsistencia se notifica a la OTI.  Como evidencia se encuentra una carpeta creada en RED la cual contiene la información de todos los documentos del proceso.</t>
  </si>
  <si>
    <t xml:space="preserve">Acceso no controlado a información sensible / confidencial </t>
  </si>
  <si>
    <t>Apoyar proyectos de entidades territoriales, mediante la entrega en físico de insumos y herramientas de uso agropecuario y/o materiales para construcción y dotación mobiliaria.</t>
  </si>
  <si>
    <t>Que la Entidad Territorial dé una destinación indebida a los recursos, o deje de hacer uso de los mismos, para el fin establecido.</t>
  </si>
  <si>
    <t>Uso indebido de los Bienes y/o Productos suministrados para proyectos agropecuarios y de infraestructura social y comunitaria  en beneficio o interés particular o de un tercero.</t>
  </si>
  <si>
    <t>Incumplimiento de la normatividad aplicable y de los criterios de operación en los proyectos agropecuarios y de infreaestructura social y comunitaria.</t>
  </si>
  <si>
    <t xml:space="preserve">Los profesionales encargados de la ejecución de los procedimientos de la oferta de la SPAE realizan revisiones permanentemente durante todas las actividades de la etapa de formulación, sobre el cumplimiento de requisitos de cada proyecto para acceder a las ayudas, como evidencia queda Matriz trámite de solicitudes mecanismo dinero, Matriz Consolidado de Hogares, Formato de Estructura Técnica, Formato de estructura tecnica final, cronograma de obra, con el fin de identificar el cumplimiento en la destinación de los productos y suministros. En el caso en el que llegue a identificarse algúna inconsistencia se reitera a la entidad territorial sobre el cumplimiento de la destinación de los materiales, mobiliario o insumos, quedando como evidencia correos electrónicos, Acta de entrega de materiales y/ mobiliario, Actas de Seguimiento y Actas de Finalización de Obra, </t>
  </si>
  <si>
    <t>Socializar la Guia o Manual de Seguimiento a la Ejecución de proyecto.</t>
  </si>
  <si>
    <t>1 Manual o Guía socializada</t>
  </si>
  <si>
    <t>7 meses</t>
  </si>
  <si>
    <t>Beatriz Carmenza Ochoa Osorio - Subdirectora (e) de Prevención y Atención de Emergencias - SPAE</t>
  </si>
  <si>
    <t>Informar a la entidad territorial que los materiales, mobiliario o insumos deben destinarse exclusivamente al proyecto para el cual fueron entregados, de acuerdo al Manual de Seguimiento a la ejecución de proyectos.</t>
  </si>
  <si>
    <t>Abuso de autoridad por parte de la Entidad Territorial.</t>
  </si>
  <si>
    <t>Implementar, con las entidades competentes y en coordinación con las autoridades étnico territoriales (de ser el caso), las acciones para brindar la atención oportuna e integral y realizar seguimiento a las emergencias humanitarias, desplazamientos masivos y atentados terroristas.</t>
  </si>
  <si>
    <t>Inexistencia de garantías favorables de seguridad.</t>
  </si>
  <si>
    <t>Dificultad en la atención de la Emergencia Humanitaria que requiera atención en sitio</t>
  </si>
  <si>
    <t>Imposibilidad de realizar las actividades propias del procedimiento.
Afectación en la credibilidad o imagen de la entidad</t>
  </si>
  <si>
    <t xml:space="preserve">El profesional del equipo de Emergencias de la SPAE que ingresará a la zona debe realizar una verificación previamente con el COMR, si existe un parte favorable de seguridad para el acceso institucional a la zona por medio de correos electronicos, en caso de que no existan las garantías mínimas de seguridad se abstiene de ingresar a la zona, quedan como evidencias los correos electrónicos. </t>
  </si>
  <si>
    <t>Atender las indicaciones del Centro de Operaciones y Moritoreo de Riesgos - COMR y comunicar a la Dirección Territorial y a la Subdirección de Prevención y Atención de Emergencias sobre la situación presentada y la imposibilidad de acceso a la zona.</t>
  </si>
  <si>
    <t>No convocatoria de espacios de coordinación institucional creados por la ley para la respuesta ante la ocurrencia de emergencias humanitarias</t>
  </si>
  <si>
    <t>Los profesionales encargados del seguimiento de la emergencia humanitaria solicitarán tan pronto tengan conocimiento sobre la ocurrencia de la emergencia humanitaria, que se realice una convocatoria extraordinaria de los escenarios destinados para hacer seguimiento a la emergencia y coordinar la atención de la misma. En caso que no se convoque se mantendrá la incidencia sobre la entidad teriitorial para obrar en el marco de lo estipulado en la Ley  quedando como evidencia correos electrónicos.</t>
  </si>
  <si>
    <t>Aportar insumos para la toma de decisiones en los escenarios interinstitucionales para la coordinación de acciones de prevención, protección, y alistamiento para la atención inmediata de emergencias humanitarias - CIPRAT, CERREM, GTER, GVP, CIPRUNNA, CTJT, Subcomités Técnicos, y otras instancias que hacen parte del SNARIV.</t>
  </si>
  <si>
    <t>Debilidades institucionales y de las entidades territoriales para atender los casos. Como también para la identificación, verificación de situaciones de riesgo humanitario.</t>
  </si>
  <si>
    <t>Inoportunidad en el suministro de la información que permita la coordinación de acciones para la mitigación del riesgo derivadas del conflicto armado</t>
  </si>
  <si>
    <t>Afectación en la credibilidad o imagen de la entidad.
Dificultad para la partcipación en los espacios por falta de insumos.</t>
  </si>
  <si>
    <t>Informar a la Dirección Territorial sobre el incumplimiento en el envío de los insumos y respuestas para que lo hagan llegar oportunamente.</t>
  </si>
  <si>
    <t>Las entidades territoriales convocan de manera extraordinaria espacios que no se ajustan a los tiempos de la Unidad.</t>
  </si>
  <si>
    <t>Brindar Ayuda Humanitaria inmediata en subsidiariedad a través de los mecanismos dispuestos, en coordinación con las autoridades competentes y en el caso de comunidades étnicas se tendrán en consideración las posibilidades de atención a las comunidades o colectivos receptores afectados.</t>
  </si>
  <si>
    <t>Incumplimiento por parte del operador de los terminos de tiempo</t>
  </si>
  <si>
    <t>Brindar Ayuda Humanitaria en Dinero o Especie que no cumpla con las características y especificaciones establecidas en los requisitos contractuales</t>
  </si>
  <si>
    <t>Afectación en la integridad de las personas a quien va dirigida la entrega de la Ayuda humanitaria</t>
  </si>
  <si>
    <t>La Subdirección de Prevención y Atención de Emergencias - SPAE informa a la Dirección de Gestión Social y Humanitaria - DGSH para que se efectiva la poliza de cumplimiento por parte del operador.</t>
  </si>
  <si>
    <t>Incumplimiento por parte del operador de los terminos de calidad y oportunidad</t>
  </si>
  <si>
    <t>Errores en el diligenciamiento de la solicitud de ayuda humanitaria en dinero o en especie por parte de las entidades territoriales</t>
  </si>
  <si>
    <t>Brindar Ayuda Humanitaria en Dinero o Especie al ciudadano victima que no cumple con los criterios establecidos para acceder a la ayuda</t>
  </si>
  <si>
    <t>Afectación en la credibilidad o imagen de la entidad.
Incumplimiento a los criterios para la entrega de Ayuda humanitaria inmediata en Subsidiariedad</t>
  </si>
  <si>
    <t>Los profesionales de la Subdirección responsables del procedimiento cada vez que se tramita una solicitud, remiten por medio de correo electronico  el resultado de acreditacion a los municipios con copia a la Dirección territorial informando la aprobación de las solicitudes para acceder a la ayuda con el fin de establecer el cumplimiento de los requisitos para acceder a la Ayuda humanitaria. En caso que no cumplan con los requisitos exigidos se informa el motivo del rechazo para que la entidad teriitorial subsane los errores y envíe nuevante para adelantar el trámite de solicitud. Como evidencia se generan correos electrónicos.</t>
  </si>
  <si>
    <t>Informar a la entidad territorial  el motivo del rechazo para que subsane los errores y envíe nuevante para adelantar el trámite de solicitud.</t>
  </si>
  <si>
    <t>Que la Entidad Territorial Incluya personas en la solicitud que no hacen parte o que no cumplen con los requisitos establecidos.</t>
  </si>
  <si>
    <t>Los profesionales de la Subdirección responsables del procedimiento  realizan una validación de los requisitos establecidos para el acceso a la Ayuda Humanitaria (entre otros documentos de identidad, estado en el RUV y la temporalidad de la victimizacion y de otorgamiento de la ayuda),  lo que permite evidenciar el cumplimiento de los requisitos, en caso de que existan registros que no cumplen con los requisitos se informa a la entidad territorial para que realice las correcciones a que haya lugar quedando la evidencia en la matriz consolidada de hogares.</t>
  </si>
  <si>
    <t>Todas las actividades</t>
  </si>
  <si>
    <t>Almacenamiento de información sin protección
Acceso no controlado a información sensible / confidencial</t>
  </si>
  <si>
    <t>Pérdida parcial o total de la Confidencialidad, integridad y/o Disponibilidad de los sistemas de información y/o la información registrada en documento. GP-PAE-018, GP-PAE-023, GP-PAE-040, GP-PAE-041, GP-PAE-042, GP-PAE-043, GP-PAE-044, GP-PAE-047, GP-PAE-048, GP-PAE-049, GP-PAE-050, GP-PAE-051, GP-PAE-052, GP-PAE-055, GP-PAE-058, GP-PAE-060, GP-PAE-063, GP-PAE-066, GP-PAE-068</t>
  </si>
  <si>
    <t>Afectación de la operación y  de la disponibilidad de la información necesaria para el desarrollo adecuado de las actividades de los profesionales de la Subdirección de Prevención y Atención de Emergencias</t>
  </si>
  <si>
    <t>Los funcionarios de la Subdirección de Prevención y Atención de Emergencias semestralmente deben realizar una sincronización del almacenamiento de la información con ONE -DRIVE, con el fin de resguardar la información bajo su responsabilidad, en caso de no llegarse a realizar se reitera la importancia de realizar la sincronización,  quedando como evidencia correos electrónicos y actas de reunión.</t>
  </si>
  <si>
    <t>Los profesionales de la Subdirección de Prevención y Atención de Emergencias - SPAE deben  realizar un reporte de los incidentes a la mesa de servicio tecnológicos</t>
  </si>
  <si>
    <t>Acciones involuntarias y/o deliberadas de usuario por ausencia o insuficiencia en la gestión de eventos de monitoreo o por almacenamiento de información sin protección o por la insuficiencia de personal adecuado para cubrir funciones específicas o desconocimiento de las políticas de seguridad.</t>
  </si>
  <si>
    <t>En caso que llegue a presentarse pérdida de la información el profesional responsable de la misma debe realizar un reporte de los incidentes a la mesa de servicio tecnológicos, con el fin de proceder a la recuperación de la misma, quedando como evidencia correo electrónico y ticket de caso en la mesa de soporte de la Oficina de Tecnologías de la Información.</t>
  </si>
  <si>
    <t>Falla, daño o degradación de equipos</t>
  </si>
  <si>
    <t>El profesional de la Subdirección de Prevención de Emergencias encargado del tema de Seguridad de la Información debe realizar una validación cada vez que le sea solicitada la gestión de asignación de permisos sobre las carpetas del servidor de almacenamiento de información Totoro, una vez coordinada la gestión de asignación de permisos con la Mesa de servicios tecnológicos se verifica con el usuario el acceso y funcionamiento, quedando como evidencia correos electrónicos y ticket de caso.</t>
  </si>
  <si>
    <t>Distribuir los formatos Únicos de Declaración -FUD- ó suministro de la herramienta de toma en línea a las oficinas del Ministerio Público para la recepción de la declaración junto a la documentación anexa.</t>
  </si>
  <si>
    <t>Que no se reciban los FUD en las oficinas del Ministerio Público</t>
  </si>
  <si>
    <t>Aumento de peticiones, quejas de las personas que desean rendir su declaración.
Incumplimiento en la respuesta de la solicitud de inscripción en el Registro Único de Víctimas -RUV-.</t>
  </si>
  <si>
    <t>Enviar por correo electrónico los Formatos Únicos de Declaración al Ministerio Público que los requiera.</t>
  </si>
  <si>
    <t>Falta de disponibilidad del FUD para distribuir a Ministerio Público.</t>
  </si>
  <si>
    <t>Desconocimiento en el diligenciamiento del FUD por parte de los funcionarios del Ministerio Público.</t>
  </si>
  <si>
    <t>Que el funcionario no pueda finalizar la declaración en el aplicativo de toma en línea.</t>
  </si>
  <si>
    <t>Cada vez que se requiera las personas delegadas del procedimiento de toma en línea brindará soporte a través de diferentes medios de contacto (línea fija, móvil, correo electrónico y Skype) a las oficinas del Ministerio Público y Consulados con el fin de subsanar de forma inmediata las posibles fallas que se presenten en el momento de la toma de declaración. En caso de no poder solucionar la posible falla en el aplicativo se dejará la novedad en el formato de seguimiento y se buscarán otros medios para la toma de la de declaración. Evidencia: Registro en el formato seguimiento soporte en línea.</t>
  </si>
  <si>
    <t>Analizar, valorar y decidir sobre las solicitudes de la inclusión o no inclusión en el Registro Único de Víctimas.</t>
  </si>
  <si>
    <t>Ausencia en los requisitos mínimos de los Formatos Únicos de Declaración.</t>
  </si>
  <si>
    <t>Aumento de acciones judiciales.</t>
  </si>
  <si>
    <t>Líder del procedimiento</t>
  </si>
  <si>
    <t>Valorar en el menor tiempo posible las solicitudes incumplidas en los términos.</t>
  </si>
  <si>
    <t>Aumento en la radicación de los Formatos Únicos de Declaración.</t>
  </si>
  <si>
    <t>Generar estrategias de cumplimiento para mitigar el vencimiento de las declaraciones.</t>
  </si>
  <si>
    <t>1 plan de contingencia</t>
  </si>
  <si>
    <t>3 meses</t>
  </si>
  <si>
    <t>Tramitar las solicitudes de novedades y/o actualizaciones.</t>
  </si>
  <si>
    <t>Capacidad operativa insuficiente, que no permite depurar las solicitudes que se encuentran en glosa por insumos, rezago y el día-día.</t>
  </si>
  <si>
    <t>Incumplimiento en el trámite de novedades y/o actualizaciones.</t>
  </si>
  <si>
    <t>Incumplimiento en el tiempo de respuesta.
Desactualización de la información requerida para otras áreas.</t>
  </si>
  <si>
    <t>El líder del procedimiento verificará mensualmente el incumplimiento de las metas de producción del personal por medio del indicador de producción, esto con el fin de garantizar el plan de trabajo y las fechas de entrega. En caso de observar que existe un incumplimiento se realizará un seguimiento al funcionario el cual establece una nueva fecha de entrega de la producción. Evidencia: Indicador de producción y correos electrónicos de retroalimentación.</t>
  </si>
  <si>
    <t>Articular acuerdos internos con los funcionarios que afectaron el indicador del mes.</t>
  </si>
  <si>
    <t>1 acuerdo mensual</t>
  </si>
  <si>
    <t>Resolver en el menor tiempo posible la solicitud incumplida creando planes de contingencia con el equipo.</t>
  </si>
  <si>
    <t>Implementar acuerdos de servicios con las áreas correspondientes.</t>
  </si>
  <si>
    <t>Falta de comunicación de los nuevos lineamientos o normativa tanto a nivel interno como externo de la entidad que ocasionan aumento en las solicitudes de novedades y/o actualizaciones.</t>
  </si>
  <si>
    <t>Establecer estrategias de cumplimiento.</t>
  </si>
  <si>
    <t xml:space="preserve">1 estrategia mensual </t>
  </si>
  <si>
    <t>Inconsistencias en la aplicación de lineamientos por parte de los funcionarios para el trámite de las novedades o actualizaciones</t>
  </si>
  <si>
    <t>Falta de información en la declaración inicial, resolución y /o documentación pertinente del requerimiento.</t>
  </si>
  <si>
    <t>El líder del procedimiento mensualmente informará a través de correo electrónico a gestión documental los insumos requeridos sin respuesta del área encargada por medio de los datos consolidados con el fin de generar una trazabilidad del requerimiento. En caso de no recibir la respuesta solicitada se reiterará el correo electrónico para tramitar el caso correspondiente.  Evidencia: Correo electrónico a gestión documental y formato de expediente no válido y sin respuesta.</t>
  </si>
  <si>
    <t>Atender a las solicitudes de información, resolver los recursos y revocatorias directas interpuestos por las víctimas, así como dar respuestas a los fallos judiciales y de tutela allegados a la subdirección de registro y valoración.</t>
  </si>
  <si>
    <t>Dificultades en la socialización de lineamientos y directrices que impactan operativamente.</t>
  </si>
  <si>
    <t>Incumplimiento en el envío de insumos para la respuesta al requerimiento judicial o administrativo en los tiempos establecidos.</t>
  </si>
  <si>
    <t>Aumento de peticiones, quejas, reclamos y solicitudes.
Aumento de acciones constitucionales.
Sanciones penales o pecuniarias. 
Aumento de acciones disciplinarias por parte de órganos de control.</t>
  </si>
  <si>
    <t>Cada vez que se requiera el líder procedimiento de vía administrativa y judicial solicitará o realizará las socializaciones necesarias para mantener al personal actualizado con la información requerida por medio de charlas o capacitaciones, esto con el fin de que los colaboradores tengan conocimiento de los lineamientos y directrices, jurídicas o técnicas de la institución. Evidencia: Listados de asistencia, correos electrónicos.</t>
  </si>
  <si>
    <t xml:space="preserve">Resolver en el menor tiempo posible la solicitud y evitar arresto o sanción pecuniaria. </t>
  </si>
  <si>
    <t>Fallas de calidad en la atención a la solicitud.</t>
  </si>
  <si>
    <t xml:space="preserve">Los responsables de calidad verifican mensualmente el cumplimiento de criterios de calidad por medio la generación del indicador de calidad en cada tarea realizada, con el fin de evaluar el nivel de desempeño de los productos generados que contribuye a la implementación de acciones preventivas en caso de identificar errores reiterados en criterios específicos. Evidencia: Listados de asistencia, registro en formato actas de reunión. </t>
  </si>
  <si>
    <t>Falta de herramientas tecnológicas para realizar el seguimiento y control de los insumos requeridos.</t>
  </si>
  <si>
    <t>El equipo de estadístico mensualmente realizará la verificación detallada de solicitudes pendientes y resueltas por el procedimiento. Esto con el fin de realizar una validación del trámite pendiente de dichas solicitudes de manera individual, así como validar e identificar las solicitudes que cuenten con inconvenientes tecnológicos o de otra índole para ser resueltos. Evidencia: Bases de datos y correos electrónicos.</t>
  </si>
  <si>
    <t>Dificultades en la atención de acuerdo con los tiempos establecidos.</t>
  </si>
  <si>
    <t>Mensualmente el líder de procedimiento de vía administrativa y judicial participará en la reunión de líderes de la Subdirección en la que se realizan alertas en cuanto a los tiempos de atención de las solicitudes escaladas. En caso de contarse con solicitudes de atención prioritaria se remitirá vía correo electrónico la alerta a los procedimientos encargados por retrasos en la atención. Evidencia: Correos electrónicos, listados de asistencia, registro en formato actas de reunión.</t>
  </si>
  <si>
    <t>Dificultades en el establecimiento de bloques de defensa para la entidad en temas propios al cumplimiento de sentencias.</t>
  </si>
  <si>
    <t>Cada vez que se requiera el líder de procedimiento y el apoyo conceptual de sentencias solicitará o participará en las mesas de trabajo con la Oficina Asesora Jurídica temas relacionados a la Subdirección de Valoración y Registro frente a la respuesta requerida al procedimiento de vía administrativa y judicial.  Evidencia: Correos electrónicos, listados de asistencia, registro en formato actas de reunión.</t>
  </si>
  <si>
    <t>Tramitar las actuaciones administrativas correspondientes a presuntas víctimas que hayan ingresado al Registro Único de Victimas de manera fraudulenta.</t>
  </si>
  <si>
    <t>Ausencia de una respuesta oportuna por parte de entes externos y áreas internas de la Unidad.</t>
  </si>
  <si>
    <t>Incumplimiento en el trámite de las actuaciones administrativas correspondientes a presuntas víctimas que hayan ingresado al Registro Único de Victimas de manera fraudulenta.</t>
  </si>
  <si>
    <t xml:space="preserve">Aumento de peticiones, quejas, reclamos y solicitudes.
Incumplimiento de una orden judicial.
Incluir a una falsa víctima en el Registro Único de Víctimas.
</t>
  </si>
  <si>
    <t>El técnico del procedimiento de exclusiones, semanalmente verifica las respuestas recibidas por las entidades externas a través del semáforo de oficios,  esto con el fin de  contar  con el conjunto de pruebas o evidencias obrantes asociadas a la declaración objeto de investigación. Si se evidencia  que en el tiempo transcurrido desde que se entregó el oficio ha cumplido el término de  10 días hábiles se continúa con el procedimiento administrativo de exclusión. Evidencia: Semáforo de Oficios.</t>
  </si>
  <si>
    <t>Priorizar las solicitudes incumplidas frente a las actuaciones administrativas correspondientes a presuntas víctimas que hayan ingresado al Registro Único de Victimas de manera fraudulenta.</t>
  </si>
  <si>
    <t>Fallas en las herramientas de consulta de la unidad.</t>
  </si>
  <si>
    <t>El técnico de exclusiones, cada vez que se requiera, registrará en el formato de seguimiento de aplicativos, los tiempos de las caídas o de intermitencia de los aplicativos con el fin de que no se vea afectada la productividad frente al trámite de las actuaciones administrativas. En caso de presentarse reiteradamente y no recibir un adecuado soporte se solicitará una reunión con los responsables del soporte de los aplicativos. Evidencia: Formato de seguimiento de los aplicativos.</t>
  </si>
  <si>
    <t>Retraso frente al insumo dado por la Oficina Asesora Jurídica para dar respuesta a una presunta alerta de fraude.</t>
  </si>
  <si>
    <t xml:space="preserve">El técnico del procedimiento de exclusiones cada vez que se requiera,  registrará en la bitácora de alertas de fraude las fechas del escalamiento de las solicitudes a la Oficina Asesora Jurídica con el fin de controlar el estado de los casos y el tiempo transcurrido desde la solicitud. En caso de observar que aún no se cuenta con una respuesta se reitera. Evidencia: Bitácora Alerta de Fraude y correo de reiteración. </t>
  </si>
  <si>
    <t>Atraso en la revisión de los lotes de calidad frente a las semanas entregadas por los abogados.</t>
  </si>
  <si>
    <t>El técnico del procedimiento de exclusiones mensualmente registrará la gestión del trámite de calidad de los lotes enviados por los abogados, esto con el fin de verificar el estado actual de calidad.  En caso de presentarse un retraso en los lotes enviados al grupo de calidad se informa al líder del procedimiento para la toma de decisiones. Evidencia: Formato estado actual de calidad.</t>
  </si>
  <si>
    <t>Definir los medios, instrumentos, mecanismos mediante los cuales se tomará la declaración para decidir sobre la inclusión o no en el Registro Único de Víctimas de las personas que declaran por los hechos victimizantes estipulados en la Ley 1448 de 2011, resolver los recursos de la vía administrativa y atender a las solicitudes de ingreso por vía judicial, actualizar la información en el RUV con el fin que las victimas tengan acceso a las medidas de asistencia, atención y reparación establecidos en la ley.</t>
  </si>
  <si>
    <t xml:space="preserve">Falta de conciencia acerca de la seguridad </t>
  </si>
  <si>
    <t>Pérdida parcial o total de la Confidencialidad, integridad y/o Disponibilidad de los sistemas de información y/o la información registrada en documento físico o digital.
GR-ARA-002; GR-DIS-004; GR-DIS-009; GR-DIS-012; GR-DIS-013; GR-DIS-015; GR-EXC-026; GR-EXC-001; GR-EXC-005; GR-EXC-007; GR-EXC-008; GR-EXC-009; GR-EXC-010; GR-EXC-011; GR-EXC-012; GR-EXC-013; GR-EXC-014; GR-EXC-015; GR-EXC-016; GR-EXC-017;GR-EXC-018; GR-EXC-019; GR-IMG-001; GR-IMG-002;GR-IMG-003; GR-IMG-004; GR-IMG-005; GR-LDR-002;GR-NOV-006; GR-NOV-007; GR-NOV-009; GR-NOV-010; GR-NOV-013; GR-NOV-014; GR-NOV-015; GR-NOV-016; GR-REC-004; GR-REC-005; GR-REC-006; GR-REC-009; GR-REC-010; GR-NOV-017; GR-NOV-019; GR-REG-001; GR-REG-002; GR-REG-006; GR-REG-007; GR-REG-008; GR-REG-010; GR-REG-017; GR-REG-018; GR-REG-019; GR-TL2-001; GR-TL2-003; GR-TL2-005; GR-TLI-005; GR-TLI-009; GR-TLI-010; GR-TLI-011; GR-TLI-014; GR-TUT-001; GR-TUT-002; GR-VAL-002; GR-VAL-005; GR-VAL-007; GR-VAL-017; GR-VAL-020; GR-VAL-020; GR-VAL-023; GR-VAL-027; GR-VAL-028; GR-VAL-031; GR-VAL-034; GR-VAL2-010; GR-VAL2-011; GR-DIS-014; GR-NOV-001; GR-NOV-003; GR-NOV-011; GR-NOV-012; GR-VAL-001; GR-VAL-021; GR-VAL-030; GR-ARA-001; GR-NOV-018.</t>
  </si>
  <si>
    <t>Divulgación de datos sensibles.
Corrupción de datos 
Datos provenientes de fuentes no confiables
Error en el uso de los datos.
Manipulación del Software
Acciones no autorizadas
Daños físicos</t>
  </si>
  <si>
    <t>El enlace del SIG de registro y valoración cada vez que se requiera, realizará una sensibilización en temas de seguridad de la información en articulación con la oficina de tecnologías de la información, principalmente cuando se genere el ingreso de nuevo personal al proceso. Evidencia: Correos electrónicos o medios de socialización y/o actas y listas de asistencia.</t>
  </si>
  <si>
    <t xml:space="preserve">Socializar al interior de cada proceso los productos presentados en el marco de los encuentros de enlaces SIG y/o los boletines o flash informativos que se generen en materia de seguridad de la información. </t>
  </si>
  <si>
    <t>Enlace SIG en articulación con la OTI</t>
  </si>
  <si>
    <t>Establecer en el menor tiempo posible una reunión con la OTI y los líderes de los procedimientos para establecer una estrategia que resuelva la incidencia presentada.</t>
  </si>
  <si>
    <t xml:space="preserve">Ausencia de mecanismos de monitoreo </t>
  </si>
  <si>
    <t>Se realizará con el acompañamiento de la OTI una socialización sobre el almacenamiento de la información con ONE -DRIVE, para mantener la información protegida de manera permanente.</t>
  </si>
  <si>
    <t xml:space="preserve">Descarga y uso no controlados de software </t>
  </si>
  <si>
    <t>El Líder de cada  procedimiento semanalmente cargará la data de producción en la carpeta de SharePoint,  herramienta la cual refleja la trazabilidad de los usuarios en el cargue, modificación y eliminación de archivos, los permisos de cada carpeta los manejará la Oficina de Tecnologías y de Información -OTI-. Evidencia; Carpeta SharePonit por cada procedimiento.</t>
  </si>
  <si>
    <t xml:space="preserve">Ausencia de copias de respaldo </t>
  </si>
  <si>
    <t>*Distribuir los formatos Únicos de Declaración -FUD- ó suministro de la herramienta de toma en línea a las oficinas del Ministerio Público para la recepción de la declaración junto a la documentación anexa.
*Analizar, valorar y decidir sobre las solicitudes de la inclusión o no inclusión en el Registro Único de Víctimas.
*Tramitar las solicitudes de novedades y/o actualizaciones.
*Atender a las solicitudes de información, resolver los recursos y revocatorias directas interpuestos por las víctimas, así como dar respuestas a los fallos judiciales y de tutela allegados a la subdirección de registro y valoración.
*Tramitar las actuaciones administrativas correspondientes a presuntas víctimas que hayan ingresado al Registro Único de Victimas de manera fraudulenta.</t>
  </si>
  <si>
    <t>Desconocimiento por parte del personal vinculado a la Unidad   de las consecuencias legales de hacer ofrecimientos a las victimas que incidan en la decisión de inclusión.</t>
  </si>
  <si>
    <t>Que alguna persona del proceso de valoración y Registro  que tenga acceso a la información de la víctima  la contacte con el fin de obtener un beneficio propio.</t>
  </si>
  <si>
    <t>Afecta la imagen institucional 
Conlleva a sanciones disciplinarias y legales ante la Unidad y el funcionario responsable</t>
  </si>
  <si>
    <t>Realizar campañas de sensibilización para el personal que accede  a la información de las declaraciones   con el fin de dar a conocer las consecuencias de incurrir en estas acciones</t>
  </si>
  <si>
    <t>1 sensibilización</t>
  </si>
  <si>
    <t>Líder del procedimiento junto con el enlace SIG</t>
  </si>
  <si>
    <t>Demoras en la desactivación de los usuarios de las personas que son desvinculadas.</t>
  </si>
  <si>
    <t>El líder del procedimiento mensualmente reportará a la Dirección de Registro y Valoración la desactivación de los usuarios de las personas que se desvinculan del proceso de registro y valoración. Con el fin de enviar el correo de desactivación a la oficina de tecnologías de la información - OTI- . Así mismo, en caso de que no se cumpla con el acuerdo de confidencialidad por parte del personal se desactivará inmediatamente y se reportará la situación a la Dirección de Registro y Valoración. Evidencia: Base de usuarios desactivados y correos de solicitud.</t>
  </si>
  <si>
    <t xml:space="preserve">El líder del procedimiento mensualmente reportará a través de correo electrónico la base de trazabilidad de los registros gestionados por el procedimiento, con el fin de evidenciar la gestión y responsable de la solicitud trámitada.  En caso de identificar alguna inconsistencia en el registro se evidenciará el responsable de su gestión y se efectuará las reuniones pertinentes para subsanar la situación presentada. Evidencia: Base de trazabilidad. </t>
  </si>
  <si>
    <t>El líder del procedimiento mensualmente enviará al enlace SIG, si aplica en su procedimiento el registro de las llamadas realizadas a las personas victimas y/o a entes externos frente a cualquier solicitud interna, esto con el fin de contar con la trazabilidad de las llamadas realizadas desde el proceso. Si se llegase a presentarse alguna inconsistencia se evidenciará el registro de la llamada y el responsable de esta.  Evidencia: Formato de llamadas.</t>
  </si>
  <si>
    <t>Realizar modificaciones sin agotar los procedimientos correspondientes sobre la información que reposa en el registro Único de Victimas con el objetivo de obtener un beneficio.</t>
  </si>
  <si>
    <t>Informar inmediatamente a los responsables para aplicar las debidas sanciones disciplinarias</t>
  </si>
  <si>
    <t>Desconocimiento por parte del personal vinculado a la Unidad   de las consecuencias legales de hacer ofrecimientos a las victimas que incidan en la decisión.</t>
  </si>
  <si>
    <t>Falta de cuidado por parte de los usuarios con permisos para modificar la información del RUV únicamente en los casos y procedimientos establecidos.</t>
  </si>
  <si>
    <t>Falta de validación en el aplicativo RUV que permita evidenciar los cambios realizados en la información de la víctima.</t>
  </si>
  <si>
    <t>Formular Planes de Administración para los bienes inmuebles, de acuerdo con las condiciones y tipificación del bien.</t>
  </si>
  <si>
    <t>Realizar una errónea validación de la información para la identificación del bien por parte de la Fiscalía y el FRV.</t>
  </si>
  <si>
    <t>Recibir bienes que no correspondan para administración del FRV.</t>
  </si>
  <si>
    <t>* Reprocesos en la administración de los bienes y carga operativa.
*Demandas y demás acciones Jurídicas.</t>
  </si>
  <si>
    <t>El funcionario o contratista designado por el  FRV, verifica la documentación recolectada por la FGN previo a la diligencia de alistamiento, con el objetivo de identificar si se cuenta o no con la información suficiente para efectuar la diligencia. Como evidencia tenemos el acta en la cual se registrará que se puede proceder a realizar la diligencia de alistamiento y las observaciones que se consideren. En caso que no cuente con la información adecuada se deja constancia en el acta y no se realiza la diligencia hasta que surtan los ajustes.</t>
  </si>
  <si>
    <t>Se realizará una capacitación al personal sobre el diligenciamiento de los informes y la correcta recepción de los bienes.</t>
  </si>
  <si>
    <t>Incumplir con los requisitos establecidos en el Decreto 1069 DE 2015, relacionado con alistamiento y que se relacionan en el formato informe de alistamiento del FRV.</t>
  </si>
  <si>
    <t>El FRV cada vez que se realiza una diligencia de alistamiento debe dar cumplimiento a cada una de las variables previstas en el Decreto 1069 de 2015, para definir si el bien tiene o no vocación reparadora. Como evidencia tenemos el informe de alistamiento.
No obstante, la decisión final sobre la medida cautelar o secuestre del bien, es impartida por los Magistrados de Justicia y Paz, con base en los informes de alistamiento presentados por la FGN y el FRV (Audio Audiencia de imposición de medida cautelar). Como evidencia queda el informe de alistamiento.</t>
  </si>
  <si>
    <t>Realizar la Comercialización de los bienes administrados por el FRV.</t>
  </si>
  <si>
    <t>Que no se tengan en cuenta las variables como orden público, deudas antes de la recepción de los bienes y demás criterios que puedan influir en el avalúo comercial de los bienes a comercializar.</t>
  </si>
  <si>
    <t xml:space="preserve">Imposibilidad de comercializar o monetizar los bienes sugeridos por el Comité de
Recomendación de Enajenación y/o
Disposición de Activos del FRV.  </t>
  </si>
  <si>
    <t xml:space="preserve">Retraso en la reparación de las víctimas reconocidas en sentencias de justicia y paz. </t>
  </si>
  <si>
    <t>El Coordinador del FRV determina cada vez que se inicia un proceso de comercialización la metodología más adecuada para comercializar los bienes del FRV, de acuerdo a la recomendación dada por los Miembros del Comité de Recomendación de Enajenaciones y/o disposición de activos del FRV. 
Las metodologías pueden ser:
• Enajenación por oferta en sobre cerrado.
• Enajenación directa
• Enajenación a través de intermediarios idóneos.
Como evidencias tenemos Documento en el que se determine la metodología para la comercialización.</t>
  </si>
  <si>
    <t>* Realizar Gestiones para incluir en los procesos de comercialización un modelo costo beneficio que refleje el valor comercial atractivo a diferentes oferentes.</t>
  </si>
  <si>
    <t>Ausencia de oferentes en la compra del bien por el origen de estos (postulados, uso del bien etc.).</t>
  </si>
  <si>
    <t>El Líder del Equipo Gestión de comercialización de bienes del FRV trimestralmente realiza seguimiento al proceso de comercialización con la relación de los bienes que se encuentran en comercialización para establecer su avance en el proceso y realizar recomendaciones o ver otras alternativas para la comercialización en caso de Requerirse. Como evidencia tenemos el informe de seguimiento a procesos de comercialización.</t>
  </si>
  <si>
    <t>Debilidad en el diligenciamiento de los informes, elaboración del plan de Administración y documentos asociados a estos de recepción e inspección de los bienes.</t>
  </si>
  <si>
    <t>Generación de costos adicionales al rubro de funcionamiento por concepto de administración, deterioro y/o desvalorización de los bienes muebles, inmuebles y/o por el manejo de los proyectos productivos administrados por el FRV.</t>
  </si>
  <si>
    <t>* Parálisis en los procesos.
* Incumplimiento en la entrega de bienes y servicios a los grupos de valor.</t>
  </si>
  <si>
    <t>Coordinador Fondo de Reparación.</t>
  </si>
  <si>
    <t>Capacitar al personal encargado de adelantar las tareas sobre el diligenciamiento de los informes y los procedimientos vigentes.</t>
  </si>
  <si>
    <t>Debilidad en la construcción de los informes de comisión de las diligencias a los proyectos productivos acorde a lo establecido en el formato de INFORME DE RECEPCIÓN E INSPECCIÓN del FRV.</t>
  </si>
  <si>
    <t>El Líder del Equipo de Proyectos Productivos del FRV realiza validación de los informes de inspección y recepción de los proyectos productivos acorde a lo establecido en el formato de INFORME DE RECEPCIÓN E INSPECCIÓN del FRV (de acuerdo a cronograma) con el fin de que cumplan con la información mínima requerida por el FRV para la administración del bien. En caso que no cumpla no se continua con el proceso de legalización de la comisión hasta su ajuste de acuerdo con los requerimientos.  Como evidencia quedan los informes de inspección y recepción validados.</t>
  </si>
  <si>
    <t>Deficiente planeación y seguimiento a las actividades relacionadas con la inspección y gestiones administrativas de los bienes administrados por el FRV en lo referente a bienes muebles, inmuebles y/o por el manejo de los proyectos productivos administrados por el FRV.</t>
  </si>
  <si>
    <t xml:space="preserve">El equipo de gestión de la información realiza cierre mensual y comunica el resultado  del mismo a los demás equipos del FRV con el objetivo que estos  realicen  un cruce mensual de inventarios de bienes con el fin de mantenerlo actualizado y si se evidencian novedades, se realiza el ajuste correspondiente. Como evidencia queda los insumos del reporte del plan de acción y correo electrónico con el insumo para realizar el cruce respectivo. </t>
  </si>
  <si>
    <t>Falta de documentación de puntos de control y descripción de actividades sobre el manejo de los recursos provenientes de dinero y/o títulos judiciales.</t>
  </si>
  <si>
    <t>Inadecuada identificación del dinero y/o títulos judiciales custodiados por el FRV.</t>
  </si>
  <si>
    <t>Reprocesos en los procedimientos del FRV</t>
  </si>
  <si>
    <t>El FRV y FGN elaboran en conjunto un acta de recepción de dineros, mediante la cual se deja constancia del recibo del comprobante de consignación en la cuenta bancaria administrada por la UARIV-FRV. Para el caso de títulos se elabora el acta de recepción y se genera un acta de entrega del título al funcionario que se designe por la UARIV y/o coordinación FRV que lo va a resguardar; esto se da cada vez que se presenta una entrega de dinero o de título judicial. Como evidencia tenemos las actas de recepción para dineros y títulos judiciales, consignaciones en caso de dinero y las actas de entrega en caso del título judicial.</t>
  </si>
  <si>
    <t>El profesional designado para la recepción del dinero y/o del título, remitirá al equipo gestión de la información y financiera del FRV el acta de recepción de dinero con el fin de incluirlo o realizar los ajustes necesarios en los inventarios de bienes del FRV y así e identificará la causa de porque sucedió este evento.</t>
  </si>
  <si>
    <t>Desconocimiento de la normatividad del manejo para Proteger los recursos de la organización, buscando su adecuada administración ante posibles riesgos que lo afecten.</t>
  </si>
  <si>
    <t>El FRV cada vez que se requiera transferir el valor de títulos a la cuenta establecida por la UARIV, cumple con los pasos definidos por la entidad financiera y por la UARIV, para dicha transferencia a la cuenta establecida por la UARIV. En caso de no cumplir con estos pasos no se realizará la transacción. Como evidencia tenemos el documento de solicitud de la transferencia o endoso de dineros de títulos judiciales y consignación de los dineros de títulos judiciales en la cuenta establecida por la UARIV.</t>
  </si>
  <si>
    <t xml:space="preserve">Desactualización de la documentación de procedimientos de acuerdo a la dinámica actual y los cambios institucionales, desagregando con detalle cada actividad en el manual de administración del FRV sobre administración de dineros, títulos judiciales, bienes muebles e inmuebles </t>
  </si>
  <si>
    <t>El equipo financiero y gestión de la información del FRV realiza un cruce mensual de los inventarios de dineros, títulos judiciales, bienes muebles e inmuebles con el fin de realizar el cierre contable y validar que el inventario del FRV corresponda. Si se evidencian novedades, se realiza el ajuste correspondiente. Como evidencia tenemos el inventario actualizado con los bienes administrados por el FRV.</t>
  </si>
  <si>
    <t>Falta de mecanismos de revisión posteriores a las diligencias de inspección.</t>
  </si>
  <si>
    <t>Soborno al funcionario/Contratista durante la inspección sobre el estado real de un bien administrado por el FRV para favorecer a un tercero</t>
  </si>
  <si>
    <t xml:space="preserve">* Reprocesos en los procedimientos del FRV.
* Investigaciones disciplinarias.
</t>
  </si>
  <si>
    <t>El responsable designado del FRV, realiza la revisión y descargue de la legalización de la diligencia, con el objetivo de encontrar posibles inconsistencias y recomendaciones, en caso de encontrar inconsistencias con el informe se devuelve al equipo de administración de bienes para que realicen los ajustes o acciones necesarias que como equipo determinen. Como evidencia se genera un registro en la matriz de seguimiento y se alerta a la coordinación del FRV por medio de correos electrónicos.</t>
  </si>
  <si>
    <t xml:space="preserve">Realizar auditorías cada dos meses  por muestreo, del proceso de administración de los bienes con el fin de validar la gestión e información relacionada con la administración de éstos. </t>
  </si>
  <si>
    <t>1 Auditoría bimensual</t>
  </si>
  <si>
    <t>Realizar las investigaciones y los procesos disciplinarios a que haya lugar.</t>
  </si>
  <si>
    <t>Abuso de la condición privilegiada de los servidores públicos durante la inspección sobre el estado real de un bien.</t>
  </si>
  <si>
    <t>El personal del equipo de administración de bienes del FRV, mensualmente debe actualizar la información del estado de los inmuebles asignados, como mínimo una vez, con el fin de  realizar una correcta administración y poder actualizar los informes de bloques, permitiendo minimizar la posibilidad que algunos inmuebles presenten fallas de administración y los mismos blinden a la entidad de cualquier acción jurídica en contra.  En caso de encontrar inconsistencias en la información se le indica al administrador del bien para que realice el ajuste correspondiente. Como evidencia tenemos la base de datos de bienes actualizada.</t>
  </si>
  <si>
    <t>Realizar la liquidación y pago de indemnizaciones a víctimas por vía judicial en el desarrollo del proceso de Justicia y Paz.</t>
  </si>
  <si>
    <t>Abuso de la condición privilegiada que permite incluir personas que no están reconocidas en la sentencia en el marco de la Ley de Justicia y Paz, en los actos administrativos que profiere la UARIV.</t>
  </si>
  <si>
    <t>Inclusión indebida en el acto administrativo que da cumplimiento a los fallos proferidos por las Salas de Justicia y Paz, de personas que no tengan la calidad de víctimas, con el objetivo de obtener algún beneficio particular o un tercero.</t>
  </si>
  <si>
    <t>El profesional de liquidación y pago de sentencias judiciales del FRV envía mediante correo electrónico, al líder del equipo de liquidación y pago de sentencias del FRV el proyecto de resolución por medio de la cual se ordena el pago de las indemnizaciones en favor de las víctimas, con el propósito de ser revisado contra la sentencia que reconoce estas indemnizaciones y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t>
  </si>
  <si>
    <t>* Realizar las investigaciones y los procesos disciplinarios a que haya lugar e identificar las causas de la materialización del riesgo.</t>
  </si>
  <si>
    <t>El profesional de liquidación y pago de sentencias judiciales del FRV envía mediante correo electrónico, al profesional financiero del equipo liquidación y pago de sentencias del FRV el proyecto de resolución por medio de la cual se ordena el pago de las indemnizaciones en favor de las víctimas, con el propósito de ser validada financieramente para que dé su visto bueno de aprobación. En caso de encontrar inconsistencias se devuelve por correo electrónico el proyecto de resolución al profesional para que realice los ajustes pertinentes. Como evidencia quedan los correos electrónicos y el documento con el visto bueno.</t>
  </si>
  <si>
    <t>Omisiones en los controles de los procedimientos establecidos.</t>
  </si>
  <si>
    <t>El Equipo de sentencias judiciales remite el proyecto de resolución por medio del cual se ordena el pago de las indemnizaciones en favor de las víctimas a la coordinación del FRV, para su revisión y aprobación una vez cumplidos los anteriores controles. En caso de encontrar inconsistencias es rechazado y se regresa al líder de sentencias para que se tomen las acciones pertinentes con el proyecto de resolución y las razones de rechazo. Como evidencia tenemos el proyecto de resolución por sentencia.</t>
  </si>
  <si>
    <t>Que se realice falsificación de documentos.</t>
  </si>
  <si>
    <t>Desvío de dineros de los postulados a cuentas diferentes a las autorizadas por la Unidad con el objetivo de obtener beneficio propio o beneficiar a un tercero.</t>
  </si>
  <si>
    <t>El FRV y FGN elaboran en conjunto un acta de recepción de dineros, mediante la cual se deja constancia de consignaciones por dineros directamente a la cuenta bancaria administrada por la UARIV cada vez que se presenta una entrega de dinero. Si se evidencian novedades, se realiza el ajuste correspondiente. Como evidencia tenemos las actas de recepción.</t>
  </si>
  <si>
    <t>Abuso de la condición privilegiada de los servidores públicos en el momento de la recepción del dinero.</t>
  </si>
  <si>
    <t>Debilidad en la documentación de puntos de control y la descripción de actividades sobre el manejo de los recursos provenientes de los procesos de extinción de dominio de los bienes muebles (automóviles, armas, sociedades, etc.).</t>
  </si>
  <si>
    <t>Sustracción, perdida, disminución o deficiente administración de los bienes muebles (automóviles, armas, sociedades, etc.) administrados por el FRV por acción u omisión para beneficio privado y/o de terceros.</t>
  </si>
  <si>
    <t>El FRV y FGN elaboran en conjunto un acta de recepción de los bienes muebles (automóviles, armas, sociedades, etc.)  entregados por postulados mediante la cual se deja constancia del recibo de éstos, cada vez que se presenta una entrega. En caso de evidenciar inconsistencias se solicita a la FGN subsanar el error. Como evidencia tenemos las actas de recepción.</t>
  </si>
  <si>
    <t>Desactualización de la documentación de procedimientos de acuerdo a la dinámica actual y los cambios institucionales, desagregando con detalle cada actividad en el manual de administración del FRV.</t>
  </si>
  <si>
    <t>El Equipo de Administración de bienes del FRV, realiza las gestiones administrativas necesarias para establecer el sistema de administración regularizado cuando se recibe un bien mueble (Traslado de bienes muebles si es necesario, custodia, transferencia, ubicación, seguros, etc.) como evidencia tenemos la codificación del bien e inclusión en los inventarios del FRV y los registros a que haya lugar.</t>
  </si>
  <si>
    <t>1 bimensual</t>
  </si>
  <si>
    <t>Deficiente planeación, control, seguimiento y evaluación a la programación de las inspecciones de los bienes muebles (automóviles, armas, sociedades, etc.)  administrados por el FRV.</t>
  </si>
  <si>
    <t>Realizar la formulación del plan integral de reparación colectiva (PIRC).</t>
  </si>
  <si>
    <t>Pérdida de la capacidad instalada (alta rotación de personal contratista, cambios de Gobierno) y formación técnica en los procedimientos de la SRC.</t>
  </si>
  <si>
    <t>Generar expectativas equivocadas en los Sujetos Colectivos con la elaboración de planes integrales de reparación Colectiva (PIRC) que sobrepasan la capacidad institucional del programa, los objetivos y el alcance a partir de la puesta en marcha del nuevo alcance del programa.</t>
  </si>
  <si>
    <t>* Perdida de la imagen institucional.
* Pérdida de confianza en lo público.</t>
  </si>
  <si>
    <t xml:space="preserve">Los profesionales enlace DT y NN cada vez que se realiza una actividad que da cuenta del desarrollo del Programa de RC en la fase de formulación, actualizan el expediente físico y digital cargando y reportando los soportes en el sistema de información de la SRC, con el fin de evidenciar su realización y avance. Si no se cargan los soportes respectivos no se reporta el avance de dichas actividades en el sistema afectando el avance en el plan de acción y se retroalimenta a los correspondientes equipos.   Como evidencias queda la planeación y los soportes cargados en la herramienta. </t>
  </si>
  <si>
    <t>Remitir a todos los funcionarios y contratistas de la SRC Tips y lineamientos del programa mediante correo electrónicos.</t>
  </si>
  <si>
    <t>1 mensual</t>
  </si>
  <si>
    <t>12 meses.</t>
  </si>
  <si>
    <t>Equipo Transversal de la SRC.</t>
  </si>
  <si>
    <t>Los profesionales de Reparación Colectiva deben Identificar las acciones ambiguas, que no cumplan con los objetivos del programa o que no cumplen con el nexo causal entre el hecho, el daño y la medida en su proporción y realizan la concertación de la acción previo a la implementación y se evidencia en el Acta de Seguimiento y mejora del PIRC.</t>
  </si>
  <si>
    <t>Falta de articulación entre los profesionales de reparación colectiva de las DT y NN para hacer seguimiento y obtener las evidencias con las cuales soportar su gestión, planeación e implementación y/o por el desconocimiento o no aplicación de los procedimientos de diseño y formulación del PIRC, y/o no envío de soportes pertenecientes a la fase.</t>
  </si>
  <si>
    <t>El Equipo transversal de la SRC desde NN anualmente, realiza capacitaciones, inducciones y reinducciones a los profesionales de Reparación Colectiva tanto en nivel nacional y en territorio, para la planeación e implementación del Programa, como evidencias tenemos, presentaciones, evaluaciones de entendimiento, listados de asistencia.</t>
  </si>
  <si>
    <t>Realizar la implementación del Plan Integral de Reparación Colectiva (PIRC) de competencia de la Unidad.</t>
  </si>
  <si>
    <t>Desconocimiento o no aplicación de los procedimientos para evidenciar la implementación y/o no escalonen los soportes de las medidas.</t>
  </si>
  <si>
    <t>Dificultad para evidenciar el avance de la implementación de medidas ejecutadas del PIRC por la Subdirección de Reparación Colectiva o las entidades del SNARIV del nivel nacional o territorial.</t>
  </si>
  <si>
    <t>* Perdida de la imagen institucional.
* Pérdida de confianza en lo público.
* Deficiencia en la memoria documental de la SRC.</t>
  </si>
  <si>
    <t>Los profesionales de Reparación Colectiva realizarán revisiones mensuales del informe de seguimiento y harán la verificación de los avances realizados versus lo reportado para así conseguir las evidencias faltantes o firmar las actas correspondientes con el sujeto.</t>
  </si>
  <si>
    <t>Que en el nivel nacional los profesionales encargados de subir las evidencias a la Herramienta, lo demoren o no lo realicen.</t>
  </si>
  <si>
    <t>El profesional de Información realiza seguimiento mensual al cargue en la base datos de la SRC de los documentos producto de las fases de la Ruta, con el fin de evidenciar el avance en la implementación de medidas; en caso que se encuentren inconsistencias, realizan las correspondientes observaciones para que se hagan los ajustes del caso; y queda como evidencia la actualización del estado de los documentos y avance de los sujetos en la herramienta de la SRC.</t>
  </si>
  <si>
    <t xml:space="preserve">Desgaste operativo, de articulación y de credibilidad de la UARIV como instancia coordinadora de un sistema. </t>
  </si>
  <si>
    <t>El Profesional de Información de la SRC revisa y verifica mensualmente el cargue de las evidencias a la Base de datos del programa de la SRC, éstas se centralizan mediante correo institucional con el fin de elaborar mensualmente el informe de seguimiento de medidas con base en la cantidad de evidencias recibidas en el correo institucional. si no se cargan las evidencias, no se verá reflejado el avance en la implementación de las medidas del PIRC. Como evidencia tenemos el informe de seguimiento.</t>
  </si>
  <si>
    <t>Falta de respuesta por parte de las entidades del SNARIV de acuerdo a las competencias de éstas para cumplir con los PIRC.</t>
  </si>
  <si>
    <t>Los profesionales de Reparación Colectiva de NN y NT, mensualmente realizan seguimiento de los compromisos y realizan gestiones con las entidades del SNARIV con el fin conocer el avance de éstos. Si no se evidencia avances se continua con la gestión y se mantiene la comunicación en las entidades del SNARIV. Como evidencia tenemos registros de las comunicaciones realizadas por los profesionales de la SRC.</t>
  </si>
  <si>
    <t>Algunas medidas de los primeros planes formulados contienen descripciones muy ambiguas o no definen el alcance de la medida, lo que dificulta la gestión interinstitucional para procurar una implementación efectiva.</t>
  </si>
  <si>
    <t>Retraso en la implementación del PIRC con relación a los 3 años estipulados en la Resolución 3143 de 2018 a partir de la expedición de ésta.</t>
  </si>
  <si>
    <t>Los profesionales de Reparación Colectiva  cada vez que realizan la revisión de los PIRC identifican las acciones ambiguas y/o que no cumplan con los objetivos del programa o el nexo causal entre el hecho, el daño y la medida en su proporción; realizan la concertación de la acción previo a la implementación y se evidencia en el Acta de Seguimiento y mejora del PIRC.</t>
  </si>
  <si>
    <t>Focalizar los sujetos que presentan tardanza y realizar revisión con el sujeto colectivo de las acciones sin implementar para así gestionar o dar alcance para su implementación. Acta de seguimiento.</t>
  </si>
  <si>
    <t>Problemas de orden público o cambios climáticos que dificulten la socialización y el trabajo con las víctimas en algunas regiones del país.</t>
  </si>
  <si>
    <t>Los enlaces de NN o NT reprograman las actividades cada vez que se presenten dificultades en su desarrollo. Con el fin de dar avance en la implementación de medidas en el marco de los PIRC. En el caso que no se reprogramen se verá afectado el avance de la implementación del PIRC. Como evidencia tenemos la Programación mensual de viáticos.</t>
  </si>
  <si>
    <t>Mala calidad o inoportunidad en la entrega de los bienes y servicios requeridos para la implementación del PIRC: Productos de mala calidad o que no son acordes con la localización del sujeto o su entrega no es adecuada en razón de la temporalidad.</t>
  </si>
  <si>
    <t>El profesional responsable del sujeto realiza el acta de concertación donde describe de manera detallada los bienes a entregar, el uso que dará el sujeto de reparación colectiva a los bienes de uso colectivo y el impacto de estos en la comunidad en el primer semestre de la vigencia una vez definido el PAA. Se tiene armonizada la oferta de bienes de uso colectivo y se le presenta al sujeto para que defina según sus necesidades organizacionales productivas de infraestructura social y comunitaria. Como evidencia tenemos el acta de concertación.</t>
  </si>
  <si>
    <t>No contar con los recursos suficientes para avanzar en la implementación de productos, en consonancia con los 3 años planteados en la Resolución 3143 de 2018.</t>
  </si>
  <si>
    <t>La SRC realiza planeación anual de metas de acuerdo al proyecto de inversión para cada una de las vigencias acorde al presupuesto asignado, con el fin de proyectar las acciones en el cumplimiento de las funciones de la SRC. En caso de presentar desviaciones en el cumplimiento de las metas, se realizan ajustes planes de mejoramiento con el fin de subsanarlos. Como evidencia tenemos el proyecto de inversión y el plan de acción de la SRC.</t>
  </si>
  <si>
    <t>* Facilitar herramientas a los y las sobrevivientes del conflicto armado a través de encuentros grupales que apoyen su recuperación emocional, como parte de la medida de Rehabilitación para las víctimas.
* Realizar la socialización, formulación e implementación de las medidas de Satisfacción y Garantías de no Repetición.</t>
  </si>
  <si>
    <t>Desactualización de la información de contacto de las víctimas en las bases de datos entregadas por las diferentes fuentes de la Unidad para que las víctimas participen en las estrategias.</t>
  </si>
  <si>
    <t>Imposibilidad de desarrollar procesos y/o implementar estrategias de acompañamiento Psicosocial  de forma inapropiada y  realizar la socialización, formulación e implementación de las medidas de Satisfacción y Garantías de no Repetición en el desarrollo de las estrategias desarrolladas a nivel individual y colectivo.</t>
  </si>
  <si>
    <t>* Perdida de la imagen institucional.
* Demandas y demás acciones jurídicas.
* Acciones con daño a la población víctima.</t>
  </si>
  <si>
    <t>El profesional encargado de la administración de las bases de datos del Grupo de enfoque psicosocial, trimestralmente realiza cruces de información con la Red Nacional de Información y la Subdirección de Atención humanitaria para depurar y actualizar los datos de contacto de las víctimas que se convocarán a las diferentes estrategias. Si evidencia novedades se retroalimenta y se solicita aclaraciones a las BD. Como evidencia tenemos las bases de datos depuradas para realizar las convocatorias y correos electrónicos con la remisión de las bases.</t>
  </si>
  <si>
    <t>Reprogramar las acciones y establecer las causas por las cuales se materializó el riesgo para poderlas tener en cuenta y controlar en la planeación de éstas.</t>
  </si>
  <si>
    <t>Demora en la contratación de los operadores que retrasan la operación de la implementación de las medidas y los programas de reparación en las dimensiones individuales y colectivas afectando el cumplimiento de los programas.</t>
  </si>
  <si>
    <t>El Coordinador(a) del Grupo de Enfoque Psicosocial anualmente gestiona convenios con empresas público, privadas y ONGs para mantener continuidad en la implementación de estrategias y prepara los insumos requeridos para la contratación del operador logístico. Como evidencias quedan estudios previos, análisis de contexto, contratos y convenios suscritos.</t>
  </si>
  <si>
    <t xml:space="preserve">Situaciones de seguridad en territorio que impiden la participación de las víctimas y la movilidad de los profesionales en el territorio. </t>
  </si>
  <si>
    <t>Los profesionales encargados mensualmente consultan la situación de seguridad en la zona, previo a las actividades a través de las siguientes opciones: la Bitácora de prevención de emergencias, consulta con el COMR (Centro de Operaciones y monitoreo de Riesgos), los enlaces de prevención y atención de emergencias territoriales, las autoridades municipales y con la comunidad que se encuentran en territorio las condiciones de la zona para la implementación de la Estrategia, Si existe alguna condición insegura se reprograma la actividad con la comunidad como evidencia quedan correos electrónicos.</t>
  </si>
  <si>
    <t>Inadecuada implementación de los criterios técnicos (procedimientos, metodologías, protocolos… etc.) para el desarrollo de las acciones concertadas tanto a nivel individual como colectivo.</t>
  </si>
  <si>
    <t>Los enlaces psicosociales de nivel nacional anualmente realizan formaciones en las metodologías para su adecuada implementación y evitar acciones con daño. En caso de nuevas contrataciones se realizan formaciones insitu o de manera virtual. Como evidencia quedan listados de asistencia, presentaciones, metodologías y registros fotográficos.</t>
  </si>
  <si>
    <t>Realizar la identificación, focalización, entrega y seguimiento a los Esquemas Especiales de Acompañamiento para la población retornada y reubicada de conformidad con lo establecido en la Ley 1448 de 2011 y el artículo 2.2.6.5.8.7. del Decreto 1084 de 2015 y la Resolución 434 el 2016.</t>
  </si>
  <si>
    <t>Deficiencia en la identificación de los aspectos técnicos y de requisitos administrativos a tener en cuenta en la implementación del esquema especial de acompañamiento.</t>
  </si>
  <si>
    <t xml:space="preserve">Retraso en la implementación y/o finalización del esquema especial de acompañamiento comunitario. </t>
  </si>
  <si>
    <t>* Obras inconclusas.
* Parálisis en los procesos.</t>
  </si>
  <si>
    <t xml:space="preserve">El profesional del Grupo de Retornos y Reubicaciones del nivel Nacional encargado, cada vez que se presente un proyecto, verifica técnicamente si el proyecto propuesto es viable frente a la necesidad, la cantidad, características de los materiales e insumos solicitados. En caso de no ser viable, se retroalimenta a la Entidad Territorial con el fin de hacer los respectivos ajustes. Se genera acta de revisión y/o correo electrónico. </t>
  </si>
  <si>
    <t>Realizar Articulación entidad territorial-NN de  los procedimientos del Retornos y  reubicaciones con el objetivo de conocer las generalidades y empoderamiento  del mismo.</t>
  </si>
  <si>
    <t>Debilidades en la verificación técnica y administrativa (documental) del EEA por parte del Grupo de RyR del nivel nacional para viabilidad de los proyectos  enviados por la entidad territorial.</t>
  </si>
  <si>
    <t>El Grupo de Retornos y Reubicaciones cuenta con procedimientos, protocolos y formatos entre otros, que permite la operatividad en la verificación técnica cada vez que se presente un proyecto de las acciones y estrategias misionales, con roles claros y responsabilidades definidas, para que el proyecto cumpla con los requisitos exigidos, En caso de no cumplir, el enlace envía un correo electrónico indicando los pendientes para poder dar el aval de la continuidad del proyecto. Esta información se valida por medio del Formato De Verificación De Cumplimiento De Requisitos, que da mención a los documentos requeridos y como evidencia queda el formato de verificación.</t>
  </si>
  <si>
    <t>Incumplimiento en el envío de la carta de sostenibilidad por parte de la entidad territorial para viabilidad del proyecto a realizar.</t>
  </si>
  <si>
    <t>El Grupo de Retornos y Reubicaciones solicita a los municipios cada vez que se presenta un proyecto,  el envío de la carta de compromiso de sostenibilidad por parte de la Entidad Territorial como requisito para la viabilidad del proyecto, con el fin de  contar con el compromiso de la entidad territorial en el desarrollo del mismo. Si no cuenta con esta información se remite un correo para que adjunten la información solicitada para dar continuidad con el EEA. Como evidencia queda la carta enviada por la entidad territorial y el correo de retroalimentación.</t>
  </si>
  <si>
    <t>Incumplimiento de compromisos adquiridos en el esquema por parte de las entidades territoriales.</t>
  </si>
  <si>
    <t>Los enlaces Territoriales  de RyR con apoyo del profesional de Retornos y Reubicaciones del nivel Nacional, reportan el estado de avance de la implementación del esquema y los inconvenientes presentados en el desarrollo, generando las alertas con respecto al cumplimiento del Ente Territorial. El seguimiento se realiza de acuerdo al cronograma del desarrollo del esquema. Se deja evidencia en acta y/o informe de visita y/o en el instrumento de seguimiento. (Formato De Verificación De Cumplimiento De Requisitos) Se informa por medio de un correo electrónico al Director Territorial con el fin de hacer la gestión con el Ente Territorial.</t>
  </si>
  <si>
    <t>* Realizar el Retorno o la Reubicación individual y familiar conforme a los criterios para la entrega de los componentes de apoyo a los procesos de Retorno y/o Reubicaciones individuales de acuerdo con la Resolución No. 00278 de 17 abril 2015.
* Brindar asistencia técnica a las entidades territoriales para la formulación, aprobación e implementación de los planes de RyR.  de acuerdo con la Resolución No. 06420  de 01 Noviembre  2018.</t>
  </si>
  <si>
    <t>Fallas por parte del enlace de RyR (profesional de nivel territorial) en la verificación de los criterios de las solicitudes de RyR, para determinar la viabilidad del acompañamiento al retorno o la reubicación del hogar (individual o familiar), para la colocación del recurso de apoyo al  traslado de personas y enseres (1.5 SMMLV, de acuerdo con la Resolución No. 00278 de 17 abril 2015) .</t>
  </si>
  <si>
    <t xml:space="preserve">Incumplimiento de la materialización del retorno o reubicación de la víctima.                                           </t>
  </si>
  <si>
    <t>*Perdida de la imagen institucional                   *Perdida de confianza en lo público                   *Demanda contra el estado*</t>
  </si>
  <si>
    <t>El profesional de RyR de nivel territorial verifica cada vez que sea requerido los criterios de las solicitudes de RyR, para determinar la viabilidad o no del acompañamiento al retorno o la reubicación del hogar. Los aspectos que se validan son los siguientes:
*Hogar incluido por desplazamiento forzado en el RUV.
*Hogar no acompañado con anterioridad, o con nuevo desplazamiento incluido.
*Validación de los principios del RyR: seguridad, dignidad y voluntariedad. Si alguna de estas validaciones no se cumple, no es viable. Posteriormente, efectúe la solicitud del recurso de apoyo al  traslado de personas y enseres (1.5 SMMLV, de acuerdo con la Resolución No. 00278 de 17 abril 2015), para los casos viables de acompañamiento. En el marco de la ruta individual de acompañamiento al RyR de los hogares (individuales o familiares), el profesional de RyR nivel territorial, dispone del procedimiento de la ruta individual e instructivo de MAARIV; así como de los espacios institucionales de formación o a través de las indicaciones y acompañamiento . Como evidencia tenemos correos electrónicos desde el nivel nacional.</t>
  </si>
  <si>
    <t xml:space="preserve">Buscar mecanismos de concertación con las entidades territoriales, articulados con los órganos de control. </t>
  </si>
  <si>
    <t xml:space="preserve">Falta o falla en el levantamiento de la información de la población objeto del plan en el formato de identificación de población RyR.  </t>
  </si>
  <si>
    <t xml:space="preserve">El profesional de RyR del nivel nacional realiza retroalimentación a los enlaces del nivel territorial cada vez que se requiera por correo electrónico, llamadas telefónicas y/o capacitaciones presenciales o de asistencia técnica en los territorios según la necesidades en el manejo de la herramienta MAARIV con el fin de mejorar las acciones en la ruta individual y  para completar la información faltante. Como evidencia se tiene la trazabilidad de los correos electrónicos, la remisión de las indicaciones técnicas y los informes de visita asistencia técnica. </t>
  </si>
  <si>
    <t xml:space="preserve">Falta, falla o incumplimiento al realizar el análisis de las necesidades identificadas de manera conjunta con la comunidad, en el marco de la capacidad institucional instalada en los municipios (zonas o veredas de los hogares por retornar o reubicarse o ya retornados o reubicados). </t>
  </si>
  <si>
    <t>El enlace de Retornos y Reubicaciones territorial según sea requerido concerta bien sea reuniones bilaterales o mesas de trabajo con las entidades territoriales en donde se exponen las necesidades identificadas de manera conjunta con la comunidad y para definir los compromisos de acuerdo a su competencia y responsabilidad a la luz del Art. 66 de la Ley 1448/2011  y como resultado tenemos Acta de Reunión o de CTJT.</t>
  </si>
  <si>
    <t>* Realizar el Retorno o la Reubicación individual y familiar conforme a los criterios para la entrega de los componentes de apoyo a los procesos de Retorno y/o Reubicaciones individuales de acuerdo con la Resolución No. 00278 de 17 abril 2015.
* Realizar la identificación, focalización, entrega y seguimiento a los Esquemas Especiales de Acompañamiento para la población retornada y reubicada de conformidad con lo establecido en la Ley 1448 de 2011 y el artículo 2.2.6.5.8.7. del Decreto 1084 de 2015 y la Resolución 434 el 2016.</t>
  </si>
  <si>
    <t xml:space="preserve">Falta o falla en la  verificación que hace el profesional de RyR (nivel territorial) correspondiente a los criterios para determinar la viabilidad o no del acompañamiento en el retorno o reubicación del hogar, de acuerdo con la ruta establecida de manera que determine viabilidad y solicite el recurso para el traslado de personas y enseres sin que se cumplan los criterios correspondientes. </t>
  </si>
  <si>
    <t>Recibir o solicitar cualquier dádiva a beneficio propio o a nombre de un tercero para la entrega del recurso para el traslado del retorno y/o la reubicación correspondiente al 1.5 SMMLV y/o la viabilización del EEA o la entrega de los bienes y servicios para su implementación.</t>
  </si>
  <si>
    <t xml:space="preserve">*Perdida de la imagen institucional                   *Perdida de confianza en lo público                   *Demanda contra el estado*
*Obras inconclusas *Incumplimiento en la entrega de bienes y servicios </t>
  </si>
  <si>
    <t xml:space="preserve">El profesional de RyR de nivel territorial,  cada vez que se requiere realiza las validaciones necesarias según el procedimiento establecido, teniendo en cuenta el cumplimiento de los principios de seguridad, dignidad y voluntariedad; validados en los aplicativos e información solicitada a las víctimas, para determinar la viabilidad del acompañamiento; y así solicitar el recurso, para el traslado de personas y enseres (1.5 SMMLV). Para cuyo caso los soportes son: registro del hogar e intencionalidad en MAARIV; entrevista a profundidad; y acta de voluntariedad. </t>
  </si>
  <si>
    <t>Coordinador Grupo Retornos y Reubicaciones</t>
  </si>
  <si>
    <t xml:space="preserve">Establecer las causas de la materialización del riesgo y fortalecer los controles  en la Articulación entidad territorial-NN definidos en los procedimientos del Retornos y  reubicaciones.
</t>
  </si>
  <si>
    <t>Falta o Fallas en las revisiones técnicas y/o que omitan controles administrativos y financieros de los proyectos en el tema de EEA que realiza el funcionario o colaborador de la UARIV del Grupo de Retornos y Reubicaciones.</t>
  </si>
  <si>
    <t>El Grupo de Retornos y Reubicaciones cada vez que se presenta un proyecto realiza validaciones y la verificación técnica que dan cumplimiento al procedimiento de EEA, esta información se valida por medio de una ficha (Formato de verificación de cumplimiento de requisitos) que da mención a los documentos requeridos, en caso de no cumplir se retroalimenta por medio de correo electrónico y como evidencia queda el formato de validación de cada proyecto.</t>
  </si>
  <si>
    <t>Realizar la compensación económica que se otorga a la víctima por el daño sufrido (Indemnización Administrativa, Establecer y Otorgar el encargo fiduciario).</t>
  </si>
  <si>
    <t>Radicar la solicitud como ruta prioritaria a víctimas que no cumplan los criterios de priorización, ocasionando una priorización errónea para el pago de la medida.</t>
  </si>
  <si>
    <t>Imposibilidad de llevar a cabo la compensación económica que se otorga a la víctima por el daño sufrido mediante el pago de los recursos que componen la indemnización de acuerdo con el cumplimiento de la Ley 1448 de 2011, el presupuesto asignado para la vigencia y la normatividad vigente.</t>
  </si>
  <si>
    <t>Incumplimiento en la entrega de la indemnización administrativa a las víctimas que se les reconoció la medida.</t>
  </si>
  <si>
    <t>Los gestores del operador realizan auditorías documentales constantemente a todos los casos documentados para verificar que estos hayan quedado correctamente documentados y en el caso de encontrar novedades y/o actualizaciones realizan las subsanaciones correspondientes. Como evidencia quedan reportes del operador por correo electrónico con los casos limpios (bases de datos).</t>
  </si>
  <si>
    <t xml:space="preserve">Generar un mecanismo para la emisión de los actos administrativos que den una respuesta de fondo a la víctima relacionada a la medida de indemnización administrativa </t>
  </si>
  <si>
    <t>Equipo jurídico de la SRI
Equipo gestión de la información de la SRI</t>
  </si>
  <si>
    <t>Realizar proceso de revocatoria de la resolución y elevar el caso a Gestión Jurídica para que realice el cobro coactivo.</t>
  </si>
  <si>
    <t xml:space="preserve">Desactualización de la información de destinatarios y/o información de las víctimas directas. </t>
  </si>
  <si>
    <t>El enlace de gestión de la información de la SRI, realiza cruces de información antes de realizar la ejecución contra la información dispuesta en el modelo único de ubicación de la RNI para mantener actualizados los datos de contactabilidad. Si se evidencia una inconsistencia se actualizará la base con el dato que tenga la fecha más reciente.  Como evidencia tenemos la BD con los cruces con datos  actualizados. Para el tema de fallecidos el equipo de indemnizaciones realiza semanalmente antes y durante la ejecución cruces con la RNEC y en caso de detectar persona fallecida se genera la orden de no pago. Evidencia Cruces de los datos.</t>
  </si>
  <si>
    <t>No disponibilidad de dinero para cada proceso bancario por debilidad en la gestión de los recursos del Equipo de Indemnizaciones.</t>
  </si>
  <si>
    <t>EL Equipo de Indemnizaciones para cada ejecución, realiza las gestiones para hacer la solicitud del Plan Anualizado de Caja al Grupo de Gestión Financiera de la Unidad, con el fin de garantizar la disponibilidad de los recursos financieros para los pagos de las indemnizaciones en los diferentes canales de pago con los que se cuenta. Como evidencias quedan correo electrónico de la solitud y respuesta del PAC, solicitud de desembolso de recursos y resolución masiva de reconocimiento y ordenación de pago.</t>
  </si>
  <si>
    <t>Fuga de información en algún eslabón de la cadena de los pagos (Nivel Nacional y DT´s).</t>
  </si>
  <si>
    <t>Uso indebido de la información por parte de funcionarios y colaboradores para obtener un beneficio propio o de un tercero.</t>
  </si>
  <si>
    <t>* Incumplimiento en la entrega de bienes y servicios a los grupos de valor.
* Demandas y demás acciones jurídicas.
* Pérdida de información sensible.</t>
  </si>
  <si>
    <t>El profesional del Equipo de Gestión de la información de la SRI, actualiza cada vez que se requiera los acuerdos de confidencialidad del personal que tiene acceso a la herramienta Indemniza a nivel Nacional y territorial, en caso de encontrar personal sin acuerdo de confidencialidad se procede a desactivar el usuario. Como evidencia tenemos los acuerdos de confidencialidad suscritos. Para los colaboradores a quienes se les comparte información de pagos, se les exigirá firmar un anexo DE CUSTODIA Y SALVAGUARDA DE LA INFORMACIÓN  adicional al acuerdo de confidencialidad.</t>
  </si>
  <si>
    <t>Un desarrollo</t>
  </si>
  <si>
    <t>* Robustecer controles para el  ingreso y uso de las herramientas tecnológicas limitándolas a que se haga uso de ellas en las sedes de la Unidad y en horarios establecidos.
* Hacer seguimientos periódicos conjuntamente con la OTI, en el acceso a la herramienta usada por la SRI (INDEMNIZA), inhabilitando usuarios que ya no trabajen con la entidad, que hayan cambiado de proceso o que se establezca que estén compartiendo su usuario con otros colaboradores.</t>
  </si>
  <si>
    <t>Falla o desconocimiento de los protocolos del manejo de la información sensible de la ejecución.</t>
  </si>
  <si>
    <t>La SRI, mantiene actualizados los  procedimientos, haciendo especial énfasis en mantener documentado los controles que se han establecido para identificar posibles desviaciones en éstos y hacer las correcciones que se requieran. Como evidencias tenemos los documentos actualizados y los puntos de control establecidos.</t>
  </si>
  <si>
    <t>Abuso de la condición privilegiada para el acceso a la información de pago de la indemnización.</t>
  </si>
  <si>
    <t>El profesional del Equipo de Gestión de la información de la SRI, ejecuta controles Mensuales de auditoría de actualización de cuentas vs personal que usa la herramienta Indemniza, el cual monitorea el nivel de inactividad y no cambio de la contraseña al momento de asignarla, en caso de identificar inactividad procederá a revisar los eventos presentados y ejecuta auditorías de seguridad (ingresos por IP), las cuales se establecen trimestralmente o en los casos que se requiera focalizar por zonas o por fechas de ejecución (alto movimiento). Queda como evidencia un informe.</t>
  </si>
  <si>
    <t>Transversal al Proceso Reparación Integral.</t>
  </si>
  <si>
    <t>Vandalismo o hurto, por ausencia o insuficiencia de controles de acceso al archivo digital.</t>
  </si>
  <si>
    <t>Pérdida parcial o total de la Confidencialidad, integridad y/o Disponibilidad de los sistemas de información y/o la información registrada en documento físico o digital.
*Activos críticos asociados.</t>
  </si>
  <si>
    <t>* Pérdida Información sensible.
* Parálisis en los procesos.
* Modificación por error en Uso.
* Modificación por corrupción de datos.
* Divulgación accidental.
* Pérdida - destrucción por manipulación de software.
* Pérdida - destrucción por hurto de medios o documentos.</t>
  </si>
  <si>
    <t>Los Sistemas de información del proceso Reparación Integral, permanentemente cuentan con formularios de inicio de sesión que sólo permiten el acceso a la información de la Dirección de Reparación a través de un usuario de autenticación como de una contraseña segura, de lo contrario no se tendrá acceso a las mismas. Este usuario se asigna mediante la suscripción de un acuerdo de confidencialidad. Como evidencia se cuenta con la relación de usuarios de las herramientas.</t>
  </si>
  <si>
    <t>Sensibilizar a los colaboradores para que hagan uso responsable en el acceso y manejo de la información de la Dirección de Reparación.</t>
  </si>
  <si>
    <t>Realizar 5 procesos de sensibilización y socialización a funcionarios sobre uso de la información (Por lo menos uno mensual).</t>
  </si>
  <si>
    <t>Equipo Control y Seguimiento - Dirección de Reparación</t>
  </si>
  <si>
    <t>Verificar las copias de seguridad con los que cuenta la Unidad Para las Víctimas (digitales y físicos) y realizar la reconstrucción de la información faltante.</t>
  </si>
  <si>
    <t>Acciones involuntarias y/o deliberadas de usuario por ausencia o insuficiencia en la gestión de eventos de monitoreo o por almacenamiento de información sin protección</t>
  </si>
  <si>
    <t>Las herramientas tecnológicas del Proceso Reparación integral cuentan con monitoreos trimestrales de accesos a través de IP´s que permiten identificar los accesos de los usuarios a las herramientas, donde se busca identificar casos inusuales de los ingresos. En caso de ingresos sospechosos se realiza el bloqueo de los usuarios y se adelanta la investigación. Como evidencia tenemos los informes trimestrales de seguimiento de los aplicativos.</t>
  </si>
  <si>
    <t>Implementar nuevas acciones de seguridad para el uso de los sistemas de información de la Dirección de Reparación en articulación de la Oficina de Tecnologías de Información.</t>
  </si>
  <si>
    <t>Dos acciones, controles y/o mejoras, nuevas de seguridad.</t>
  </si>
  <si>
    <t>Los administradores de la herramientas tecnológicas del Proceso Reparación integral, suscriben el "ACUERDO DE CONFIDENCIALIDAD DE USUARIOS DE HERRAMIENTAS TECNOLÓGICAS O INFORMACIÓN DE LA UNIDAD PARA LA ATENCIÓN Y REPARACIÓN INTEGRAL A LAS VÍCTIMAS", cada vez que se solicitan usuarios de las herramientas. De lo contrario no se asignarán los usuarios. En caso que se venza el acuerdo, el usuario es deshabilitado. Como evidencias se cuenta con los acuerdos de confidencialidad suscritos por cada herramienta.</t>
  </si>
  <si>
    <t>• Registrar información en los aplicativos dispuestos por la Unidad para brindar  la atención y orientación a los ciudadanos  por canal telefónico y virtual, canal presencial, canal escrito y  estrategias complementarias</t>
  </si>
  <si>
    <t xml:space="preserve">Deficiencia en la entrega de insumos y lineamientos por parte de los procesos misionales a las personas que brindan atención y orientación a nivel territorial
</t>
  </si>
  <si>
    <t>Generar respuestas a las solicitudes de las victimas sin argumentos de fondo</t>
  </si>
  <si>
    <t>Afectación en la credibilidad o imagen
Desconocimiento en la normatividad</t>
  </si>
  <si>
    <t>Las personas de Servicio al ciudadano encargadas de los canales de atención Participa en los espacios de articulación, una vez identificada la necesidad, con los  procesos misionales de la unidad  para establecer ANS (Acuerdos sobre tiempos de respuesta)  con el fin de actualizar, ajustar los lineamientos utilizados en la operación,  en caso de no cumplirse los ANS es necesario mesas de trabajo para establecer nuevos compromisos. De esta actividad queda como evidencia las actas de reunión y/o correos electrónicos.</t>
  </si>
  <si>
    <t>Las personas de Servicio al ciudadano encargadas de los canales de atención A partir de los resultados de las auditorías de calidad del operador, generar y realizan actividades de formación, notas informativas, sensibilización.</t>
  </si>
  <si>
    <t>1 alerta Mensual</t>
  </si>
  <si>
    <t>En caso de materializacion del riesgo el grupo de servicio al ciudadano a traves de los resposables del canal escrito  emite  alcance de fondo a la respuesta.</t>
  </si>
  <si>
    <t>Falta de conocimiento sobre los procedimientos, protocolos y manejo de los sistemas de información por parte de los colaboradores que intervienen en la atención y orientación a las víctimas</t>
  </si>
  <si>
    <t>Las personas de Servicio al ciudadano encargadas de los canales de atención, desarrollan estrategias  de formación y evaluación  cuando se identifiquen necesidades de fortalecimiento  sobre los procesos y procedimientos que están en cambio, por medio de actividades de formación, notas informativas, sensibilización.</t>
  </si>
  <si>
    <t>Errores por parte de las personas que brindan las respuestas a las solicitudes escritas.</t>
  </si>
  <si>
    <t xml:space="preserve">• Realizar la  notificación  de actos administrativos  que emiten las dependencias OAJ, DGSH, Reparación y Registro, </t>
  </si>
  <si>
    <t>Falta de datos de contacto necesarios para el desarrollo del trámite de notificación  lo cual impide realizar la citación y  entrega de la notificación de los actos administrativos.</t>
  </si>
  <si>
    <t>Realizar la notificación de los actos administrativos   en un término mayor a  40  días hábiles desde su fecha de ingreso al procedimiento.</t>
  </si>
  <si>
    <t>Afectación en la credibilidad o imagen
Aumento en la radicacion de derechos de peticion y la interposicion de acciones constitucionales de tutelas</t>
  </si>
  <si>
    <t>Las personas de Servicio al Ciudadano encargadas de la notificación de actos administrativos cuentan con un protocolo para establecer los parámetros de los datos de contacto necesario para el desarollo del trámite de notificación.En caso de no cumplir con los parametros establecidos se realiza la devolución a las respectivas dependencias  de los actos administrativos que no cumplen con los parametros establecidos.  De esta actividad queda como registro correo electronico con la devolución de los actos administrativos que no cumplen con los parámetros establecidos.</t>
  </si>
  <si>
    <t>Las personas de servicio al ciudadano encargadas de la notificación de actos administrativos planean mensualmente  estrategias para la notificacion en terminos utilizando como herramienta el tablero de control donde se visualizan los datos estadisticos que permiten la toma de decisiones como evidencia quedan  informes.</t>
  </si>
  <si>
    <t xml:space="preserve">1 INFORME MENSUAL </t>
  </si>
  <si>
    <t xml:space="preserve">Lider notificaciones </t>
  </si>
  <si>
    <t>En caso de materialización del riesgo el grupo de servicio al ciudadano a traves del responsable de la notificación de actos administrativos genera alerta a las dependencias para que sea remitido los datos de contacto de los ciudadanos a los cuales se les va a realizar la notificación</t>
  </si>
  <si>
    <t>Falta de capacidad operativa para notificar los actos administrativos   por  falta de presupuesto  y/o cambios de operador.</t>
  </si>
  <si>
    <t>Las personas de Servicio al Ciudadano encargadas de la notificación de actos administrativos realizan  mensualmente jornadas masivas de notificacion y rutas moviles con el fin  de dar cumplimiento a  los términos de Ley. De esta actividad queda los informes de actos  adminsitrativos notificados.</t>
  </si>
  <si>
    <t>Pérdida parcial o total de la
Confidencialidad, integridad y/o Disponibilidad de los sistemas de información y/o la información registrada en documento físico o digital.
AO-GRE-001,AO-GRE-002,AO-GRE-003,SC-BDD-008</t>
  </si>
  <si>
    <t xml:space="preserve">•          Perdida-Destrucción debido al Mal funcionamiento del Software.
•          Perdida-Destrucción debido a la saturación del sistema de información externo
•          Perdida-Destrucción debido a la manipulación Software
</t>
  </si>
  <si>
    <t>El personal de apoyo de Servicio al Ciudadano encargadas de los canales de atención,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evidencias se cuenta con los acuerdos de confidencialidad suscritos por cada herramienta.</t>
  </si>
  <si>
    <t>En caso de materialización del riesgo el grupo de servicio al ciudadano a traves de los encargados de los canales de atención notifican las incidencias en los aplicativos a la oficina de tecnologias de la información.</t>
  </si>
  <si>
    <t>La Subdirección de Asistencia y Atención Humanitaria a través de la línea de acción administración y gestión de requerimientos técnicos, una vez identificada la necesidad reporta a la mesa de servicios tecnológicos en caso de tener indisponibilidad de servicio del aplicativo LEX, a través de la herramienta ARANDA de mesa de servicio de la Oficina de Tecnología de la información como evidencia tiquets de mesa de servicio.</t>
  </si>
  <si>
    <t>Falla en el cumplimiento de los procedimientos y politicas establecidas para la seguridad de la informacion.</t>
  </si>
  <si>
    <t>Uso inadecuado de la informacion con el objetivo de obtener un beneficio económico por parte de los funcionarios que brindan atención y orientación a las víctimas.</t>
  </si>
  <si>
    <t>Las personas de Servicio al Ciudadano encargadas de los canales de atención socializan a los funcionarios de los canales de atencion sobre las consecuencias frente a estas  irregularidades y las medidas que la Unidad pueda tomar al respecto.</t>
  </si>
  <si>
    <t>1 socializacion (una por cada canal)</t>
  </si>
  <si>
    <t>Líderes de los procesos</t>
  </si>
  <si>
    <t>En caso de materialización del riesgo el grupo de servicio al ciudadano a traves de los encargados de los canales de atención realizan las respectivas investigaciones y se remitira al proceso de control interno disciplinario para realizar las respectivas medidas.</t>
  </si>
  <si>
    <t>incumplimiento en el procedimiento de inactivación de usuarios en el momento de la desvinculación laboral.</t>
  </si>
  <si>
    <t>La Subdirección de Asistencia y Atención Humanitaria a través de la línea de acción administración y gestión de requerimientos  técnicos realizan la inactivacion de usuarios cuando hay desvinculación laboral, a partir de los lineamientos emitidos por  el proceso de gestión de la información en caso de no cumplirse se debe gestionar con el operador de manera manual el personal que se desvincula, para validar realizar la inactivación oportuna de credenciales de acceso a sistemas de información.de esta actividad queda como evidencia el formato de inactivación de usuarios diligenciado</t>
  </si>
  <si>
    <t>Las personas de Servicio al Ciudadano encargadas de los canales de atención generan notas informativas de sensibilización y ética para un adecuado uso de la información en los canales de la Unidad</t>
  </si>
  <si>
    <t>1 Nota  (una por cada canal)</t>
  </si>
  <si>
    <t>Incumplimiento frente a la restricción de acceso de herramientas tecnologicas</t>
  </si>
  <si>
    <t>La Subdirección de Asistencia y Atención Humanitaria a través de la línea de acción administración y gestión de requerimientos  técnicos una vez identificada la necesidad  identifica en el acuerdo de confidencialidad los horarios para el  acceso a los sistemas de información. Si se identifica que las personas acceden a los aplicativos en los horarios fuera de trabajo se debe indagar  con los lideres de linea de acción para saber si se tiene un aval por contingencia de trabajo.Como evidencias se cuenta con los acuerdos de confidencialidad suscritos por cada herramienta.</t>
  </si>
  <si>
    <t>Realizar la vinculación de servidores públicos </t>
  </si>
  <si>
    <t>* Recepción de documentación incompleta o de manera inoportuna 
* Fallas en la formalidad y oportunidad de la comunicación de decisiones del nominador 
* Dependencia de terceros corresponsables en las decisiones de vinculación y en la acreditación de requisitos</t>
  </si>
  <si>
    <t>Incumplimiento de los requisitos legales en la vinculación del personal</t>
  </si>
  <si>
    <t>* Investigaciones disciplinarias
* Parálisis en los procesos</t>
  </si>
  <si>
    <t>El profesional a cargo de las vinculaciones de personal verifica cada vez que se solicita una provisión de cargo que los soportes de la hoja de vida aportada cumplan los requisitos exigidos, para lo cual valida la información contenida en las certificaciones académicas, laborales contra el manual de funciones y los demás documentos exigidos contra los requisitos legales. En caso de observar incumplimientos informará al coordinador de Talento Humano para que por su conducto el Director General decida si existe oportunidad de subsanar o rechaza la hoja de vida. Evidencia: Formatos "Análisis de requisitos mìnimos" y "Documentos requeridos para posesión"</t>
  </si>
  <si>
    <t>Implementar instructivo que permita fortalecer la planeación de la provisión y movilidad de personal acorde a las condiciones de la planta y los recursos humanos y financieros disponibles</t>
  </si>
  <si>
    <t>1 Instructivo aprobado</t>
  </si>
  <si>
    <t>Coordinador Talento Humano</t>
  </si>
  <si>
    <t xml:space="preserve">Requerir al funcionario la corrección o aclaración de los soportes en los cuales se identifique inconsistencia y de no ser posible subsanar o resultar extemporáneo, se comunicará al Grupo de Control Disciplinario para que se inicien las investigaciones correspondientes </t>
  </si>
  <si>
    <t>Inadecuadas herramientas para administrar y caracterizar personal</t>
  </si>
  <si>
    <t>El profesional a cargo de las vinculaciones del personal registra en archivo excel la información básica de los funcionarios vinculados identificando nombre, documento, cargo, ubicación y tipo de vinculación comparando los datos con los documentos que soportan el nombramiento. En caso de encontrar diferencias, corrige los datos en el archivo y actualiza la base de datos oficial. Evidencia Archivo Excel Base de Datos Planta</t>
  </si>
  <si>
    <t>Implementar bases de datos y/o aplicativos que fortalezcan la verificación de requisitos y el flujo de las decisiones dando cumplimiento a la normatividad vigente</t>
  </si>
  <si>
    <t>1 Base de datos de funcionarios activos</t>
  </si>
  <si>
    <t>12 meses</t>
  </si>
  <si>
    <t>Administrar historias laborales y SIGEP </t>
  </si>
  <si>
    <t>* Insuficiente personal para la administración de expedientes laborales activos y retirados 
* Inadecuada cultura de gestión documental oportuna y ajustada a los lineamientos técnicos 
* Ubicación y adminsitración inadecuada para garantizar custodia y control de acceso a documentos confidenciales 
* Ausencia de herramientas tecnológicas que permitan el manejo digital y sistematizado de los expedientes laborales activos y retirados</t>
  </si>
  <si>
    <t>Alteración o pérdida de historias laborales</t>
  </si>
  <si>
    <t>* Retraso en los procesos
* Certificación de información errada
* Investigaciones disciplinarias
* Pérdida de información sensible</t>
  </si>
  <si>
    <t>El funcionario responsable de las historias laborales diligencia a diario los registros para el control de la custodia y contenido de los expedientes, identificando fecha, responsable, contenido y folios de los documentos manipulados. En caso de identificar faltantes o alteraciones requerirá formalmente al último responsable registrado e informará a la Coordinación de Talento Humano las demoras o inconsistencias en las respuestas para que se adelanten las investigaciones pertientes. Evidencia: Formato préstamo de documentos (710.14,15-13) y Formato hoja de control de expedientes de historias laborales (710.14.15-33)</t>
  </si>
  <si>
    <t xml:space="preserve">Implementar y difundir instrumentos de gestión documental para el control de historias laborales </t>
  </si>
  <si>
    <t>1 Actividad de implementación y difusión de instrumentos de gestión documental para historias laborales</t>
  </si>
  <si>
    <t>Realizar verificación exhaustiva de la trazabilidad y control del documento y de confirmarse la materialización, poner en conocimiento de las instancias competentes.</t>
  </si>
  <si>
    <t>Dependencia de plataforma externa (SIGEP) con riesgo de pérdida de información y limitaciones de uso</t>
  </si>
  <si>
    <t>NO EXISTE CONTROL POR TRATARSE DE UNA PLATAFORMA BAJO LA RESPONSABILIDAD DEL DAFP</t>
  </si>
  <si>
    <t>Implementar herramientas tecnológicas que fortalezcan la administración y control de historias laborales</t>
  </si>
  <si>
    <t>1 Herramienta tecnológica para la administración y control de historias laborales implementada</t>
  </si>
  <si>
    <t>Retomar administración de historias laborales organizando área de archivo exclusivo y restringido</t>
  </si>
  <si>
    <t>1 Área de archivo de historias laborales organizado y controlado por Talento Humano</t>
  </si>
  <si>
    <t>Articular el manejo de archivos físicos  fuentes de información del proceso con la implementación del SIGEP II.</t>
  </si>
  <si>
    <t>772 Historias laborales de funcionarios activos validadas en SIGEP</t>
  </si>
  <si>
    <t>Gestionar las novedades y situaciones administrativas del Talento Humano </t>
  </si>
  <si>
    <t>* Dificultad en la interrelación entre los procesos y áreas para el cumplimiento de los procedimientos y los tiempos
* Debilidades en la formalidad y oportunidad en los trámites internos. Ineficacia de los canales internos de comunicación entre áreas y nivel central y territorial
* Debilidades en la concientización en la responsabilidad de funcionarios y jefes inmediatos para el trámite de novedades y situaciones administrativas
* Inadecuadas herramientas para administrar y las novedades y situaciones adminsitrativas del personal</t>
  </si>
  <si>
    <t>Incumplimiento de requisitos legales en el trámite de novedades y situaciones administrativas del personal</t>
  </si>
  <si>
    <t>* Investigaciones disciplinarias
* Parálisis en los procesos
* Incumplimiento en la prestación de los servicios
* Insatisfacción del personal</t>
  </si>
  <si>
    <t>Los profesionales a cargo del trámite de novedades y situaciones administrativas cada vez que se recibe una solicitud verifica el correcto diligenciamiento de los formatos y la existencia de soportes idóneos para el trámite teniendo como base los procedimientos y normatividad vigente. En caso de identificar faltantes o inconsistencias informará al coordinador de talento humano para que evalue la pertinencia de subsanar o de proyectar respuesta negativa a la solicitud. Evidencia: solicitudes de novedades y situaciones administrativas tramitadas.</t>
  </si>
  <si>
    <t>Implementar bases de datos y/o aplicativos que fortalezcan el trámite y control de novedades y situaciones administrativas</t>
  </si>
  <si>
    <t>1 Base de datos de novedades implementada</t>
  </si>
  <si>
    <t>Actualizar y divulgar instructivo para el trámite de novedades y situaciones administrativas</t>
  </si>
  <si>
    <t>1 Instructivo aprobado y divulgado</t>
  </si>
  <si>
    <t>Implementar estrategia comunicativa concientizando sobre la responsabilidad de funcionarios y jefes inmediatos en el trámite y control oportuno y efectivo</t>
  </si>
  <si>
    <t xml:space="preserve">1 esttrategia comunicativa </t>
  </si>
  <si>
    <t>Entrenamiento y actualización del personal encargado del trámite de novedades y situaciones administrativas.</t>
  </si>
  <si>
    <t>1 actividad de entrenamiento</t>
  </si>
  <si>
    <t>Administrar la nómina, seguridad social y prestaciones de los funcionarios </t>
  </si>
  <si>
    <t>Fallas recurrentes e insuficiente capacidad funcional y de cumplimiento legal en la plataforma utilizada sin soporte tecnológico adecuado</t>
  </si>
  <si>
    <t>Inadecuada aplicación de parámetros técnicos y legales en la liquidación de nómina, prestaciones o parafiscales</t>
  </si>
  <si>
    <t>* Investigaciones disciplinarias o fiscales
* Detrimento patrimonial
* Insatisfacción del personal</t>
  </si>
  <si>
    <t>El profesional a cargo de la nómina mensualmente aplica rutinas de validación de la liquidación de nómina comparando las cifras calculadas por el aplicativo y las calculadas de manera manual; en caso de encontrar diferencias, genera ticket reportando el error al soporte técnico del aplicativo para que se revisen los parámetros de liquidación y se corrijan los errores antes de autorizar el pago. Evidencia: Tickets de solicitud de soporte técnico por errores en liquidación</t>
  </si>
  <si>
    <t>Implementar herramientas tecnológicas que fortalezcan el trámite y control de la nómina, seguridad social y prestaciones</t>
  </si>
  <si>
    <t>1 Herramienta tecnológica para la administración y de nómina implementada</t>
  </si>
  <si>
    <t>Requerir al beneficiario de pago en exceso que se haya realizado para que proceda en la devolución de los recursos por vìa persuasiva o coactiva y de no corregirse la situación o afectar financiera o legalmente la entidad, dar traslado al Grupo de control disciplinario para establecer las responsabilidades  pertinentes</t>
  </si>
  <si>
    <t>Excepcionalidades en la oportunidad para la recepción de soportes que afectan la liquidación de nómina</t>
  </si>
  <si>
    <t>El profesional a cargo de la nómina una vez al año para preparar el cierre de vigencia, realiza cruce de información financiera y administrativa relacionada con nómina, seguridad social y prestaciones verificando que la totalidad de los actos y situaciones registradas hayan sido liquidados; en caso de encontrar diferencias, realizará los ajustes y comunicará al interesado los pagos o retenciones aplicados. Evidencia: Cruces y ajustes de nómina.</t>
  </si>
  <si>
    <t>Insuficiente asiganción presupuestal</t>
  </si>
  <si>
    <t>NO EXISTE CONTROL POR DEPENDER DE DECISIONES DEL MINISTERIO DE HACIENDA</t>
  </si>
  <si>
    <t>Armonizar las decisiones vinculación y movimientos de personal con el monitoreo a la ejecución presupuestal de nómina</t>
  </si>
  <si>
    <t>1 procedimiento de control presupuestal de los movimientos de personal definido</t>
  </si>
  <si>
    <t>Ejecutar los Planes y programas de desarrollo del talento humano </t>
  </si>
  <si>
    <t>* Polìticas de austeridad del gasto.
* Insuficiente personal para la administración y ejecución de programas</t>
  </si>
  <si>
    <t>Retraso, cancelación o modificación en la ejecución de las actividades priorizadas, afectando la pertinencia, oportunidad y/o cobertura de los programas (capacitación, bienestar, autocuidado)</t>
  </si>
  <si>
    <t>* Investigaciones disciplinarias o fiscales
* Detrimento patrimonial
* Incumplimiento en la prestación de los servicios
* Insatisfacción del personal
* Afectación de la imagen institucional</t>
  </si>
  <si>
    <t>Los profesionales a cargo de la formulación de los planes y programas de talento humano, anualmente revisan los criterios de focalización y priorización aplicados en la ejecución y en caso de encontrar relación con indicadores de insatisfacción, desersión o inasistencia presentarán a consideración del coordinador estrategias que permitar redireccionar los criterios en los planes para la siguiente vigencia. Evidencia: Insumos de formulación Plan Estratégico de Talento Humano</t>
  </si>
  <si>
    <t>Fortalecer el enfoque territorial en la planeación, oferta y capacidades instaladas para la ejecución de programas de desarrollo del Talento Humano</t>
  </si>
  <si>
    <t>1 ejercicio de formulación de programas de desarrollo del talento humano con enfoque territorial</t>
  </si>
  <si>
    <t>4 meses</t>
  </si>
  <si>
    <t>Implementar acciones de contingencia para reprogramar actividades y asegurar la participación efectiva minimizando el desarprovechamiento de recursos. Cuando se trate de incumplimiento de los deberes de los funcionarios se requerirá al funcionario, a su jefe inmediato y de no obtener respuesta se comunicará al Grupo de Control Interno Disciplinario.</t>
  </si>
  <si>
    <t>* Insuficientes recursos para garantizar cobertura, oportunidad y sostenibilidad en las necesidades institucionales y cumplimiento legal. 
* Ineficacia de los canales internos de comunicación entre áreas y nivel central y territorial
* Falta articulación para la ejecución de los planes entre áreas, niveles y territorios</t>
  </si>
  <si>
    <t>El profesional a cargo del seguimiento del plan estratégico de talento humano mensualmente verifica las evidencias de ejecución de actividades de los diferentes programas y determina el grado de cumplimiento de la planeación en términos cuantitativos y cualitativos. En caso de encontrar desviaciones, reporta al coordinador de talento humano para que de manera conjunta con los profesionales a cargo de los programas y el nivel directivo se tomen las decisiones pertinentes</t>
  </si>
  <si>
    <t>Implementar mecanismos de articulación institucional para promover y posicionar la ejecución del plan estratégico de talento humano</t>
  </si>
  <si>
    <t>1 estrategia de comunicaciòn y articulación institucional para el posicionamiento del PETH</t>
  </si>
  <si>
    <t>8 meses</t>
  </si>
  <si>
    <t>Implementar el Sistema de Seguridad y Salud en el Trabajo </t>
  </si>
  <si>
    <t>* Insuficiente personal para la administración e implementación del sistema a nivel nacional y territorial
* Infraestructura, dotación  y mantenimiento inadecuados en las sedes terrirtoriales 
* Ineficacia de los canales internos de comunicación entre áreas y nivel central y territorial
* Dificultad en la articulación, liderazgo y cultura para conocer y participar en actividades de SST
* Ubicación geográfica, dificultades de acceso o movilidad y limitación de oferta en algunas zonas para la ejecución de actividades</t>
  </si>
  <si>
    <t>Incumplimiento de los requisitos legales del SG-SST</t>
  </si>
  <si>
    <t>* Investigaciones disciplinarias, fiscales o penales
* Parálisis en los procesos
*  Incumplimiento en la prestación de los servicios
* Afectación a la salud o la integridad de las personas
* Insatisfacción del personal
* Detrimento patrimonial</t>
  </si>
  <si>
    <t>El profesional a cargo del SG-SST mensualmente registra el seguimiento a las actividades del Plan Anual de Trabajo verificando el avance de las metas establecidas para soportar  el cumplimiento de las responsabilidades legales de implementación del sistema. En caso de encontrar diferencias ajustará las actividades del equipo de SST y la ARL para el cumplimiento de las metas. Evidencia: segumiento al plan anual de trabajo SST</t>
  </si>
  <si>
    <t>Dearrollar planes de trabajo con la ARL y el corredor de seguros para priorizar actividades y requerimientos de alto impacto para el sistema</t>
  </si>
  <si>
    <t>2 Planes de trabajo con entidades aliadas para ejecución de actividades de SST</t>
  </si>
  <si>
    <t>Actualizar documentación y cronograma de actividades del SG-SST priorizando la adaptación institucional a los requisitos legales.</t>
  </si>
  <si>
    <t>Fortalecer los programas de capacitación y los mecanismos de articulación del nivel nacional y territorial para la ejecución de actividades del SST</t>
  </si>
  <si>
    <t>1 Programa de capacitación y articulación nación territorio para ejecución de actividades SST</t>
  </si>
  <si>
    <t>Infraestructura, dotación  y mantenimiento inadecuados en las sedes terrirtoriales 
Dificultad en la articulación, liderazgo y cultura para conocer y participar en actividades de SST
Ubicación geográfica, dificultades de acceso o movilidad y limitación de oferta en algunas zonas para la ejecución de actividades
Condiciones geográficas que aumentan el riesgo de catástrofes y factores de riesgo biológico</t>
  </si>
  <si>
    <t>Afectación de la integridad de  las personas por la ocurrencia de accidentes de trabajo</t>
  </si>
  <si>
    <t>* Parálisis en los procesos
*  Incumplimiento en la prestación de los servicios
* Afectación a la salud o la integridad de las personas</t>
  </si>
  <si>
    <t>El profesional a cargo del SG-SST cada vez que se reporta la ocurrencia de un accidente de trabajo ordena al equipo de investigación el conocimiento de los hechos y circunstancias a fin de  determinar las causas; dependiendo de las conclusiones del informe, coordina la implementación de acciones para prevenir que se vuelva a presentar. Evidencia: Furat y Formato de Investigación de accidentes de trabajo</t>
  </si>
  <si>
    <t>Implementar las medidas determinadas a partir de la aplicación de la metodología de riesgos de SST para el control de los peligros identificados</t>
  </si>
  <si>
    <t>1 Matriz de peligros aplicada e implementada</t>
  </si>
  <si>
    <t>Coordinar la atención de los accidentes de trabajo reportados y realizar con la ARL el seguimiento  hasta el cierre del caso por alta médica y/o reconocimiento de incapacidades</t>
  </si>
  <si>
    <t>* Infraestructura, dotación  y mantenimiento inadecuados en las sedes terrirtoriales 
* Dificultad en la articulación, liderazgo y cultura para conocer y participar en actividades de SST
* Ubicación geográfica, dificultades de acceso o movilidad y limitación de oferta en algunas zonas para la ejecución de actividades
* Condiciones geográficas que aumentan el riesgo de catástrofes y factores de riesgo biológico</t>
  </si>
  <si>
    <t xml:space="preserve">Incremento de los niveles de ausentismo y/o morbilidad asociados a diagnósticos monitoreados a través de programas de vigilancia epidemiológica (DME, PCS, CVA) </t>
  </si>
  <si>
    <t>Los profesionales del equipo de SST mensualmente consolidan estadísticas de actividades preventivas y monitoreo de las condiciones de salud del personal focalizado en los programas de vigilancia epidemiológica registrando la evolución de la sintomatología y el cumplimiento de las recomendaciones para su control o mitigación; en caso de identificar síntomas de deterioro, ajustará el plan de prevención individual o remitirá para tratamiento médico. Evidencia: Seguimientos y estadísticas de los programas de vigilancia epidemiológica (DME, PCS, CVA)</t>
  </si>
  <si>
    <t>Ejecutar las actividades de prevención definidas en los programas de vigilancia epidemiológica de mayor incidencia en la entidad</t>
  </si>
  <si>
    <t>3 Programas de vigilancia epidemiológica ejecutados</t>
  </si>
  <si>
    <t>Actualizar los diagnósticos de riesgo para fortalecer acciones de promoción y prevención y realizar en coordinación con la ARL el seguimiento a las solicitudes de reconocimiento de enfermendad laboral</t>
  </si>
  <si>
    <t>* Realizar la vinculación de servidores públicos 
* Gestionar las novedades y situaciones administrativas del Talento Humano 
* Administrar la nómina, seguridad social y prestaciones de los funcionarios </t>
  </si>
  <si>
    <t>Reconocer derechos o beneficios a funcionarios omitiendo el cumplimiento de requisitos legales exigidos para la vinculación, gestión de situaciones administrativas o retiro con el objetivo de obtener un beneficio propio o beneficiar a un tercero</t>
  </si>
  <si>
    <t>* Investigaciones disciplinarias, penales y fiscales
* Parálisis en los procesos
*  Incumplimiento en la prestación de los servicios
* Afectación de la imagen institucional
* Insatisfacción del personal
* Detrimento patrimonial</t>
  </si>
  <si>
    <t>El coordinador de Talento Humano cada vez que se se realice una liquidación o se reconozcan derechos o beneficios a los funcionarios, revisará el acto proyectado por los profesionales encargados y los respectivos soportes teniendo como base los procedimientos y normatividad vigente. En caso de evidenciar omisiones injustificadas requerirá la corrección y en caso de no atenderse, escalará el caso al nivel directivo para que se tomen las decisiones pertinentes. Evidencia: Liquidaciones y actos administrativos que reconozcan derechos o beneficios</t>
  </si>
  <si>
    <t>Requerir al beneficiario de pago indebido que se haya realizado para que proceda en la devolución de los recursos por vìa persuasiva o coactiva y de no corregirse la situación o afectar financiera o legalmente la entidad, dar traslado al Grupo de control disciplinario para establecer las responsabilidades  pertinentes</t>
  </si>
  <si>
    <t>* Insuficiencia de controles de acceso a las instalaciones
* Ausencia de mecanismos de digitalización o herramientas de sistematización que brinden respaldo a la información
* Insuficiente personal capacitado y con responsabilidades específicas en la custodia de expedientes</t>
  </si>
  <si>
    <t>Pérdida total o parcial de la confidencialidad y/o integridad de la información almacenada en sistemas de información fìsico o digital considerado crítico, debido a la divulgación, pérdida y/o alteración de la información personal y/o laboral de los funcionarios activos y/o retirados de la Unidad.
(ID TH-HLF-010, TH-VIN-030)</t>
  </si>
  <si>
    <t>* Divulgación accidental de la información por abuso de derechos
* Pérdida o destrucción de la información por daños en los equipos o medios de conservación.
* Interrupción del servicio por  incumplimiento en la disponibilidad del personal
* Pérdida o destrucción de la información por hurto de medios o documentos
* Modificación de la información por datos provenientes de fuentes no confiables
*Modificación de información por Falsificación de derechos
* Retraso en los procesos
* Certificación de información errada
* Investigaciones disciplinarias
* Pérdida de información sensible</t>
  </si>
  <si>
    <t>Implementar herramientas tecnológicas que fortalezcan la administración y control de historias laborales articuladas con los lineamientos técnicos impartidos por la OTI</t>
  </si>
  <si>
    <t>* Fallas recurrentes e insuficiente capacidad funcional y de cumplimiento legal en la plataforma utilizada sin soporte tecnológico adecuado
* Ausencia o insuficiencia de control de cambios en la configuración
* Dependencia de proveedores.</t>
  </si>
  <si>
    <t>Pérdida total o parcial de la confidencialidad y/o integridad de la información registrada en sistema de información de nómina debido al mal funcionamiento y/o manipulación de manera accidental o deliberada por usuarios internos o externos.
(ID TH-NOM-029)</t>
  </si>
  <si>
    <t>* Divulgación de información por uso no autorizado del equipo
* Interrupción del servicio por mal funcionamiento de software
* Modificación de información por manipulación con software
* Modificación accidental de informaicón por corrupción de datos
* Divulgación de información por abuso de derechos de usuarios externos
* Modificación de información por expionaje remoto
* Pérdida o destrucción de información por hurto de medios o documentos
* Interrupción del servicio por incumplimiento en el mantenimiento
* Investigaciones disciplinarias, fiscales o penales
* Detrimento patrimonial
* Insatisfacción del personal
* Pérdida de información sensible</t>
  </si>
  <si>
    <t>Implementar herramientas tecnológicas que fortalezcan el trámite y control de la nómina, seguridad social y prestaciones articulada con los lineamientos técnicos impartidos por la OTI</t>
  </si>
  <si>
    <t>Realizar verificación exhaustiva de la trazabilidad y control de los registros del aplicativo y de confirmarse la materialización, poner en conocimiento de las instancias competentes.</t>
  </si>
  <si>
    <t>Los profesionales de prevención del nivel nacional de la SPAE realizan seguimiento mensual sobre las acciones tomadas por la Direccion Territorial verificando las respuestas recibidas  para validar el cumplimiento de dichas acciones. Una vez realizada la validación se generan las correspondientes alertas por medio de  correos electrónicos que quedan como evidencia.</t>
  </si>
  <si>
    <t>Los profesionales encargados de la ejecución de los procedimientos de los mecanismos de dinero y especie realizan una revisión al momento de recibir la solicitud sobre el cumplimiento de requisitos para acceder a las ayudas realizando las correspondientes validaciones y cruces de información con el fin de identificar el cumplimiento total de los requisitos. Si la solicitud presenta inconsistencias se realiza la devolución a la entidad territorial .Como evidencia de dichas revisiones queda la Matriz Trámite de Solicitudes mecanismo dinero y Matriz Consolidado de Hogares; Correos Electrónicos para mecanismo dinero y mecanismo especie.</t>
  </si>
  <si>
    <t>Los profesionales de la Subdirección  responsables de los procedimientos de AHI mecanismo dinero y mecanismo especie verifican en cada solicitud que el operador cumpla con las características y especificaciones contractuales contrastando la ficha técnica de los productos con las órdenes de pedido. En caso de incumplimiento por parte del operador en terminos de calidad y oportunidad de la entrega de la ayuda humanitaria se hace efectiva la poliza de cumplimiento y de garantia, quedando como evidencia correo electrónico.</t>
  </si>
  <si>
    <t xml:space="preserve">* Dependencia de terceros corresponsables en las decisiones de vinculación y en la acreditación de requisitos
</t>
  </si>
  <si>
    <t>* Inadecuadas herramientas para administrar y caracterizar personal</t>
  </si>
  <si>
    <t xml:space="preserve">
* Debilidades en la formalidad y oportunidad en los trámites internos. Ineficacia de los canales internos de comunicación entre áreas y nivel central y territorial
</t>
  </si>
  <si>
    <t>* Fallas recurrentes e insuficiente capacidad funcional y de cumplimiento legal en la plataforma utilizada sin soporte tecnológico adecuado</t>
  </si>
  <si>
    <t>Asistencia</t>
  </si>
  <si>
    <t>administrativa</t>
  </si>
  <si>
    <t>cid</t>
  </si>
  <si>
    <t>comunicaciones</t>
  </si>
  <si>
    <t>contractual</t>
  </si>
  <si>
    <t>Direccionamiento</t>
  </si>
  <si>
    <t>documental</t>
  </si>
  <si>
    <t>financiera</t>
  </si>
  <si>
    <t>Ginformación</t>
  </si>
  <si>
    <t>Interinstitucional</t>
  </si>
  <si>
    <t>juridica</t>
  </si>
  <si>
    <t>OCI</t>
  </si>
  <si>
    <t>Participacion</t>
  </si>
  <si>
    <t>prevencion</t>
  </si>
  <si>
    <t>servicio al ciudadano</t>
  </si>
  <si>
    <t>Thumano</t>
  </si>
  <si>
    <t>Total</t>
  </si>
  <si>
    <t>SYST</t>
  </si>
  <si>
    <t>Publicos</t>
  </si>
  <si>
    <t>S Informacion</t>
  </si>
  <si>
    <t>Ambientales</t>
  </si>
  <si>
    <t>Operativos</t>
  </si>
  <si>
    <t>Corrupcion</t>
  </si>
  <si>
    <t>Realizar estrategias complementarias como jornadas de atención y/o ferias de servicios</t>
  </si>
  <si>
    <t xml:space="preserve">Omisión de las implicaciones legales y disciplinarias del uso inadecuado de la información </t>
  </si>
  <si>
    <t>Uso inadecuado de la información con el objetivo de obtener un beneficio económico por parte de los servidores (planta, contratistas, operador) que brindan atención y orientación a las víctimas.</t>
  </si>
  <si>
    <t xml:space="preserve">Pérdida de la imagen institucional.
Investigaciones penales, disciplinarias y
fiscales.
Pérdida de confianza en lo público.
</t>
  </si>
  <si>
    <t>El profesional de registro y/o profesional de servicio al ciudadano, de manera semestral hará una reunión donde socializará al personal de la dirección territorial (planta, contratistas u operador) sobre las implicaciones legales y disciplinarias del uso inadecuado de la información, en caso de no asistir a la reunión, se brindará la información de manera virtual por correo electrónico. Evidencia: acta de reunión y/o correo electrónico.</t>
  </si>
  <si>
    <t>Enviar por correo electrónico tips sobre el uso adecuado de la información</t>
  </si>
  <si>
    <t>1 correo elctronico trimestral</t>
  </si>
  <si>
    <t>Profesional Registro y valoración
Profesional Servicio al ciudadano</t>
  </si>
  <si>
    <t>En el marco de la articulación, empoderar al enlace municipal de victimas en el tema logistico para que se realice una jornada exitosa.
Socializar con el municipio los requerimientos para el desarrollo de la jornada
Continuar fortaleciendo la articulacion con los entes territoriales y entidades de cooperacion para el apoyo a las ferias</t>
  </si>
  <si>
    <t>Ausencia de control en la manipulación de la información por parte de los servidores (planta, contratistas,operador) que atienden y orientan a la población víctima</t>
  </si>
  <si>
    <t>El profesional de registro y/o profesional de servicio al ciudadano realiza mensualmente controles sobre la asignación de usuarios a funcionarios, contratistas y operador. El control se hace a través de la activación y desactivación de estos en el momento en el que se presente algún evento como vacaciones, renuncias, licencias, no utilización del usuario, entre otros.  Sin embargo, la inactivación de los usuarios en términos generales se realiza de manera automática según la fecha de terminación del contrato reportada en el acuerdo de confidencialidad. Evidencia: correos electrónicos.</t>
  </si>
  <si>
    <t>Hacer reporte de seguimiento de asignación y/o uso de usuarios.</t>
  </si>
  <si>
    <t>1 reporte de seguimiento semestral</t>
  </si>
  <si>
    <t>Falta de asignación de usuarios para acceder a las diferentes herramientas tecnologicas (vivanto, SGV, indemniza, SIGO, entre otras) con el cumplimiento del protocolo establecido por la entidad.</t>
  </si>
  <si>
    <t xml:space="preserve">El profesional de registro y/o profesional de servicio al ciudadano realizan mensualmente la revisión de las solicitudes de usuarios con el propósito de verificar la activación de estos, se realiza verificando el correo de la solicitud con la respuesta del proceso a nivel nacional, en caso de no estar activo, se remite nuevamente. Evidencia: formato de incidencia y correo electrónico. </t>
  </si>
  <si>
    <t>Garantizar la entrega de las cartas de indemnización a las víctimas localizadas</t>
  </si>
  <si>
    <t>Uso fraudulento de las bases de datos de indemnizaciòn</t>
  </si>
  <si>
    <t>Suministro de información  sobre colocación de recursos de indemnización por parte de funcionarios y contratistas para la obtención de beneficios personales</t>
  </si>
  <si>
    <t xml:space="preserve">Pérdida de la imagen institucional.
Investigaciones penales, disciplinarias y
fiscales.
Pérdida de confianza en lo público.
Demandas y demás acciones jurídicas
</t>
  </si>
  <si>
    <t>El director territorial de manera mensual, hace entrega de las bases de datos con la información de las cartas de indemnización al profesional líder del proceso, se hace entrega de dos actas, en una de ellas se  relacionan los procesos allegados y el numero de cartas recibidas y en la segunda se lista las personas con nombres y cedula a las cuales tienen su indemnización, esta segunda acta en radicada en Orfeo, esto con el propósito de controlar el manejo de la información, en caso que el profesional líder del proceso no este disponible, este procedimiento se realiza con otra persona del equipo delegada por el director. Evidencia: actas de entrega de procesos y delegación del director.</t>
  </si>
  <si>
    <t>Realizar formato de delegación de personas autorizadas para recibir y manejar la información.</t>
  </si>
  <si>
    <t>1 formato de delegación semestral</t>
  </si>
  <si>
    <t>WILSON CORDOBA MENA
DT ANTIOQUIA</t>
  </si>
  <si>
    <t>Realizar gestión con instituciones públicar para conseguir espacios y realizar jornadas masivas, con el apoyo de otras áreas de la DT
Aprovechar espacios de jornadas de asistencia técnica de diferentes entidades,  mesas de participación y puntos de atencion para solcializar los procedimientos y el tema antifraude
Solicita apoyo al ministerior publica con informacón de contacto de las familias.</t>
  </si>
  <si>
    <t>Dificultad para controlar o mantener la confidencialidad de la información</t>
  </si>
  <si>
    <t xml:space="preserve">El líder del proceso de reparación individual de manera semestral, verifica que el personal del proceso tenga vigente el acuerdo de confidencialidad con el propósito de hacer seguimiento el uso indebido de los usuarios y de las bases de datos, en caso de no estar vigente se procede a el bloqueo de los usuarios. Evidencia: acuerdos de confidencialidad, correos de solicitud de bloqueos. </t>
  </si>
  <si>
    <t>Realizar informe de seguimiento al uso de usuarios de las diferentes aplicaciones.</t>
  </si>
  <si>
    <t>1 informe semestral</t>
  </si>
  <si>
    <t>MARIO ALEJANDRO CUARTAS</t>
  </si>
  <si>
    <t>Exceso de trabajo frente al persona disponible para el proceso, que conlleve a la búsqueda de apoyo de personal de la DT.</t>
  </si>
  <si>
    <t xml:space="preserve">El líder del proceso de manera mensual hace entrega de las bases de datos exclusivamente al personal de planta y contratistas asignados para el proceso de reparación individual, estas bases tendrán clave de acceso con el propósito de minimizar el riesgo del uso indebido de la información, la clave también es cambiada de manera mensual. Evidencia: correo electrónico con el envío de las bases
</t>
  </si>
  <si>
    <t xml:space="preserve">Realizar notificación de cartas de  indemnizaciones administrativas y/o atención a la población víctima sobre el estado de su proceso en la Unidad. </t>
  </si>
  <si>
    <t>Desconocimiento por parte de la población víctima sobre la gratuidad de los servicios que presta la Unidad.</t>
  </si>
  <si>
    <t>Desviación de información por parte Servidores de las entidades del SNARIV para favorecer el pago de una ayuda y/o atención humanitaria y/o medida de  indemnización administrativa con el objetivo de obtener un beneficio propio.</t>
  </si>
  <si>
    <t>Pérdida de la imagen institucional</t>
  </si>
  <si>
    <t xml:space="preserve">La Profesional de Comunicaciones y/o quien se considere en la Dirección Territorial socializará la campaña "Que no le echen cuentos" a la población víctima  con el objeto de dar a conocer a la población víctima la gratuidad de los servicios de la Unidad, cuyo seguimiento se hará de manera mensual. De esta gestión quedará como evidencia registro fotográfico y listado de asistencia. </t>
  </si>
  <si>
    <t>Realizar sensibilizaciones sobre temas anticorrpución</t>
  </si>
  <si>
    <t>2 sensibilizaciones</t>
  </si>
  <si>
    <t>Dorector territorial</t>
  </si>
  <si>
    <t xml:space="preserve">Informar a la Oficina de Control Interno y el Grupo Antifraude de la Unidad de la Oficina Asesora Jurídica sobre las anomalías presentadas en relación con desviación de información. </t>
  </si>
  <si>
    <t>Incumplimiento de los Acuerdos de Confidencialidad de la información por parte de los Servidores de las entidades del SNARIV</t>
  </si>
  <si>
    <t>El Profesional de la Red Nacional de Información tramitará la creación de usuarios para el acceso y uso de las herramientas de información con el cumplimiento de requisitos a los servidores del SNARIV, realizando una verificación en la herramienta Vivanto, en el perfil de Administrador, sobre los usuarios, dos veces al año: junio y diciembre. De este control quedará como evidencia: reporte herramienta Vivanto y correo electrónico en caso de usuarios inactivos por fecha de caducidad.</t>
  </si>
  <si>
    <t>Hacer seguimiento a los acuerdos de confidencialidad a las entidades de SNARIV</t>
  </si>
  <si>
    <t>Cambios de funcionarios del SNARIV, luego de la capacitación en las herramientas de información</t>
  </si>
  <si>
    <t>Uso indebido o inadecuado de la información de los aplicativos de la Unidad para las Víctimas con fines ilegales por parte de funcionarios o contratistas de la DT</t>
  </si>
  <si>
    <t>Investigaciones penales, disciplinarias y
fiscales.</t>
  </si>
  <si>
    <t xml:space="preserve">La profesional de registro y/o RNI realiza anualmente una jornada de formación en las herramientas y lineamientos de la RNI y registro a las entidades SNARIV, con el propósito de mantener actualizados los funcionarios de las distintas entidades en los aplicativos de la Unidad àra las Víctimas, a los que estos tiene acceso. En caso de no poderse realizar, se efectúa la asistencia técnica vía correo electrónico. Queda como evidencia acta de reunión y/o correo electrónico. </t>
  </si>
  <si>
    <t>Realizar sensibilización sobre anticorrupción</t>
  </si>
  <si>
    <t xml:space="preserve">12 meses </t>
  </si>
  <si>
    <t>Enlace de planeación</t>
  </si>
  <si>
    <t>La articulación del equipo de la DT Bolívar y San Andrés para las jornadas de entrega de indemnizaciones mensuales</t>
  </si>
  <si>
    <t>Cambios de funcionarios en las entidades del SNARIV sin avisarle a la DT para realizar las inactivaciones o activaciones de usuarios que se necesiten conforme a la situación</t>
  </si>
  <si>
    <t>La directora territorial Bolívar y San Andrés (o el articulador territorial) firma los acuerdos de confidencialidad para que funcionarios , contratistas, colaboradores y entidades del SNARIV tengan acceso a Vivanto, y se revisan los documentos que sustentan la firma de este acuerdo, mensualmente con el objetivo de verificar el cambio de funcionarios, contratistas, colaboradores en las entidades del SNARIV y de la Unidad para la Víctimas. Además, de verificar que estas personas cumplen con los requisitos legales para acceder a Vivanto. En caso de verificarse un acceso no autorizado o sin el lleno de los requisitos legales a Vivanto, el articulador territorial suspende el acceso a este aplicativo. Queda como evidencia el registro de autorización de usuarios autorizados para acceso a sistemas de información y copia de acuerdos de confidencialidad.</t>
  </si>
  <si>
    <t>Se entregan usuarios para caracterizar a personas que renuncian y no es reportado por la entidad territorial</t>
  </si>
  <si>
    <t>Ausencia de un total control de las situaciones que pueden generar fraude en las entregas de las cartas</t>
  </si>
  <si>
    <t xml:space="preserve">Efectuar una entrega ilegal  de la indemnización administrativa por parte de funcionarios o contratistas de la DT para favorecer a un tercero </t>
  </si>
  <si>
    <t>El enlace de planeación socializa la estrategia antifraude una vez año para que en caso de haber denuncias por parte de funcionarios, contratistas, colaboradores y terceros sobre violaciones de la ley, los servidores de la Unidad para las Víctimas sepan que deben remitirlas por correo electrónico u otro medio al grupo antifraude de la Unidad para las Víctima, con el objetivo se le dé el trámite correspondiente a la posible situación ilegal ante las autoridades competentes. En caso de no poderse realizar esta socialización presencialmente, se efectuará por correo electrónico. Queda como evidencia los correos electrónicos y/u otro medio de comunicación.</t>
  </si>
  <si>
    <t>Dos</t>
  </si>
  <si>
    <t xml:space="preserve">La articulación del equipo de la DT Bolívar y San Andrés para las jornadas de entrega de indemnizaciones mensuales (Reporte de controles del mapa de riesgos trimestral, responsable profesional de reparación individual ) </t>
  </si>
  <si>
    <t>Imposibilidad de sacar el lector biométrico  del punto de atención de Cartagena</t>
  </si>
  <si>
    <t xml:space="preserve">El profesional de reparación individual socializa el procedimiento de notificación indemnización administrativa ya sea en reuniones de servicio al ciudadano o de todo el equipo de la DT Bolívar y San Andrés, por lo menos una vez al año, con el objetivo de que el mayor número de servidores conozcan el procedimiento, y estén en capacidad de apoyar los procesos de entrega y notificación, cuando el número de cartas a notificar así lo amerite. En caso de no poderse socializar en reuniones presenciales, el procedimiento de notificación indemnización administrativa se socializará por correo electrónico, por parte del profesional de reparación individual. Queda como evidencia acta de reunión y/o correo electrónico. </t>
  </si>
  <si>
    <t>Uso indebido de la informacion y herramientas de consulta por parte de los fucionarios o contratistas de la DT con el objetivo de obtener algun beneficio propio o beneficiar a un tercero</t>
  </si>
  <si>
    <t>Incumplimiento de acuerdos de confidencialidad</t>
  </si>
  <si>
    <t>Uso indebido de la información que ponga en riesgo la oconfidencialidad y reserva de las víctimas</t>
  </si>
  <si>
    <t>Pérdida de la imagen institucional.
Demandas contra el Estado.
Pérdida de confianza en lo público.</t>
  </si>
  <si>
    <t>El enlace de talento humano de la DT frente a cada proceso reporta trimestralmente a los administradores de los aplicativos la desvinculacion de funcionarios y contratistas para realizar la respectiva desactivacion de usuario, de no tener respuesta oportuna de nivel nacional remite correo a la directora territorial, de ésta manera se evita el manejo de información onfidenial por parte de personal que no pertenece a la entidad. Evidencia queda el correo.</t>
  </si>
  <si>
    <t>Informar oportunamente a la Dirección Territorial y a control interno.</t>
  </si>
  <si>
    <t>Falta de seguimiento y control por parte del nivel nacional en coordinación con la DT del uso que cada usuario asignado al personal de la Unidad como a las diferentes entidades.</t>
  </si>
  <si>
    <t>En el momento de realizar la solicitud de usuarios (ORFEO, INDEMNIZA, VIVANTO  etc) el funcionario enlace de talento humano de la DT, deja copia de los acuerdos de confidencialidad tanto de  contratista como funcionarios de planta, con el objetivo de llevar registro y control de las personas que acceden a los aplicativos. Evidencia opia acuerdos de confidencialidad firmados.</t>
  </si>
  <si>
    <t>Violación a la reserva en la reserva al manejo de la información por parte de la poblacion</t>
  </si>
  <si>
    <t>Manejo inadecuado de la información</t>
  </si>
  <si>
    <t>Garantizar la entrega de los insumos proyectados a la poblacion victima en el marco de subsidiaridad desde los Proyectos de Infraestructura Social y comunitaria</t>
  </si>
  <si>
    <t>Que la entidad territorial ejecutora tome desiciones sin previa aprobacion del comité tecnico y operativo definido en cada convenio suscrito (destinacion de  recursos  a  otras actividades diferentes a las contempladas en el proyecto inicial)</t>
  </si>
  <si>
    <t>Destinación  de los recursos de Proyectos de Infraestructura Social y Comunitaria (SPAE) asignados a las entidades territoriales para el desarrollo de actividades en acciones diferentes a las definidas en la ejecucion  en busca de un beneficdo privado</t>
  </si>
  <si>
    <t>Redireccionar beneficios de tipo social y comunitario publico a lograr beneficios de tipo individual y particilar</t>
  </si>
  <si>
    <t>La direccion territorial  del Cauca con su Proceso de Gestion Interinstitucional en su condicion de Secretaria Tecnica del comité tecnico y operativo del convenio debe citar mensualmente (los primeros cinco dias de cada mes) a los miembros del comité para revisar el avance de ejecucion del convenio de lo cual  se levantara acta del comité realizados</t>
  </si>
  <si>
    <t xml:space="preserve">Se notificará a el grupo antifraude y a Control interno </t>
  </si>
  <si>
    <t>Contratacion sin el cumplimiento de los requisitos legales por parte del ejecutor</t>
  </si>
  <si>
    <t>El proceso de Gestion Interinstitucional mediante la revisión de los informes tecnicos, administrativos y financieros que tiene que entregar el ejecutor en forma  mensual  realiza seguimiento a la correcta inversion de los recursos y ejecucion del convenio. De ello debe entregar un informe de gestion  mensual de la actividad desarrollada</t>
  </si>
  <si>
    <t>No diligenciar la documentacion requerida segun los requisitos establecidos</t>
  </si>
  <si>
    <t>Brindar atencion y orientacion presencial en puntos de atencion y centro regionales</t>
  </si>
  <si>
    <t>Desconocimiento de las consecuencias penales, legales, fiscales y disciplinarias que genera.</t>
  </si>
  <si>
    <t xml:space="preserve">Uso indebido de la información por parte de funcionarios y colaboradores para favorecer, priorizar o agilizar trámite con el objetivo de obtener un beneficio propio. </t>
  </si>
  <si>
    <t>Podría afectar la credibilidad y buen nombre de la Entidad frente a las partes interesadas o dentro de la Entidad.
Podría generar sanciones disciplinarias.</t>
  </si>
  <si>
    <t>Se genera por parte del operador espacios de formación en los cuales se reitera las escalas sancionatorias a los orientadores frente a errores críticos en la operación lo cual incluye el mal uso de los sistemas de información, con el propósito de generar una correcta atención y orientación presencial en los puntos de atención y centros regionales lo cual se realiza a través de memorandos físicos o correos electrónicos</t>
  </si>
  <si>
    <t>Realizar reuniones bimensuales por parte del operador a los orientadores y por parte de la Dirección Territorial a Funcionarios y Contratistas en los cuales se trate temas de Corrupción y antifraude.</t>
  </si>
  <si>
    <t>1 comité bimensual</t>
  </si>
  <si>
    <t>Director Territorial</t>
  </si>
  <si>
    <t>Se reporta de inmediato a la oficina OAJ, para que ellos realicen las denuncias y tramite pertinente dentro de la ley antifraude.</t>
  </si>
  <si>
    <t>Falta de seguimiento por parte de los administradores de las herramientas informáticas para identificar y controlar uso o solicitud de trámites en horarios no laborales o no autorizados.</t>
  </si>
  <si>
    <t>En casos identificados con indicios de uso inadecuado de la información por parte de los funcionarios o colaboradores se solicita mediante correo electrónico al operador correspondiente hacer rastreo, reporte o trazabilidad de las actuaciones del funcionario o colaborador involucrado, con el ánimo de verificar una manipulación inadecuada de las herramientas que contienen la información de las víctimas, de comprobarse que el funcionario está involucrado, el contratante o empleador (operador o Unidad para las Víctimas)    comienza el protocolo de sanciones pertinentes.</t>
  </si>
  <si>
    <t>Realizar difusión por medios de comunicación sobre casos de estafa y corrupción ya identificados con el fin de sensibilizar en masa a las víctimas sobre la importancia de evitar salir engañados por tramitadores o personas de la entidad que soliciten dadivas a cambio de un trámite.</t>
  </si>
  <si>
    <t>2 emisiones en medios de comunicación</t>
  </si>
  <si>
    <t>Engaño a las victimas por supuesto tramite</t>
  </si>
  <si>
    <t>Uso inadecuado de la información por parte de un funcionario o contratista de la Unidad,   con el objetivo de obtener un beneficio económico.</t>
  </si>
  <si>
    <t>Perdida de la imagen institucional e investigaciones disciplinarias, penales y fiscales de funcionarios y contratistas</t>
  </si>
  <si>
    <t xml:space="preserve">El Profesional de reparacion individual previo a la entrega de cartas de indemnizacion, realiza jornadas de atencion realizadas mensualmente en la DT y socializa  la campaña anti fraude establecida por la Unidad para que los usuarios no caigan en manos de tramitadores. Evidencia acta de informe de jornada. </t>
  </si>
  <si>
    <t>Realizar acta de validación donde se informan las novedades de los actos administrativos de indemnización  y remitir correo electrónico a nivel nacional  donde se relacionan los hallazgos</t>
  </si>
  <si>
    <t>Filtracion de informacion de pago de recursos de indemnizacion</t>
  </si>
  <si>
    <t>Se envía  por parte del profesional de la RNI encargado en el territorio el formato de solicitud de creación de usuario en el sistema de información  a la SRNI via correo electrónico,  para definir y asignar perfiles y usuarios de consulta para los aplicativos  de acuerdo con el tipo de gestión , lo cual impide su uso por parte de personal no autorizado, como evidencia se genera usuario y contraseña de acceso y formato de confidencialidad para el acceso a sistemas de información. Esta actividad se realiza cada vez que es solicitado un usuario para el manejo de los aplicativoss.</t>
  </si>
  <si>
    <t>Personal insuficiente para el proceso.</t>
  </si>
  <si>
    <t>17Garantizar la entrega de las cartas de indemnización a las víctimas localizadas</t>
  </si>
  <si>
    <t>Manejo indebido de información confidecial por parte de algún eslabón de la cadena de los pagos ( DT´s y Bancos).</t>
  </si>
  <si>
    <t>Uso indebido de la información por parte de funcionarios y colaboradores para favorecer el pago de una indemnización con el objetivo de obtener un beneficio propio</t>
  </si>
  <si>
    <t>Pérdida de confianza en lo publico.
Incumplimiento en la entrega de bienes y servicios a los grupos de valor.
Demandas y demás acciones jurídicas.
Detrimento de la imagen de la entidad ante sus grupos de valor</t>
  </si>
  <si>
    <t>La dirección territorial y el profesional de indemnización revisa y actualiza anualmente los acuerdos de confidencialidad del personal que hace parte del proceso de Indemnizaciones a nivel territorial, en caso de encontrar personal sin acuerdo o desactualizado   se solicita la actualizacion, como evidencia queda el acuerdo de confidencialidad enviado al responsable de acuerdo a la herramienta ( VIVANTO; SGV, INDEMNIZA. MAARI)</t>
  </si>
  <si>
    <t xml:space="preserve">Escalar el caso a las instancias competentes </t>
  </si>
  <si>
    <t>Desconocimiento y/o mala apliación de  los protocolos del manejo de la información sensible de la ejecución</t>
  </si>
  <si>
    <t>El profesional del Equipo de Indemnizaciones aplicá los protocolos establecidos por el proceso de indemnizaciones y aplicá las estrategias ( verificación de la cedula, validar con el grupo familiar) con el fín de blindar la información. En caso de encontrar algun documento con inconsistencia suspende la entrega de la carta e informa a nivel nacional. como evidencia quedan  documentos firmados y correos.</t>
  </si>
  <si>
    <t>Desconocimeinto legal y abuso de la condición privilegiada para el acceso a la información de pago de la indemnización</t>
  </si>
  <si>
    <t>El comunicador y el profesional encargado del acompañamiento para el adecuado uso de los recursos realiza la socializacion de la campaña contra el fraude, en las jornadas de entrega de cartas y en piezas comunicativas.  En caso de recibir alguna denuncia se invita a realizarla por lo medios formales o se envia por parte de la Directora a el grupo contra el fraude de la Unidad. como evidencia queda evidencia de la socialización.</t>
  </si>
  <si>
    <t>Falta de herramientas tecnologicas como tomador de huella digital, huelleros requeridos con marca especial, rodillos, camara digitales para evidenciar registro fotograficos, para verificar la identidad de las personas.</t>
  </si>
  <si>
    <t>Brindar atención y orientación presencial a las vcitimas y realizar proceso de notificación de actos de indemnización administraiva .</t>
  </si>
  <si>
    <t>Influencia o coaccion por parte de los lideres de procesos de restitucion de tierras, o diferentes asociaciones de derechos humanos y victimas, con el objetivo de priorizar casos sin llevar a cabo el debido proceso</t>
  </si>
  <si>
    <t>Realizar jornada de socialización de los procesos de la entidad a las mesas de partiicipación elegidas en el periodo 2019</t>
  </si>
  <si>
    <t>Relizar reporte de la situación presentada  a la oficina de control interno y al grupo antifraudes de la entidad</t>
  </si>
  <si>
    <t>Falta de seguimiento y control  a usuarios externos a la entidad con acceso a la plataforma VIVANTO y SGV</t>
  </si>
  <si>
    <t>Siempre que se solicita  un nuevo usuario, el profesional de la RNI solicita asignación de perfiles de consulta con el aval del Director Territorial para los aplicativos teniendo en cuenta el tipo de gestión a realizar, lo que impide el uso por parte de personal no autorizado.Obsrvación: En caso que el solicitante no cumpla con los requisitos no se realiza la activación del perfil.    Evidencia reporte usuarios activos con los perfiles asignados  generado desde el administrador de Vivanto de la Dt Cordoba</t>
  </si>
  <si>
    <t>1 socializacion</t>
  </si>
  <si>
    <t>Uso en horarios no laborales de los aplicativos por parte de los funcionarios y contratistas</t>
  </si>
  <si>
    <t>actuación indebida de los profesionales a cargo</t>
  </si>
  <si>
    <t xml:space="preserve">Uso  inadecuado de la informacion  correspondiente a la indemnizacion de victimas por parte de un  funcionario o contratista con el objetivo de obtener un beneficio o favorecer a un tercero 
</t>
  </si>
  <si>
    <t>Investigaciones Penales, Fiscales y Disciplinarias - Detrimento de la Imagen Institucional</t>
  </si>
  <si>
    <t>El funcionario designado por la DT para el descargue de las cartas de Indemnizacion realiza la  notificacion a la profesional de Imdenizaciones   para el inicio de los protocolos y procedimientoes establecidos con el fin de llevar un contro de los proceos de las cartas de indemnizacion que llegan a la DT .Este se realizara cada vez que llegue un proceso a la DT. Evidencia: Oficio de entrega de las municipalizaciones .todo cambio de profesional encargado del tema de inmdenziaciones la directora notificara el cambio del proceso de manera oficial.</t>
  </si>
  <si>
    <t>Realizar la sensibilizaciones  a todos los colaboradores de la entidad sobre el tema de la corrupción y riesgos de corrupción</t>
  </si>
  <si>
    <t>1 vez cada 6 meses.</t>
  </si>
  <si>
    <t>31/09/2019</t>
  </si>
  <si>
    <t xml:space="preserve">Jefes de Oficina -Pereira -Armenia  y Manizales -apoyo del profesional de Imdenizaciones </t>
  </si>
  <si>
    <t>potencializar las estrategias de comunicación frente a la entrega de indemnizacion -Realizar las campañas por los diferentes medios de comunicación de la dt la campaña anti fraudes LOBO Y LA OVEJA</t>
  </si>
  <si>
    <t>falta en el cumplimiento de los procedimientos y políticas establecidas para la seguridad de la información.</t>
  </si>
  <si>
    <t>Los profesional de Indemnizaciones tiene   sus herramientas para llevar a cabo la verificacion y procedencia de la notificacion de las cartas de indemnizacion con el fin de garanrizan la gestion del proceso y el adecuado uso de la informacion , si la profesional no cuenta con las herramientas la Directora Territorila remite solicitud de usuarios para el acceso con  los respectivo acuerdos de confidencialidad.:se realizara segun lo establecido cada vigencia y /o activacion de usuario : Evidencia Acuerdo de confidencialidad firmado , usuarios activos.</t>
  </si>
  <si>
    <t>Abuso de la condición privilegiada para el acceso a la información de pago de la indemnización</t>
  </si>
  <si>
    <t xml:space="preserve">el  profesional de indemnizaciones , socializa y verifica los controles y mecanismos que se tienen para la conservacion y custodia de la informacion cada tres meses con el fin de evitar uso indebido de la informacion en el caso del pago de indemnizaciones. como evidencia se realizara un acta cada . </t>
  </si>
  <si>
    <t xml:space="preserve">Recibir dádivas para favorecer un interés ilícito </t>
  </si>
  <si>
    <t xml:space="preserve">EL jefe de cada oficina de la DT  realiza  campañas de socializacion de  Ojo contra el Fraude  dos veces  al año con todos los funcionarios de la DT -en cabeza del Directora Territorial como tambien las concecuencias de acciones ilegales  si no se diera la socializacion presencial se remitira corrreo electronico la campaña de Ojo contra el fraude y el procedimiento para presentar y denuncial el fraude , evidencias actas y lista de asistencia de la socialización. </t>
  </si>
  <si>
    <t>Suplantación de usuarios para el acceso a las herramientas</t>
  </si>
  <si>
    <t>Uso inadecuado de las herramientas de informacion por parte de funcionarios y contratistas de la Entidad como de las entidades SNARIV  , con el objetivo de obtener un beneficio o favorecer a un tercero.</t>
  </si>
  <si>
    <t>Legales -Disciplinarias -perdida de confinaza institucional.</t>
  </si>
  <si>
    <t>El Articulado de la RNI de cada departamento de la DT solicita  el listado de las personas que tienen acceso a las herramientas con el fin de identificar la vinculacion con el ente territorial , esta actividad se realiza dos veces en el año , si el listado no es remitido se hace verificacion de los acuerdos eb aplicativo vivanto por parte de administrador de los usuarios , Evidencia correo electronico , inactivacion de los usuarios.</t>
  </si>
  <si>
    <t xml:space="preserve">se Remite  queja  a la oficina de antifraude en Nivel Nacional que se presenten en la DT  -El Jefe de Oficina Remitira queja para el procedimiento respectivo y se realizaran socializacion frente al manejo y confidencialidad del a informacion y las implicaciones del caso. las socializaciones se realizan dos veces al año. evidencia correo electronico y acta de socializacion . </t>
  </si>
  <si>
    <t xml:space="preserve">el Profesional lider RNI realiza socializacion sobre el protocolo de manejo de informacion de las herramiensta con el fin de evitar sanciones disciplinarias , legales perdida de credibilidad institucional y fraude , si las socializacion no se puede lograr se remitiran correos electronicos de prevencion los  procesos del manejo de la informacion se realiza cada dos veces en el año . </t>
  </si>
  <si>
    <t>manejo  inadecuado de las bases de datos de Victimas</t>
  </si>
  <si>
    <t>Uso indebido o inadecuado de la información de los aplicativos de la Unidad para las Víctimas con fines ilegales por parte de funcionarios o contratistas de la DT con el objetivo de obtener un beneficio o beneficiar a un tercero</t>
  </si>
  <si>
    <t>Enlace de RNI/registro</t>
  </si>
  <si>
    <t>El Director territorial  firma los acuerdos de confidencialidad para que funcionarios , contratistas, colaboradores y entidades del SNARIV tengan acceso a Vivanto, y se revisan los documentos que sustentan la firma de este acuerdo, mensualmente con el objetivo de verificar el cambio de funcionarios, contratistas, colaboradores en las entidades del SNARIV y de la Unidad para la Víctimas. Además, de verificar que estas personas cumplen con los requisitos legales para acceder a Vivanto. En caso de verificarse un acceso no autorizado o sin el lleno de los requisitos legales a Vivanto, el articulador territorial suspende el acceso a este aplicativo. Queda como evidencia el registro de autorización de usuarios autorizados para acceso a sistemas de información y copia de acuerdos de confidencialidad.</t>
  </si>
  <si>
    <t>Atención a las victimas  en los puntos de atencion y Centros Regionales</t>
  </si>
  <si>
    <t xml:space="preserve">Falta de capacitaciones continuas a los orientadores </t>
  </si>
  <si>
    <t>Uso indebido o inadecuado de la información por parte de contratistas y funcionarios de la Dt con el objetivo de obtener un beneficio propio.</t>
  </si>
  <si>
    <t>En caso de presentarse un hecho de corrupción se remitirá al grupo contra fraude y a control interno</t>
  </si>
  <si>
    <t>Incumplimiento de las actividades establecidas en el procedimiento de notificación de indemnización administrativa</t>
  </si>
  <si>
    <t>Utilización de información de las víctimas o sistemas de información del pago por indemnizacion administrativa, por parte de los funcionarios o contratistas de la Unidad para obtener  beneficio propio  o de terceros</t>
  </si>
  <si>
    <t>Pérdida de la imagen institucional.
Pérdida de confianza en lo público.
Investigaciones disciplinarias
Demandas y demás acciones jurídicas</t>
  </si>
  <si>
    <t>Cada vez que se presentes procesos de municipalización la Directora Territorial para garantizar la notificación de entrega de giros de indemnización administrativa establecerá la estrategia para garantizar la entrega de las cartas de indemnización administrativa, teniendo en cuenta los criterios de operación, en caso de identificar novedades se reportará a la Subdirección de Reparación Individual Evidencia: Acta de estrategia de notificación del proceso de municipalización</t>
  </si>
  <si>
    <t>Realizar la jornada de notificacion masvias  en articulacion con el ente territorial y Ministerio Publico.
Realizar jornadas de notificacion  en alianza con actores publicos estrategicos en la region y organizaciones de cooperacion internacional.
Reportar al Nivel Nacional las novedades identificadas , para la gestion y el tramite de la reprogramacion</t>
  </si>
  <si>
    <t xml:space="preserve">Desconocimiento del procedimiento de notificacion de cartas de indemnizacion administrativa </t>
  </si>
  <si>
    <t>En reunión la profesional de Reparacion Individual y el enlace del Sistema Integrado de Gestion, verifican trimestralmente el procedimiento de notificación de cartas de indemnización administrativa publicado en la página de la Unidad, con propósito de la mejora continua y empoderamiento de los procedimientos. En caso de observar que se están realizando actividades por fuera del alcance del procedimiento, se enviara correo a la Subdirección de Reparacion Individual y al enlace SIG territorial con las observaciones identificadas. Evidencia: Acta de verificación de procedimientos.</t>
  </si>
  <si>
    <t>Incumplimiento del Articulo 29 de la Ley 1448 de 2011 "Las autoridades garantizarán la confidencialidad de la información suministrada por las víctimas"</t>
  </si>
  <si>
    <t>La profesional de Reparacion Individual  y la Directora  Territorial por vigencia anual,  aceptaran el acuerdo de confidencialidad de usuarios  de la herramienta Indemniza, para el uso debido y confidencial de la informacion en las victimas en el aplicativo indemniza, el cual maneja la informacion de estados y reporte de pagos, cargue de cartas y nivel de avance del proceso de documentacion de la solicitud de indemnizacion administrativa. Que en el caso que no se cuente con el acuerdo de confidencialidad no se podra acceder a la herramienda indemniza. Evidencia: Acuerdo de confidencialidad firmado</t>
  </si>
  <si>
    <t>Prestar atención y orientación a las victimas en los Puntos de atención o CRAV</t>
  </si>
  <si>
    <t>Tercerización de la contratación del personal que realiza esta labor (operador)</t>
  </si>
  <si>
    <t xml:space="preserve">Uso inadecuado de la informacion por parte de servidores y/o terceros de la Dt con el objetivo de obtener un beneficio propio </t>
  </si>
  <si>
    <t>*Perdida de la imagen institucional ante sus grupos de valor.
 * Investigaciones penales, disciplinarias, fiscales.
* Investigaciones disciplinarias.</t>
  </si>
  <si>
    <t xml:space="preserve">Las profesionales del proceso de servicio al ciudadano solicitan mensualmente  en la reunion de productividad a la  coordinadora zonal del operador  el reporte referente al uso inadecuado de los sistemas de informacion, con la finalidad de detectar fuga de informacion o uso inadecuado de la misma o de las plataformas asignadas a los orientadores o documentadores del operador Outsoursing, para a su vez reportar  a nivel nacional al grupo antifraudes y al enlace de planeacion, quien escalara tambien al COMR y al proceso de Gestion de la Informacion (RNI) en NN en caso de presentarse. En caso de no materializarse el riesgo se dejara constancia en el acta de la reunion de productividad. Se evidenciara a traves de correo electronico, actas y listados de asistencia. </t>
  </si>
  <si>
    <t>Realizar la sensibilizaciones sobre el tema de la corrupción y riesgos de corrupción</t>
  </si>
  <si>
    <t xml:space="preserve">1 vez cada 6 meses </t>
  </si>
  <si>
    <t>Flor Bibiana Montero  Lady Urbina y Carol Ibarra, Coordinadora Zonal del Operador.</t>
  </si>
  <si>
    <t>Las profesionales del proceso de servicio al ciudadano, reportan al enlace de planeacion la materializacion del riesgo con evidencias, reportan a la subdireccion de asistencia y atencion y al grupo antifraudes.</t>
  </si>
  <si>
    <t>Falta de implementacion de ruta de prevencion y  seguimiento a los casos de fuga de informacion e inadecuada utilizacion de herramientas tecnologicas.</t>
  </si>
  <si>
    <t>Falta de control sobre las herramientas tecnologicas desde RNI</t>
  </si>
  <si>
    <t>Brindar atencion en los CRAV</t>
  </si>
  <si>
    <t>Personas que hacen filas frente al CRAV de Ocaña desde la noche anterior para obtener turno y luego venderlo previo a la apertura de ingreso para la atencion.</t>
  </si>
  <si>
    <t>uso indebido del sistema de entrega de turnos para el acceso al CRAV de Ocaña por parte de personas no autorizadas con el objetivo de obtener un beneficio particular</t>
  </si>
  <si>
    <t>* Afectación de la imágen institucional     * Pérdida de confianza en lo público.</t>
  </si>
  <si>
    <t>La Profesional del centro regional de Ocaña mensualmente realizará reuniones con los guardas de seguridad del CRAV  para solicitar apoyo para evitar la venta de turnos al dia siguiente mediante vigilancia y control, Dejando como evidencia actas de reunion y seguimiento a los compromisos adquiridos.</t>
  </si>
  <si>
    <t>La profesional del CRAV de Ocaña socializará con los Guarda de seguridad la dinámica de entrega de turnos y la capacidad operativca con la que se cuenta en el CRAV para de este modo ellos colaboren con la información en la fila a las víctimas. La evidencia de este control será el acta de reunión y los comapromisos que se adquieran en la misma.</t>
  </si>
  <si>
    <t xml:space="preserve">5 meses </t>
  </si>
  <si>
    <t>Profesional CRAV Ocaña</t>
  </si>
  <si>
    <t>El Profesional CRAV a través de Correo Electrónico informará a la Directora Territorial quien a su vez reportará la situación al Nivel Nacional.</t>
  </si>
  <si>
    <t>Desconocimiento de la poblacion de que los turnos no son limitados y que al CRAV de Ocaña ingresa  toda la poblacion que requiera de algun tipo de servicio.</t>
  </si>
  <si>
    <t xml:space="preserve">La profesional del centro regional de Ocaña realiza mensualmente una charla para informar  a la poblacion  respecto al acceso ilimitado de la poblacion y los horarios jornada continua para la eficiencia y eficacia en la atencion asi mismo mediante carteleras informativas ubicadas estrategicamente se ubican en puntos estrategicos del CRAV con esta informacion . </t>
  </si>
  <si>
    <t xml:space="preserve">Las profesionales del centro regional de Ocaña realizaran mensualmente una charla para informar a la poblacion  respecto al acceso ilimitado de la poblacion y los horarios jornada continua para la eficiencia y eficacia en la atencion asi mismo mediante carteleras informativas ubicadas estrategicamente se ubicaran en puntos estrategicos del CRAV con esta informacion . Las evidencias serán las fotos en el momento de la charla y de las información en las carteleras. </t>
  </si>
  <si>
    <t>Protocolización de acuerdos de confidencialidad con entes territoriales para el acceso a las herramientas de consultas y de gestión.</t>
  </si>
  <si>
    <t>Fuga de información en algún eslabón de la cadena de los pagos (Nivel Central, DT´s y Bancos).</t>
  </si>
  <si>
    <t>Inadecuado uso de la información por parte de funcionarios y colaboradores con el objetivo de obtener un beneficio propio.</t>
  </si>
  <si>
    <t>Pérdida de información sensible. 
Demandas y demás acciones jurídicas</t>
  </si>
  <si>
    <t>El profesional de RNI y Registro, actualiza permanentemente los acuerdos de confidencialidad, realiza seguimeinto a los ingresos a herramientas, identifica horarios de ingreso, promueve cambios de contraseña del personal que tiene acceso a los sistemas de informaciòn a nivel territorial como de los orientadores de los puntos de atenciòn, en caso de encontrar personal sin acuerdo o desactualizado procederá a revisar el estado del personal o si identifica ingresos en horarios extendidos se promueve el bloqueo de acceso para horarios no autorizados.  Evidencia: Acierdos de confidencialidad firmados y enviados al nivel nacional.</t>
  </si>
  <si>
    <t>Realizar informe mensual sobre el estado y actualización de los usuarios a sistemas de información</t>
  </si>
  <si>
    <t>Un informe por mes.</t>
  </si>
  <si>
    <t xml:space="preserve">6 meses </t>
  </si>
  <si>
    <t>Responsable de registro</t>
  </si>
  <si>
    <t>Reportar a RNI, el incidentes para que se proceda a la suspensión temporal o definitiva del acceso a nuestra herramientas</t>
  </si>
  <si>
    <t xml:space="preserve">Cambios permanentes de funcionarios  de las Administraciones Municipales con acceso a las plataformas de la Unidad para las Víctimas sin el reporte oportuno a la Unidad para realizar la inactivaciòn </t>
  </si>
  <si>
    <t>El profesional de RNI y Registro, solicita trimestralmente a las Administraciones Municipales, un reporte de cambios de funcionarios de las diferentes dependencias que tienen acceso a las herramientas.  En caso de que una de las Administración municipal no reporte la información, se procederá a inactivar los usuarios de esta Administración.  Evidencias: Oficio de solicitud trimestral, acuerdos de confidencialidad renovados.</t>
  </si>
  <si>
    <t>Contraseñas guardadas automáticamente en los navegadores posibilitando el ingreso de cualquier usuario a las herramientas.</t>
  </si>
  <si>
    <t>El profesional de RNI y Registro, socializará trimestralmente vía correo electrónico tips de seguridad de la información,  que permitan a los funcionarios con acceso a herramientas tomar las medidas de seguridad .  Evidencias: tips de seguridad de la información, correos electrónicos.</t>
  </si>
  <si>
    <t>Presentar a la Subdirección Red Nacional de información los Planes de Mejoramiento POSI , formulados por las Entidades Territoriales priorizadas previo acompañamiento de la Unidad (Gobernaciones y/o ciudades capitales y/o municipios)</t>
  </si>
  <si>
    <t>Que el articualdor  territorial de la RNI, en la creación de los usuarios, no ponga limite o ponga un limite superior, al acceso requerido por los funcionarios</t>
  </si>
  <si>
    <t xml:space="preserve">Uso indebido de la información de los aplicativos con el objetivo de obtener un beneficio o beneficiar a un tercero </t>
  </si>
  <si>
    <t>Perdidad de confianza en lo Público.</t>
  </si>
  <si>
    <t>Por parte del articulador de la RNI, al momento de crear o actualizar un usuario en el aplicativo Vivanto, se solicite en el formato de aceptación de acuerdo de confidencialidad, el diligenciamiento de la casilla “Terminación vigencia usuario” y que a este formato, siempre se anexe, copia del contrato de prestación de servicios o acta de posesión del usuario titular.  De acuerdo a esa información se pone un límite al acceso de los diferentes módulos que funcionan en el aplicativo. Como evidencia queda el formato de aceptación del acuerdo de confidencialidad de usuarios de aplicativos debidamente diligenciados junto a sus soportes en formato pdf.</t>
  </si>
  <si>
    <t>De manera inmediata generar alerta a Nivel Nacional sobre la necesidad de inactivación de usuarios.</t>
  </si>
  <si>
    <t xml:space="preserve">Que los funcionarios de contrato de prestación de servicios de la UARIV, o de los Entes Territoriales, cedan o terminen anticipadamente sus contratos, o a que el personal de planta, haya cambiado sus funciones, y esto, no sea informado a tiempo al articulador territorial de la RNI. </t>
  </si>
  <si>
    <t>Por parte del articuladora de la RNI, de manera mensual se realiza seguimiento a los acuerdos de confidencialidad existentes con el fin de identificar cuantos de estos cuentan con vigencia vencida, para su respectiva inactivación. Como evidencia acuerdos de confidencialidad del mes y correo electrónicos enviados a soporte RNI de los usuarios identificados.</t>
  </si>
  <si>
    <t>Garantizar la entrega de las cartas de indemnización a victimas localizadas.</t>
  </si>
  <si>
    <t>Fuga de información en algún eslabón de la cadena de los pagos.</t>
  </si>
  <si>
    <t>Uso indebido de la información por parte de funcionarios y colaboradores para favorecer el pago de una indemnización con el objetivo de obtener un beneficio propio.</t>
  </si>
  <si>
    <t>investigaciones disciplinarias, pérdida de información sensible.</t>
  </si>
  <si>
    <t>Recurrir a acciones disciplinarias y penales.</t>
  </si>
  <si>
    <t>El Director o su delegado en el momento que el Nivel Nacional allegue  cartas para ser notificadas en territorio, realiza reunion de coordinación con su delegado y equipo, custodia las cartas de pago, igualmente no se facilitan las bases de datos, ni comparte las claves de la herramienta indemniza, se distribuyen las actividades al interior del Equipo, como evidencia quedan las actas de reunión y distribución de roles.</t>
  </si>
  <si>
    <t>Orientación, Asistencia, gestión y tramites para acceso de la población victima a la información y la oferta de la Unidad.</t>
  </si>
  <si>
    <t>Desconocimiento de las consecuencias penales legales y fiscales que genera.</t>
  </si>
  <si>
    <t>Uso indebido de información de las victimas relacionada con tramites de la Unidad por parte funcionarios o contratistas, con el objetivo de obtener un beneficio particular o de beneficiar a un tercero</t>
  </si>
  <si>
    <t>1. Incumplimiento en la entrega de bienes y servicios a los grupos de valor
2. Detrimento de la imagen de la entidad ante sus grupos de valor
3. Pérdida de confianza en lo público</t>
  </si>
  <si>
    <t>El profesional de Servicio al Ciudadano con el apoyo del profesional de indeminzación individual, semestralmente en el CRAV socializan a las victimas, enlaces municipales y funcionarios, la información de las rutas de atención, campañas y estrategias antifraude dirigidas a mitigar las causas del riesgo, se programa con una semana de anticipación socializacion  a todo el personal que se encuentre disponible en el CRAV se invita a participar a enlaces municipales y funcionarios del SNARIV de la socializacion de las rutas de atención, las estrategias diseñadas por la DT Sucre y las campañas antifraude de la unidad ("Que no le echen cuento"), El director territorial convoca a Ministerio Publico y a la Policia Nacional, para que, en caso de ser necesario, conjuntamente atiendan las denuncias por parte de los participantes, se daja como evidencia Acta, Lista de Asistencia, Convocatoria Ministerio Publico y Registro Fotografico.</t>
  </si>
  <si>
    <t>Seguir implementando estrategias de divulgación a fin de llevar el mensaje a todas las victimas la campaña que no le echen cuento  resaltando que todos los tramites son completamente gratuitos y sin intermediarios.  Seguir los procedimientos establecidos de acuerdo con las rutas para que las victimas puedan acceder a la oferta de la unidad, y establecer nuevas estrategias territoriales tendientes a atacar las causas.</t>
  </si>
  <si>
    <t>Acceso a la documentación, logos o formatos de uso excusivo de la unidad.</t>
  </si>
  <si>
    <t>El Director Territorial trimestralmente realiza seguimiento para verificar que acciones se deben realizar conexas con las causas de este riesgo, reune al equipo de funcionarios, contratistas y operador de la unidad para constatar las acciones para mitigar el riesgo, deja en acta las nuevas estrategias a aplicar para el siguiente trimestre y con el apoyo del area de comunicaciones redacta y envia para publicación comunicado de prensa interno y en los diarios locales, en caso de no poder realizar las acciones desde territorio solicita apoyo a Nivel Nacional, como evidencia acta y lista de sistencia, correos y/o pantallasos o recortes de los comunicados de prensa (interno y en diarios locales).</t>
  </si>
  <si>
    <t>Abuso del manejo de los canales de atención viruales para la atención de la población victima.</t>
  </si>
  <si>
    <t>Desconocimiento por parte de las victimas sobre la gratuidad de los tramites y servicios.</t>
  </si>
  <si>
    <t>Desconocimiento por parte de las victimas sobre los canales viruales de atención.</t>
  </si>
  <si>
    <t>Falta de integridad profesional del funcionario o contratista</t>
  </si>
  <si>
    <t>En caso de materializarse el riesgo, la Directora Territorial hará el reporte al jefe de la oficina de control interno disciplinario, del funcionario, contratista o colaborador que cometió la falta, y se realizara una sensibilización a todo el equipo de las consecuencias legales y disciplinarias que causa la materialización del riesgo.</t>
  </si>
  <si>
    <t>Obtencion de beneficios economicos porparte de funcionarios, contratistas, colaboradores o terceros</t>
  </si>
  <si>
    <t>Garantizar la entrega de las cartas de indemnización a las víctimas localizadas - Realizar estrategias complementarias como jornadas de atención y/o ferias de servicios</t>
  </si>
  <si>
    <t>Abuso de la condicion privilegiada para acceso a informacion de pago de indemnizacion y ayudas humanitarias.</t>
  </si>
  <si>
    <t>Sanciones disciplinarias a funcionarios involucrados</t>
  </si>
  <si>
    <t xml:space="preserve">La profesional de comunicaciones de manera semestral socializa en medios de comunicacion, estrategias antifraudes realizadas por la Unidad con el fin de que se conozca rutas que se tienen para diferentes denunicas. Si el medio concede el espacio de manera presencial, se programa visita con la Directora Territorial quien informa sobre rutas de denuncias y da claridad de las lineas por las que se puede interponer quejas respectivas.  Queda registro escrito y fotografico de dichas actividades. </t>
  </si>
  <si>
    <t>Remision de informacion de estrategia ojo con el fraude a los funcionarios de la direccion territorial para socializacion</t>
  </si>
  <si>
    <t>Una remision de informacion mensual</t>
  </si>
  <si>
    <t>Profesional comunicaciones</t>
  </si>
  <si>
    <t>Realizacion de informe con casos de fraudes identificados en la Territorial al  grupo contra el fraude, solicitando acciones respectivas e investigacion de dichos casos.</t>
  </si>
  <si>
    <t>Falta de claridad de beneficiarios sobre tramites y no costo de los mismos ante la Unidad de Victimas</t>
  </si>
  <si>
    <t>Los funcionarios responsables de jornadas de atencion o ferias de servicio socializan en la actividades mensuales con la poblacion victima convoocada, toda la ruta antifraude, con el fin de que tengan claridad de los derechos que tienen y que no depende de ningun tercero la asignacion de recursos tanto de reparacion como de asistencia. Si no es posible participar, se solicita al orientador o quien acompañe la jornada sobre ruta de ojo contra el fraude para que la poblacion pueda hacer denuncias si es el caso.   como soporte se tiene informes de jornadas realizadas.</t>
  </si>
  <si>
    <t>Entrega de informacion a personal no autorizado que tiene fines fraudulentos  con beneficiarios de indemnizaciones administrativas</t>
  </si>
  <si>
    <t>Los profesionales que participan en el mes en actividades interistitucionales hacen socializacion de la ruta antifraude, dejando claridad de linea de atencion y como radicar quejas respectivas. Si los funcionarios de la Unidad no pueden estar en todos los espacios otras entidades podran apoyar la divulgacion de esta informacion.  como soporte tendremos los informes de reuniones.</t>
  </si>
  <si>
    <r>
      <t xml:space="preserve">Meta
</t>
    </r>
    <r>
      <rPr>
        <sz val="10"/>
        <color theme="1"/>
        <rFont val="Verdana"/>
        <family val="2"/>
      </rPr>
      <t>(cantidad y periodicidad)</t>
    </r>
  </si>
  <si>
    <r>
      <t xml:space="preserve">Fecha de Inicio
</t>
    </r>
    <r>
      <rPr>
        <sz val="10"/>
        <color theme="1"/>
        <rFont val="Verdana"/>
        <family val="2"/>
      </rPr>
      <t>(A partir de esa fecha se debe llevar a cabo la acción)</t>
    </r>
  </si>
  <si>
    <r>
      <t>Duración (</t>
    </r>
    <r>
      <rPr>
        <sz val="10"/>
        <color theme="1"/>
        <rFont val="Verdana"/>
        <family val="2"/>
      </rPr>
      <t>meses durante los cuales se va a cumplir la meta)</t>
    </r>
  </si>
  <si>
    <r>
      <t xml:space="preserve">Responsable
</t>
    </r>
    <r>
      <rPr>
        <sz val="10"/>
        <color theme="1"/>
        <rFont val="Verdana"/>
        <family val="2"/>
      </rPr>
      <t>(cargo)</t>
    </r>
  </si>
  <si>
    <r>
      <rPr>
        <sz val="10"/>
        <color theme="1"/>
        <rFont val="Verdana"/>
        <family val="2"/>
      </rPr>
      <t>Propiedad, planta y equipo realiza el levantamiento físico de  inventarios acuerdo con cronograma a nivel central y territorial , verificando placas asigandas a los bienes, con el objetivo de garantizar que los bienes asignados esten correctamente.</t>
    </r>
    <r>
      <rPr>
        <sz val="10"/>
        <color rgb="FFFF0000"/>
        <rFont val="Verdana"/>
        <family val="2"/>
      </rPr>
      <t xml:space="preserve"> </t>
    </r>
    <r>
      <rPr>
        <sz val="10"/>
        <color theme="1"/>
        <rFont val="Verdana"/>
        <family val="2"/>
      </rPr>
      <t>Evidencia se genera el cronograma de inventarios, registro de levantamiento de inventarios.</t>
    </r>
  </si>
  <si>
    <r>
      <rPr>
        <sz val="10"/>
        <color theme="1"/>
        <rFont val="Verdana"/>
        <family val="2"/>
      </rPr>
      <t>El administrador del aplicativo actualiza el inventario en e</t>
    </r>
    <r>
      <rPr>
        <sz val="10"/>
        <rFont val="Verdana"/>
        <family val="2"/>
      </rPr>
      <t xml:space="preserve">l aplicativo SICOF-ERP cada vez que hay  un movimiento y traslado de bienes con el objetivo de tener el control de la ubicación del bien y a cargo de quien se encuentra </t>
    </r>
    <r>
      <rPr>
        <sz val="10"/>
        <color theme="1"/>
        <rFont val="Verdana"/>
        <family val="2"/>
      </rPr>
      <t>generando comprobantes de traslado. En caso que el traslado sea por retiro de la entidad se debe solicitar un paz y salvo de los bienes asignados. Evidencia registro del aplicativo</t>
    </r>
  </si>
  <si>
    <r>
      <rPr>
        <sz val="10"/>
        <color theme="1"/>
        <rFont val="Verdana"/>
        <family val="2"/>
      </rPr>
      <t xml:space="preserve">propiedad, planta y equipo realiza una Identificacion de bienes con una placa la cual permite validar el bien y a quien esta cargado el bien </t>
    </r>
    <r>
      <rPr>
        <sz val="10"/>
        <rFont val="Verdana"/>
        <family val="2"/>
      </rPr>
      <t>periodicamente</t>
    </r>
    <r>
      <rPr>
        <sz val="10"/>
        <color rgb="FFFF0000"/>
        <rFont val="Verdana"/>
        <family val="2"/>
      </rPr>
      <t>,</t>
    </r>
    <r>
      <rPr>
        <sz val="10"/>
        <color theme="1"/>
        <rFont val="Verdana"/>
        <family val="2"/>
      </rPr>
      <t xml:space="preserve"> en el aplicativo de almacén.  Como evidencia quedan los registros en el aplicativo al serial que contiene la placa.</t>
    </r>
  </si>
  <si>
    <r>
      <t>La Secretaria del despacho realiza una  relación mensual en base excel de todas las quejas recibidas para someterlas a reparto.</t>
    </r>
    <r>
      <rPr>
        <sz val="10"/>
        <color rgb="FFFF0000"/>
        <rFont val="Verdana"/>
        <family val="2"/>
      </rPr>
      <t xml:space="preserve"> </t>
    </r>
    <r>
      <rPr>
        <sz val="10"/>
        <rFont val="Verdana"/>
        <family val="2"/>
      </rPr>
      <t>En caso de encontrar alguna inconsistencia respecto al destinatario, se da traslado al area correspondiente. En esa base de excel se lleva el control con el nombre del abogado al cual se le asigna el expediente. Evidencia las actas de reparto.</t>
    </r>
  </si>
  <si>
    <r>
      <t>Los abogados investigadores ofician a los procesos de los cuales requieren información referente a algún tema específico,  dentro de las investigaciones disciplinarias que adelantan, en estas solicitudes se señala un plazo para que se brinde esa respuesta, a fin de tener un control de los términos procesales y dar celeridad a cada investigación. En caso de no recibir respuesta al requerimiento dentro del plazo señalado, se envia un nuevo requerimiento con copia la Coordinador del GCID.</t>
    </r>
    <r>
      <rPr>
        <sz val="10"/>
        <color rgb="FFFF0000"/>
        <rFont val="Verdana"/>
        <family val="2"/>
      </rPr>
      <t xml:space="preserve"> </t>
    </r>
    <r>
      <rPr>
        <sz val="10"/>
        <rFont val="Verdana"/>
        <family val="2"/>
      </rPr>
      <t>Como evidencia queda la radicación del oficio en orfeo y el físico en el expediente.</t>
    </r>
  </si>
  <si>
    <r>
      <t>El profesional encargado del proceso generara alerta al proceso de la Oficina de Tecnologías, cada vez que se presenten intermitencias,</t>
    </r>
    <r>
      <rPr>
        <sz val="10"/>
        <color rgb="FFFF0000"/>
        <rFont val="Verdana"/>
        <family val="2"/>
      </rPr>
      <t xml:space="preserve"> </t>
    </r>
    <r>
      <rPr>
        <sz val="10"/>
        <rFont val="Verdana"/>
        <family val="2"/>
      </rPr>
      <t xml:space="preserve">de la Información con el objetivo de garantizar el funcionamiento de las herramientas tecnológicas, ya que con la imposibilidad de servicio y conectividad se incumpliría el desarrollo de los procesos contractuales y se busca el cumplimiento de los procesos contractuales, se evidencia la trazabilidad del control mediante correo electrónico toda vez que se presente intermitencias.
</t>
    </r>
  </si>
  <si>
    <r>
      <t xml:space="preserve">Los profesionales responsables de gestionar la oferta institucional verifican de manera semanal la informacion de las solicitudes de acceso a oferta de las victimas por medio del aplicativo y </t>
    </r>
    <r>
      <rPr>
        <sz val="10"/>
        <color rgb="FFFF0000"/>
        <rFont val="Verdana"/>
        <family val="2"/>
      </rPr>
      <t xml:space="preserve"> </t>
    </r>
    <r>
      <rPr>
        <sz val="10"/>
        <rFont val="Verdana"/>
        <family val="2"/>
      </rPr>
      <t>cada vez que se requiera según la estructura del Sistema de  Informacion de Gestion de Oferta -SIGO con el objetivo de evitar Demoras en la implemetacion de rutas y tiempos para gestionar las solucitudes de acceso a oferta de las víctimas por parte de las entidades a nivel territorial y nacional.  Evidencia se genera correos y bases de datos.</t>
    </r>
  </si>
  <si>
    <r>
      <t xml:space="preserve">
</t>
    </r>
    <r>
      <rPr>
        <sz val="10"/>
        <color theme="1"/>
        <rFont val="Verdana"/>
        <family val="2"/>
      </rPr>
      <t>Gestionar con el operador y/o operadores de manera manual el personal que se desvincula, para validar realizar la inactivación oportuna de credenciales de acceso a sistemas de información.</t>
    </r>
  </si>
  <si>
    <r>
      <t xml:space="preserve">
</t>
    </r>
    <r>
      <rPr>
        <sz val="10"/>
        <color theme="1"/>
        <rFont val="Verdana"/>
        <family val="2"/>
      </rPr>
      <t>Remitir el informe al ente que por norma le corresponda o publicarlo si es del caso, justificando el no cumplimiento del termino legal</t>
    </r>
  </si>
  <si>
    <r>
      <t xml:space="preserve">
</t>
    </r>
    <r>
      <rPr>
        <sz val="10"/>
        <color theme="1"/>
        <rFont val="Verdana"/>
        <family val="2"/>
      </rPr>
      <t>Informar a la Alta Dirección sobre el impediemto para llevar a cabo la auditoria dentro del marco de las normas de auditoria generalmente aceptadas</t>
    </r>
    <r>
      <rPr>
        <sz val="10"/>
        <color rgb="FFFF0000"/>
        <rFont val="Verdana"/>
        <family val="2"/>
      </rPr>
      <t xml:space="preserve"> </t>
    </r>
  </si>
  <si>
    <r>
      <t xml:space="preserve">
</t>
    </r>
    <r>
      <rPr>
        <sz val="10"/>
        <color theme="1"/>
        <rFont val="Verdana"/>
        <family val="2"/>
      </rPr>
      <t>Reformular la fecha de realización del seguimiento al plan de mejoramiento derivado de las auditorias de gestión, previa aprobación por parte de la Jefatura de Control Interno de la justificación en el cambio de fechas programadas</t>
    </r>
  </si>
  <si>
    <r>
      <t xml:space="preserve">
</t>
    </r>
    <r>
      <rPr>
        <sz val="10"/>
        <color theme="1"/>
        <rFont val="Verdana"/>
        <family val="2"/>
      </rPr>
      <t>Informar a la OTI para que restablezca el sistema o la información, entre tanto ello ocurre, estudiar la viabilidad de trabajo mecanico o manual sin que ello implique deterioro de la seguridad a la información.</t>
    </r>
  </si>
  <si>
    <r>
      <t>Los profesionales del proceso encargados de cada uno de los espacios de coordinación mensualmente  validan el ingreso de información a la base de datos de casos, por demanda; con el fin de realizar el  contraste de la base consolidada de casos con las agendas remitidas por las entidades competentes que se remiten a través de correo electrónico, en el caso que llegue a evidenciarse inconsistencia en la información se informa a la Dirección territorial sobre la carencia del insumo para que lo allegue lo más pronto posible</t>
    </r>
    <r>
      <rPr>
        <sz val="10"/>
        <color rgb="FFFF0000"/>
        <rFont val="Verdana"/>
        <family val="2"/>
      </rPr>
      <t xml:space="preserve"> </t>
    </r>
    <r>
      <rPr>
        <sz val="10"/>
        <rFont val="Verdana"/>
        <family val="2"/>
      </rPr>
      <t>como evidencia queda la base de datos consiolidada de casos y los correoes electrónicos.</t>
    </r>
  </si>
  <si>
    <t>DT</t>
  </si>
  <si>
    <t>TOTAL</t>
  </si>
  <si>
    <t>CORRUPCION</t>
  </si>
  <si>
    <t>GESTION</t>
  </si>
  <si>
    <t>Bolívar</t>
  </si>
  <si>
    <t xml:space="preserve">Choco </t>
  </si>
  <si>
    <t>Eje</t>
  </si>
  <si>
    <t>Meta y llanos orientales</t>
  </si>
  <si>
    <t>Nariño</t>
  </si>
  <si>
    <t>Santander</t>
  </si>
  <si>
    <t>Urabá</t>
  </si>
  <si>
    <t>Cordoba</t>
  </si>
  <si>
    <t>Valle</t>
  </si>
  <si>
    <t>Putumayo</t>
  </si>
  <si>
    <t>Atlántico</t>
  </si>
  <si>
    <t>Antioquia</t>
  </si>
  <si>
    <t>Magdalena Medio</t>
  </si>
  <si>
    <t>Central</t>
  </si>
  <si>
    <t>Magdalena</t>
  </si>
  <si>
    <t>Norte de Santander</t>
  </si>
  <si>
    <t>Caquetá</t>
  </si>
  <si>
    <t>Cauca</t>
  </si>
  <si>
    <t>Sucre</t>
  </si>
  <si>
    <t>Cesar-Guajira</t>
  </si>
  <si>
    <r>
      <t>Los periodistas de la OAC, siempre que reciban alguna obra de su propiedad y/o hagan parte de alguna entrevista o fotografía, deben autorizar mediante formato escrito dicha participación para que el producto en mención pueda ser usado comunicacionalmente por la Unidad. En caso de que no se cuente con la autorización escrita, se podrá grabar la autorización en video.</t>
    </r>
    <r>
      <rPr>
        <sz val="10"/>
        <color rgb="FFFF0000"/>
        <rFont val="Verdana"/>
        <family val="2"/>
      </rPr>
      <t xml:space="preserve"> </t>
    </r>
    <r>
      <rPr>
        <sz val="10"/>
        <rFont val="Verdana"/>
        <family val="2"/>
      </rPr>
      <t xml:space="preserve">Dicho formato queda como evidencia en archivo de la OAC. </t>
    </r>
  </si>
  <si>
    <r>
      <t xml:space="preserve">
</t>
    </r>
    <r>
      <rPr>
        <sz val="10"/>
        <color theme="1"/>
        <rFont val="Verdana"/>
        <family val="2"/>
      </rPr>
      <t>Denunciar ante las autoridades pertinentes los hechos motivo de la situación y realizar un analisis de causa para determinar las correcciones pertinentes en el caso específico</t>
    </r>
  </si>
  <si>
    <r>
      <t xml:space="preserve">Los profesionales encargados en la SPAE o de las Direcciones Territoriales en el momento de realizar la entrega realizan una visita de inspección </t>
    </r>
    <r>
      <rPr>
        <sz val="10"/>
        <color rgb="FFFF0000"/>
        <rFont val="Verdana"/>
        <family val="2"/>
      </rPr>
      <t xml:space="preserve"> </t>
    </r>
    <r>
      <rPr>
        <sz val="10"/>
        <color theme="1"/>
        <rFont val="Verdana"/>
        <family val="2"/>
      </rPr>
      <t>a la zona en donde se desarrolla el proyecto o entrega, para validar por medio de una revisión mediante acta de seguimiento que los Bienes y/o Productos tienen un uso adecuado según lo aprobado, en el caso de que llegue a presentarse alguna inconsistencia se informa a la entidad territorial que los materiales, mobiliario o insumos deben destinarse exclusivamente al proyecto para el cual fueron entregados.como evidencia se genera Acta de Seguimiento como evidencia.</t>
    </r>
  </si>
  <si>
    <t>Implementar Plan de Reparación Colectiva con Sujetos de reparación colectiva</t>
  </si>
  <si>
    <t>Falta de recursos (no son suficientes), dado todo se maneja por una bolsa comun, el proyecto que primero se radica es en el que se invierte</t>
  </si>
  <si>
    <t>Incumplimiento con la implementacion de reparación colectiva, en las mdidas que son competencia de la Unidad</t>
  </si>
  <si>
    <t>El equipo de reparación colectiva de manera trimestral hace revisión de las convocatorias de entidades publicas o privadas o de la misma Unidad, con el propósito de que pueda aplicar para implementar una acción del plan integral de reparación colectiva de determinado municipio, se hace por medio de la presentación de proyectos. Evidencia: correo electrónico y/o acta de reunión.</t>
  </si>
  <si>
    <t>Participar de CJT donde se realiza la socialización del PIRC, con el animo de incidir en la presentación de proyectos</t>
  </si>
  <si>
    <t>1, CJT anual</t>
  </si>
  <si>
    <t>profesional de reparacion colectiva</t>
  </si>
  <si>
    <t>Gestión con entidades públicas y privadas para la implmentación de acciones del PIRC</t>
  </si>
  <si>
    <t>Falta de recursos financieros de algunas entidades territoriales para los proyectos que requieren cofinanciación.</t>
  </si>
  <si>
    <t>El equipo de reparación colectiva de manera semestral realiza asistencia técnica a los entes territoriales que tengan la voluntad política en la formulación de proyectos de línea de inversión de la Unidad para las víctimas, se brindaran todos los lineamientos para la presentación de proyectos, en caso de no participar de estos espacios se remitirá la información de los lineamientos vía correo electrónico. Evidencia; acta de reunión y/o correo electrónico</t>
  </si>
  <si>
    <t>Generar alerta sobre los proyectos que quedaron pendientes de la vigencia anterior, para darles prioridad en la nueva vigencia.</t>
  </si>
  <si>
    <t>1 alerta anual</t>
  </si>
  <si>
    <t>director territorial</t>
  </si>
  <si>
    <t>Falta de planeación para la revisión de proyectos por parte de la Unidad</t>
  </si>
  <si>
    <t>El equipo de reparación colectiva de manera trimestral envía por correo electrónico indicando cuales son los proyectos pendientes de revisión, con el propósito que se agilice con la revisión y posterior aprobación esto para avanzar en la implementación de las acciones del PIRC. En caso de no dar respuesta por medio del director territorial se envía memorando a la subdirección de reparación colectiva. Evidencia: correo electrónico y/o memorando</t>
  </si>
  <si>
    <t>Entrega de proyectos de infraestructura social y comunitaria</t>
  </si>
  <si>
    <t>Falta de compromiso de las entidades territoriales</t>
  </si>
  <si>
    <t>Uso indebido de los materiales suministrados para la ejecución de proyectos de prevención y otras medidas de reparación</t>
  </si>
  <si>
    <t>Pérdida de la imagen institucional.
Investigaciones penales, disciplinarias y
fiscales.
Mala calidad de las obras.
Incumplimiento en la entrega de bienes
y servicios a los grupos de valor.
Obras inconclusas</t>
  </si>
  <si>
    <t>El equipo de prevención a hechos vctimizantes, de manera trimestral participa en el comité de justicia transicional con el propósito de hacer seguimiento a la ejecución del proyecto, haciendo un chequeo del nivel de ejecución y el uso de los materiales, en caso de no asistir al comité se solicita al municipio vía correo electrónico un informe de avance y registro fotográfico. Evidencia: acta de reunión del CJT y/o informe de misión, correo electrónico de solicitud de informe</t>
  </si>
  <si>
    <t>Coordinar la con el ente territorial para que apoye en el recibimiento de los materiales y diligencie correctamente los formatos soportes de la entrega
Dar a conocer a los nuevos mandatarios los proyectos en ejecución con el animo de darles continuidad</t>
  </si>
  <si>
    <t>Situaciones ambientales que afectan el diseño inicial del proyecto y/o situaciones ambientales (ola invernal) que dilatan el cronograma de ejecución del proyecto</t>
  </si>
  <si>
    <t xml:space="preserve">El equipo de prevención a hechos vctimizantes, de manera trimestral solicita por medio de correo electrónico informe sobre la ejecución del cronograma, con el propósito de conocer el avance de ejecución del mismo y verificar con el cronograma inicial el porcentaje de cumplimiento. Evidencia correo electrónico </t>
  </si>
  <si>
    <t>Falta de recursos economicos para realizar misiones mas constantes para el seguimiento y acompañamiento a los proyectos</t>
  </si>
  <si>
    <t>El equipo de prevención a hechos vctimizantes, de manera trimestral, por medio de correo electrónico solicita al municipio un informe de avance y registro fotográfico de la obra con el propósito de hacer seguimiento a la ejecución del proyecto. Evidencia correo electrónico</t>
  </si>
  <si>
    <t>Realizar seguimiento y supervisión de los contratos designados a la Dirección Territorial.</t>
  </si>
  <si>
    <t>Falta de puntos de control para estandarizar el seguimiento a los contratos o convenios y/o liquidaciones</t>
  </si>
  <si>
    <t>Incumplimiento en la labor de supervisión delegada de contratos y convenios</t>
  </si>
  <si>
    <t>Investigaciones disciplinarias.
Perdida de información sensible</t>
  </si>
  <si>
    <t>El director territorial con el acompañamiento del enlace de planeación, me manera anula harán una revisión del procedimiento de supervisión y liquidación de contratos y convenios con el fin de analizar los puntos de control y realizar por medio de memorando una sugerencia de modificación del procedimiento. Evidencia: Acta de análisis de procedimiento y/o memorando con sugerencia de cambios.</t>
  </si>
  <si>
    <t xml:space="preserve">Informar al area pertinente para tomar acciones </t>
  </si>
  <si>
    <t>El director territorial de manera semestral hace una revisión de las delegaciones de la supervisión de los contratos con el fin de no tener actuaciones de extralimitación u omisión de funciones, en caso de no tener las delegaciones se hace memorando solicitando los documentos. Evidencia: carta de delegación de supervisor y/o memorando de solicitud de documento de delegación.</t>
  </si>
  <si>
    <t>Desconocimiento de la delegación de supervisión de contratos</t>
  </si>
  <si>
    <t>Atención y orientación presencial a las victimas del conflicto</t>
  </si>
  <si>
    <t>Falta de recursos para el desplazamiento de los funcionarios en territorio</t>
  </si>
  <si>
    <t>Imposibilidad de atender a la población víctima de manera efectiva en el trámite de solicitudes de reparación individual</t>
  </si>
  <si>
    <t>Pérdida de la imagen institucional.
Pérdida de confianza en lo público.
Parálisis en los procesos.
Incumplimiento en la entrega de bienes
y servicios a los grupos de valor.
Investigaciones disciplinarias</t>
  </si>
  <si>
    <t>El líder del proceso, de manera quincenal verifica las solicitudes que realizan los enlaces municipales o personeros a través del correo institucional, referente a casos puntuales de reparación individual, se recibe la solicitud se verifica en las bases de datos y herramientas y se da una respuesta clara a las familias que están en los municipios en los cuales no hay presencia de la Unidad, en caso de que la familia requiera hacer un tramite se le da las indicaciones para que solicite su cite en el punto de atención más cercano. Evidencia: correo electrónico.</t>
  </si>
  <si>
    <t>Falta de un protocolo territorializado para los casos extremos y municipios sin banco pagador (sitios muy alejados del casco urbano y municipios alejados de la ciudad capital con que cuenta la dt antioquia</t>
  </si>
  <si>
    <t>Falta recurso humano suficiente en la dirección territorial</t>
  </si>
  <si>
    <t>El líder del proceso y su equipo de trabajo de manera bimensual se reúne con enlace municipal o personero que solicita cita para revisión de casos especiales, con el propósito de dar una orientación o respuesta sobre el caso, se verifican las bases de datos y herramientas, en caso de no asistir se brinda la información por correo electrónico institucional. Evidencia: Acta de la reunión y/o correo electrónico.</t>
  </si>
  <si>
    <t>Brindar asesoria y asistencia tecnica a las entidades territoriales y/o personerías para el proceso de elección y conformacion de las mesas de participación de victimas para el periodo 2019-2021.</t>
  </si>
  <si>
    <t>Exceso de actividades en desarrollo del proceso de elección y conformación de las mesas de participación frente al personal disponible en la Dirección Territorial</t>
  </si>
  <si>
    <t>Inoportunidad para brindar asesoría y asistencia técnica a las entidades territoriales y/o personerías para el proceso de elección y conformación de las mesas de participación.</t>
  </si>
  <si>
    <t>Detrimento de la imagen de la entidad ante sus grupos de valor</t>
  </si>
  <si>
    <t xml:space="preserve">El Profesional de Participación definirá un cronograma de trabajo con las entidades territoriales y/o personerías para el proceso de elección y conformacion de las mesas de participación de victimas para el periodo 2019-2021, de manera mensual, con el objetivo que desde  la Dirección Territorial se acompañen todos los espacios de elección y conformación. Como evidencia de este control quedan correos electrónicos y cronograma de trabajo. </t>
  </si>
  <si>
    <t xml:space="preserve">Informar a la Subdirección de Participación sobre la situación presentada con el fin de que se brinden lineamientos a la Dirección Territorial para el manejo de la situación. </t>
  </si>
  <si>
    <t>Falta de recursos que garanticen el desplazamiento de los Servidores de la Dirección Territorial para la realización de las actividades en el marco del proceso de elección y conformación de las mesas de participación.</t>
  </si>
  <si>
    <t>El Profesional de Participación se encargará de tramitar oportunamente las solicitudes de comisión, ARL o solicitud de transporte de acuerdo con los requerimientos presentados por las mesas de participación, sea semanal o mensual, con el objeto de acompañar el proceso de elección y conformación de las mesas de participaicón. De esta gestión, quedará como evidencia correos electrónicos, informes de comisión, solicitudes de arl, transporte.</t>
  </si>
  <si>
    <t xml:space="preserve">Desconocimiento de las entidades territoriales y/o Personerías sobre la normatividad relacionada con el proceso de elección y conformación de las mesas de participación de víctimas. </t>
  </si>
  <si>
    <t xml:space="preserve">El Profesional de Participación socializará con las entidades territoriales y/o personerías los lineamientos de la Subdirección de Participación relacionados con  el proceso de elección y conformacion de las mesas de participación de victimas para el periodo 2019-2021 en los espacios definidos de acuerdo con la programación de sesiones de trabajo definidas, de manera mensual. De la anterior gestión,q ueda como evicencia correos electrónicos, actas de socialziación. </t>
  </si>
  <si>
    <t xml:space="preserve">Realizar acciones del proceso de reparacion integral a las victimas con las medidas de satisfacción, garantías de no repetición, inversion adecuada de los recursos y enfoque psicosocial
</t>
  </si>
  <si>
    <t>Ausencia de espacios idóneos para el desarrollo de las estrategias de enfoque psicosocial.</t>
  </si>
  <si>
    <t>Incumplimiento en la realización de acciones de reparación integal a las víctimas (medidas de satisfacción, garantías de no repetición, inversión adecuada de recursos, enfoque psicosocial).</t>
  </si>
  <si>
    <t xml:space="preserve">El Profesional Psicosocial tramitará oportunamente con quien corresponda la disponibilidad de espacios para la realización de jornadas de reparación integral (medidas de satisfacción, garantías de no repetición, inversión adecuada de recursos, enfoque psicosocial, de acuerdo con la programación mensual de talleres, con el objeto de contar con espacios idóneos para la realización de acciones en el marco del proceso de reparación integral a las víctimas. De lo anterior, quedará como evidencia correos electrónicos. </t>
  </si>
  <si>
    <t>Informar a la Subdirección de Reparación Individual la imposibilidad de realizar jornadas de reparación integral a las víctimas con el fin de que brinden lineamientos a la Dirección Territorial.</t>
  </si>
  <si>
    <t>Falta de incentivos que motiven a la población víctima a participar en las acciones del proceso de reparación integral.</t>
  </si>
  <si>
    <t>El profesional psicosocial informará al Grupo de Atención Psicosocial de la Subdirección de Reparación Individual las dificultades para que la población víctima participe en las acciones de reparación integral, con el objeto que se brinden lineamientos a la Dirección Territorial.  De este control, quedará como evidencia correo electrónico.</t>
  </si>
  <si>
    <t>Falta de recursos que garanticen el desplazamietno de los Servidores de la Dirección Territorial para la realización de jornadas de atención y/o ferias de servicios</t>
  </si>
  <si>
    <t>Incumplimiento en la realización de estrategias complementarias como jornadas de atención y/o ferias de servicio.</t>
  </si>
  <si>
    <t xml:space="preserve">El Profesional de Servicio al Ciudadano se encargará de tramitar oportunamente las solicitudes de comisión, ARL o solicitud de transporte de acuerdo con el cronograma de trabajo para la realización de jornadas de atención y/o ferias de servicio de manera mensual, con el objeto de acompañar las jornadas. De esta gestión, quedará como evidencia correos electrónicos, informes de comisión, solicitudes de arl, transporte. </t>
  </si>
  <si>
    <t>Informar al Grupo de Servicio al Ciudadano la imposibilidad de realizar jornadas de atención y/o ferias de servicio con el fin de que brinden lineamientos a la Dirección Territorial</t>
  </si>
  <si>
    <t>Las entidades del SNARIV del orden nacional y/o territorial cancelan la realización de jornada de atención y/o feria de servicio</t>
  </si>
  <si>
    <t>El Profesional de Servicio al Ciudadano reporta por correo electrónico al Grupo de Servicio al Ciudadano la cancelación de la jornada de atención y/o feria de servicio programada en SGV. De este control queda como evidencia correo electrónico.</t>
  </si>
  <si>
    <t>Inasistencia de orientadores y/o documentadores a las jornadas de atención y/o ferias de serivcio a las cuales fueron asignados.</t>
  </si>
  <si>
    <t>El Profesional responsable de la jornada reporta al Grupo de Servicio al Ciudadano y al Coordinador zonal del operador la novedad presentada. De este control quedará como evidencia correo electrónico.</t>
  </si>
  <si>
    <t>Asistir técnicamente a los sujetos colectivos en  la formulación del la ruta de reparación colectiva y revisar y/o ajustar los planes Retornos y Reubicaciones aprobados en la actualidad.</t>
  </si>
  <si>
    <t>Demoras en las convocatorias de los CTJT y desarticulación al interior de las dependencias de las alcaldías</t>
  </si>
  <si>
    <t xml:space="preserve">Incumplir con la asistencia técnica para la ejecución de las etapas del programa de reparación colectiva, retornos y reubicaciones. </t>
  </si>
  <si>
    <t>Incumplimiento en la entrega de bienes
y servicios a los grupos de valor</t>
  </si>
  <si>
    <t xml:space="preserve">Los profesionales y contratistas de reparación colectiva y retornos, por lo menos una vez al trimestre, efectúan reuniones, jornadas y talleres de formación y asistencia técnica sobre las responsabilidades del SNARIV en los procesos de reparación colectiva y RyR, con el propósito de articular y maximizar la capacidad operativa del equipo humano de la dirección territorial; mantener informado a los miembros del SNARIV de los procesos de reparación colectiva y retornos y reubicaciones y hacerle seguimiento a las obligaciones legales de las distintas entidades en relación con estos dos procesos de reparación.  En caso de observar que no hay participación de las entidades del SNARIV (responsables de los procesos de reparación colectiva y RyR) se realizarán reuniones con el Ministerio Público, para que éste oriente las actividades para promover el cumplimiento de las obligaciones de las entidades del SNARIV. De estos espacios se generan informes, actas y correos electrónicos.  </t>
  </si>
  <si>
    <t xml:space="preserve">Realizar mesas de trabajo y/o reuniones de coordinación con las entidades del SNARIV para promover el cumplimiento de la ruta de reparación colectiva </t>
  </si>
  <si>
    <t xml:space="preserve">Debilidad en la induccion o capacitaciones del personal que ingresa nuevo o que se traslada de un proceso a otro dentro de la DT </t>
  </si>
  <si>
    <t xml:space="preserve">La Directora Territorial realiza una vez al año el cambio o ratificación de funcionario (s) de planta dentro del equipo de reparación colectiva, con el propósito aminorar el impacto de la disminución de la contratación de personal y aprovechar el acumulado de aprendizaje técnico del equipo de planta. En caso de no ser posible, se remite la situación a la subdirección de reparación colectiva para que revise la posibilidad de aumentar la contratación de personal. De este control queda memorando y/o correo electrónico y/o acta de reunión. </t>
  </si>
  <si>
    <t>Algunas acciones, actividades y comisiones que lidera el nivel nacional no son coordinadas con la DT Bolivar</t>
  </si>
  <si>
    <t xml:space="preserve">La profesional de reparación colectiva de la dirección territorial informa mensualmente a la subdirección de reparación colectiva acerca de la programación de actividades (comisiones) en los sujetos de reparación colectiva, con el objetivo que las acciones realizadas con estas víctimas sean articuladas con el nivel nacional de la entidad. En caso de no ser posible, se remite la situación a la subdirección de reparación colectiva para que se revise con el propósito de reestablecer la coordinación entre la dirección territorial y la subdirección de reparación colectiva. De este control queda correos electrónicos. </t>
  </si>
  <si>
    <t xml:space="preserve">Uso indebido o inadecuado de la información de los aplicativos (Vivanto) de la Unidad para las Víctimas </t>
  </si>
  <si>
    <t>Pérdida de confianza en lo público.</t>
  </si>
  <si>
    <t xml:space="preserve">Efectuar los controles documentales para poder autorizar o no un usuario a la plataforma Vivanto conforme al procedimiento de creación de usuarios (control mensual por el enlance territorial de la RNI) </t>
  </si>
  <si>
    <t>Brindar atención y orientación presencial en puntos de atención y centro regionales</t>
  </si>
  <si>
    <t>Deficiente infraestructura física para prestar la atención a las víctimas (Achí y San Juan Nepomuceno)</t>
  </si>
  <si>
    <t xml:space="preserve">Suspensión o intermitencia del servicio que prestan los puntos de atención.  </t>
  </si>
  <si>
    <t>Los profesionales de punto (y/o las directoras territoriales) participan  en  reuniones con las entidades del SNARIV territorial, que tienen la responsabilidad legal de garantizar el óptimo estado de la infraestructura y del servicio de los puntos de atención, para coordinar las acciones para mejorar la prestación de servicio. Se realiza por lo menos una reunión al año. En caso de observar que no hay participación en estas reuniones de las entidades del SNARIV se realizarán reuniones con el Ministerio Público, para que éste oriente las actividades para promover el cumplimiento de las obligaciones de las entidades del SNARIV en materia de puntos de atención. De estos espacios puede generar algunas de las siguientes evidencias: actas, correos, informes y listados de asistencia.</t>
  </si>
  <si>
    <t>Se realizarán reuniones de coordinación con las entidades que se presta el servicio de atención y orientación a las víctimas, y que son responsables de la infraestructura.</t>
  </si>
  <si>
    <t>Falta de documentadores en los puntos de atención de San Martín, San Jacinto, Talaigua,  El Carmen de Bolívar y Achí (en dos últimos PAV se necesita por lo menos un documentador adicional)</t>
  </si>
  <si>
    <t>Los profesionales de punto (y/o las directoras territoriales) promueven reuniones de coordinación, con área de servicio al ciudadano de la DT (y otras áreas de ser necesario), para hacerle seguimiento a las responsabilidades de la Unidad para las Víctimas en la prestación del servicio de los puntos de atención (donde se revisan las necesidades de los puntos de atención) por lo menos una vez al trimestre. En caso de no poderse realizar la reunión se utilizarán mecanismos alternativos de coordinación por medio de correos electrónicos. De estos espacios puede generar algunas de las siguientes evidencias: actas, correos, informes y listados de asistencia.</t>
  </si>
  <si>
    <t>Aumento en el tiempo del desplazamiento terrestre hacia los municipios del norte de Bolívar, lo que hace que se invierta mayor tiempo de trabajo en una jornada</t>
  </si>
  <si>
    <t>Los profesionales de servicio al ciudadano (y/o las directoras territoriales) promueven reuniones de coordinación dentro de la dirección territorial, cada dos meses, para coordinar las ferias y jornadas realizar en los municipios de competencia de la DT. En caso de no poderse realizar la reunión se utilizarán mecanismos alternativos de coordinación por medio de correos electrónicos. De estos espacios puede generar algunas de las siguientes evidencias: actas, correos, informes y listados de asistencia.</t>
  </si>
  <si>
    <t>Incumplir con la notificación a las víctimas para el cobro de las cartas de indemnización administrativa</t>
  </si>
  <si>
    <t xml:space="preserve">El profesional de reparación individual entrega a los profesionales de punto, las cartas inventariadas para su notificación, y le hace seguimiento al estado de los procesos de pago de las indemnizaciones,  lo que busca garantizar el control de las cartas a entregar y su estado conforme al procedimiento de notificación indemnización administrativa. Esto lo hace por medio de oficio remisorio y/o correo electrónico cada vez que hay cartas para su notificación en la DT Bolívar y San Andrés. En caso de no poder entregar a los profesionales de punto, se generan mecanismos adicionales de notificación de las cartas de indemnización como jornadas complementarias. Queda como evidencia oficio remisorio y/o correo electrónico. </t>
  </si>
  <si>
    <t xml:space="preserve">La articulación del equipo de la DT Bolívar y San Andrés para las jornadas de entrega de indemnizaciones mensuales </t>
  </si>
  <si>
    <t>Insuficiente personal de apoyo para el aumento de las indemnizaciones a entregar en la DT Bolívar</t>
  </si>
  <si>
    <t>Brindar asistencia tecnica para dar continuidad al Proceso de Reparación Colectiva</t>
  </si>
  <si>
    <t>Dificultades en la aprobación de viaticos</t>
  </si>
  <si>
    <t>Imposibilidad de brindar asistencia tecnica para dar continuidad al Proceso de Reparación Colectiva</t>
  </si>
  <si>
    <t xml:space="preserve">Afectación en la imagen y credibilidad de la entidad.                                     Afectación a la integridad de las personas.                              Parálisis en los procesos </t>
  </si>
  <si>
    <t xml:space="preserve">Las profesionales de RC mensualmente cuando se requiere un desplazamiento o logística,  se apoyan con los entes cooperantes para dar soluión y de ésta manera dar cumplimiento al plan metodológico establecido con la subdirección de RC. En caso de no contar con el apoyo de la cooperación se notificará oportunamente a la DT  con copia a los enlaces de NN. Evidencia correos electrónicos,actas, trámite en el aplicativo Gestiona, informes detallados de actividades. </t>
  </si>
  <si>
    <t>Cuando las profesionales de RC identifiquen la posibilidad de no poder realizar algunos de las actividades de control remitirá un correo a la dirección territorial con copia al enlace de pleneación informando la situación, con el objetivo de obtener apoyo.</t>
  </si>
  <si>
    <t>Dificultad para el acceso a los SRC ubicados en la zona rural, por malas condiciones de la malla vial y/o alteraciones del orden público</t>
  </si>
  <si>
    <t>Dificultad frente a la formulación de los PIRC en cumplimiento de la misionalidad, que es la repación integral</t>
  </si>
  <si>
    <t>Las profesionales de Reparación Colectiva semestralmente realizan jornadas de sensibilización y articulación con los SRC, la institucionalidad y los entes cooperantes, con el fin de empoderar a los SRC en relación a la importancia de la autogestión y orientar a la institucionalidad sobre la responsabilidad de cada entidad.  Evidencia: Actas y listados de asistencia.</t>
  </si>
  <si>
    <t>Realizar  la notificación de cartas de indemnizacion administrativa</t>
  </si>
  <si>
    <t xml:space="preserve">Dificultades para contactar a las victimas </t>
  </si>
  <si>
    <t xml:space="preserve">Inoportunidad en la entrega de cartas de indemnizacion administrativa 
</t>
  </si>
  <si>
    <t>Cuando el profesional de indemnizaciones identifica errores en la distribución de la liquidación de porcentajes en cartas o errores en datos, informa al enlace de nivel nacional y a la dirección territorial para realizar la anulación de la carta y realiza el trámite de reprogramación</t>
  </si>
  <si>
    <t>Error en los datos de identificación de la victima, nombre,  tipo de documento y número de documento</t>
  </si>
  <si>
    <t>El profesional de indemnizaciones de la  DT cuando identifica errores en las cartas de notificacion, se procede a anular la carta y a solicitar la reprogramación, con el objetivo de evitar su pago de forma equivocada.  Como evidencia queda la carta anulada y la solicitud de reprogramación.</t>
  </si>
  <si>
    <t>Errores en la liquidación de porcentajes y  cartas de  indemnización asignadas a divisiones de nucleo.</t>
  </si>
  <si>
    <t xml:space="preserve">El profesional de indemnizaciones de la  DT cuando identifica errores en la liquidación y/o pagos a divisiones de nucleo,  procede a anular la carta, con el propósito de evitar su notificación. Evidencia: informe de cierre del proceso. </t>
  </si>
  <si>
    <t>Realizar jornadas de atención y/o ferias de servicio</t>
  </si>
  <si>
    <t>Escaso recurso humano que permita realizar las jornadas sin afectar el funcionamiento del Centro Regional y/o puntos de atención</t>
  </si>
  <si>
    <t>Imposibilidad para realizar jornadas de ateción y/o ferias de servicios</t>
  </si>
  <si>
    <t>Pérdida de la imagen institucional.                                Pérdida de confianza en lo público.</t>
  </si>
  <si>
    <t>La profesional de servicio al ciudadano realiza jornadas de atención y orientación mensualmente  con el fin de dar cumplimiento a la meta planteada en el plan de acción, la jornada se atiende con una  orientadora para no afectar la prestación del servicio en el Centro Regional.  En caso de resultar insuficiente la atención con una orientadora se informa al enlace de nivel nacional para que autorice el cierre de un Punto de Atención y de ésta manera cubrir la demanda de servicios. Evidencia: informes de post jornadas.</t>
  </si>
  <si>
    <t>La profesional de servicio al ciudadano en caso de no poder realiazar jornadas por falta de personal remitirá correo a la dirección territorial y al enlace de nivel nacional informando la situación y solicitando lineamientos.</t>
  </si>
  <si>
    <t>Falta de recursos (dinero) que permita garantizar la logistica de las jornadas</t>
  </si>
  <si>
    <t xml:space="preserve">El profesional de  Servicio  al ciudadano solicita apoyo a los entes cooperantes para solicitar apoyo y garantizar auditorios, refrigerios etc.  Como evidencia quedan informes de postjornadas y correos electrónicos. </t>
  </si>
  <si>
    <t>Elaborar los planes específicos de atención y protección de los concejos comunitarios pertenecientes a comunidades negras victimas del conflicto armado</t>
  </si>
  <si>
    <t>Falta de articulacion entre Reparacion Colectiva y DAE no permita que avancen las acciones</t>
  </si>
  <si>
    <t>Incumplimiento en la elaboracion e  implementacion de los planes especificos segun los criterios vigentes establecidos</t>
  </si>
  <si>
    <t>Las acciones legales no permiten un desarrollo pausado y con detenimiento en las acciones programadas</t>
  </si>
  <si>
    <t>El Coordinador de Reparacion Integral cada mes hace el seguimiento a las las acciones articuladas DAE-DT Cauca mediante reunion de seguimiento validando la informacion gestionada. Para el reporte de las  eventualidades este se hace desde el area de planeacion, los primeros 5 dias de cada mes . Como evidencia se debe tener las actas, listados de asistencia e informe de gestion ademas del reporte del seguimiento a las actividades en el plan de  de accion. El  proposito se tiene el determinar que las fases de implementacion se esten llevando a cabo. Es importante tener en cuenta como observacion que en el momento que se este incumpliendo con el desarrollo delas fases el lider debe informar mediante correo y crear informe que detalle las aciones no realizadas</t>
  </si>
  <si>
    <t>En articulacion DAE-Territorio se tendra un cronograma de actividades de manera que logren los tiempos necesarios de cumplimiento segun las acciones a cerrar</t>
  </si>
  <si>
    <t>Caracterizacion del territorios incumple con el auto 005 de 2009 y decreto ley 4635 de 2011</t>
  </si>
  <si>
    <t>EL lider del SRC y designado de la DAE verifica que la informacion recogida en la base de datos corresponda con la caracterizacion establecida. Actividad que tendra la validacion del lider de reparacion Integral los primeros 5 dias de cada mes. La evidencia de infromacion las bases de datos recogidas de la poblacion, listados de asistecia, acts e informes. Destacar que en el momento de entregar la informacion los campos de la base de datos no se encuentran completos debe varidarse antes de entregar</t>
  </si>
  <si>
    <t>En la intervencion institucional hay ausencia en el cumplimiento de las fases determinadas en sus tres estados</t>
  </si>
  <si>
    <t>En el seguimiento al cumplimiento de las fases el lider del SRC y/o desigando de la DAE hara el seguimiento en cada una de las intervenciones institucionales en territorio acorde a las jornadas aprobadas. Seguimiento que se hace los primeros cinco dias de cada mes. Se entregara listados de asistencia, cronograma  de actividades, actas de las reuniones, imagenes de las intervenciones. Destacar que en el momento que no se cumplan con las jornadas se debe formalizar la situacion mediante correo, informe detallando las razones de incumplimiento. Esta situacion se debe reportar a los lideres de procesos advirtiendo la manera de corregir los incumplimientos</t>
  </si>
  <si>
    <t>Desinformacion respecto a las caracteristicas de priorizacion acorde al auto 005 de 2009</t>
  </si>
  <si>
    <t>En la consolidacion de la informacion para documentar el plan se incumple con la ruta de construcccion del plan especifico</t>
  </si>
  <si>
    <t>Revisar y/o ajustar los planes Retornos y Reubicaciones aprobados en la actualidad.</t>
  </si>
  <si>
    <t>Falta de seguimiento a las acciones de manera articulada entre la territorial y nivel nacional</t>
  </si>
  <si>
    <t>Incumplimiento en la actualizacion y/o ajustes en los Planes de Retorno y Reubicaciones</t>
  </si>
  <si>
    <t>Falta de garantias para la poblacion victima para lograr restablecer sus actividades cotidianas en comunidad y familiares</t>
  </si>
  <si>
    <t>Con el lider de RR en territorio se hace la validacion de la programacion de las actividades a realizar en territorio con el proposito de conocer la articulacion nacion territorio. Con la verificacion los primeros 5 dias del mes del cumplimiento de la articulacion, mediante la evaluacion de los cronogramas de las actividadesde y con estas tener en cuenta que en las zonas a intervenir se llegue con la misma informacion de nivel nacional y territorial se validara las desviaciones y las evidecnias de esta causa..</t>
  </si>
  <si>
    <t>En el seguimiento a las acciones de manera articulada se fortalecera la informacion necesaria para conocer las condiciones de seguridad en los territorios
Solicitar a nivel nacional la aprobacion de los recursos necesarios para el cumplimiento de las actividades</t>
  </si>
  <si>
    <t>Incumplir a las convocatorias realizadas con los entes territoriales en el seguimiento a las tareas tecnicas para la actualizacion y/o ajustes del plan de RR</t>
  </si>
  <si>
    <t>El lider de RR en la programacion realizada hace la verificacion del cumplimiento delas actividades mensuales con el objeto de conocer las tareas programadas en el cumplimiento de fases para ajustar y/o actualizar los planes RR. Esta labor se hace los primeros 5 dias de cada mes por parte del lider de reparcion integral. En el momento que se incumpla con las fases propuestas se hace reporte escrito al lider de victimas del municipio, lider de reparacion y se valida con nivel nacional esta informacion. Cada una de estas actividades tendra listados de asistencia, actas, informes, registro en aplicativo condiciones de seguridad del municipio e imagenes como evidencia</t>
  </si>
  <si>
    <t>Ausencia en la condiciones de seguridad para la poblacion victima en el territorio</t>
  </si>
  <si>
    <t>El lider de RR verifica con las autoridades respectivas en articulacion con el nivel nacional la actualizacion de la informacion  en los aplicativos utilizadcos para el respectivo reporte de seguridad, con el firme proposito de conocer condiciones para continuar con las fases de los planes RR en los municipios. Esta actividad se hace los 5 primeros dias del mes. En el momento que los reportes de seguridad por municipio cumplan su tiempo en el aplicativo, el lider RR en territorio hara su actualizacion cumpliendo con los requisitos definidos. la evidencia de las actividades estara en los reportes de seguridad en el aplicativo MAARIV</t>
  </si>
  <si>
    <t>Falta de conocimiento y/o voluntad del enlace de victimas en el municipio para articular las acciones orientadas a la actualizacion de la informacion a la diligencia de los formatos requeridos</t>
  </si>
  <si>
    <t>Seguimiento del lider RR de la DT Cauca en la acciones establecidas con el ente territorial  con el objeto de avanzar en el cumplimiento de las tareas para la actualizacion o ajuste. Esta labor se hara los primeros 5 dias de cada mes. En el momento que se incumpla con las actividades programadas el lider de RR en la DT hara el reporte respctivo via correo o mediante informe registrando lo ocurrido y las acciones para ajustar lo que se requiera</t>
  </si>
  <si>
    <t>Ausencia de un procedimiento en el SIG que no permita la estandarizacion de las acciones en territorio</t>
  </si>
  <si>
    <t>Retraso en la implementacion del Plan de Reparacion Colectiva</t>
  </si>
  <si>
    <t>Incurrir en comprimisos de tipo legales y juridicos llevando a la UARIV a la defensa de acciones interpuestas por la poblacion victima</t>
  </si>
  <si>
    <t>Se hara Verificacion con el lider de Planeacion de la documentacion del SIG y documentos referentes y/o otra documentacion  que sea base para estandarizar las actividades con el proposito de dar cumplimiento a los requisitos del manual del Sistema Integrado de Gestion. Esta actividad se hara de manera paralela con la revision del normograma cada mes socializando los cambios establecidos segun requisitos. En el momento que en la implementacion del sistema se este incumpliendo con la normatividad se hara los reportes respectivos desde el reporte de servicio no conforme teniendo en ceunta el respectivo seguimiento  a las acciones para corregir o ajustar las actividades</t>
  </si>
  <si>
    <t>con el objeto de dar cumplimiento a las acciones legales que la poblacion victima exige se tomara como referencia tecnica el nuevo modelo de RC para de manera oportuna y detenimiento lograr cerras las acciones implememntadas
Con el objeto de lograr el cumplimiento a las poblacion victima se tendra una revision de los documentos formalizados por la Unidad incluyendo la caracterizacion de los danos</t>
  </si>
  <si>
    <t>Los formatos a utilizar en la formalizacion documental no se encuentra formalizado en el SIG generando reprocesos a las actividades programadas</t>
  </si>
  <si>
    <t>Seguimiento por parte del lider de cada SRC de la documentacion formalizada del sistema validando esta con el lider de Planeacion de la DT. Esta labor se hara de manera paralela con el normograma de forma bimestral y tambien al momento que desde planeacion se reporte cambios de documentacion. En el momento que se envien a territorio documentos sin la normalizacion respectiva el lider de planeacion reporte el hallazgo al enlace de documentacion a nivel nacional haciendo el seguimiento para corregir la eventualidad</t>
  </si>
  <si>
    <t>Falta de articulacion en la acciones entre territorio y nivel nacional</t>
  </si>
  <si>
    <t>Con el lider de Reparacion Integral en territorio se hace la validacion de la programacion de las actividades a realizar en territorio con el proposito de conocer la articulacion nacion territorio. Con la verificacion los primeros 5 dias del mes del cumplimiento de la articulacion, mediante la evaluacion de los cronogramas de las actividadesde y con estas tener en cuenta que en las zonas a intervenir se llegue con la misma informacion de nivel nacional y territorial se validara las desviaciones y las evidecnias de esta causa..</t>
  </si>
  <si>
    <t>Ausencia en la concertacion de acciones entre la comunidad y la UARIV</t>
  </si>
  <si>
    <t>Se hara una verificacion de las acciones con el lider de Reparacion Integral, tomando en cuenta los elementos de concertacion con el proposito de determinar la aceptacion de la comunidad. La informacion se toma de la documentacion registrada mensualmente para cerrar las fases de la ruta de reparacion colectiva. En el momento que en la verificacion de la informacion no se encuentre evidencia de concertacion se solicita al lider del sujeto de RC para que agregue las evidencias respectivas. Esta actividad se hara los 5 primeros dias de cada mes veiricando la documentacion para cierres de fases como lo exige el modelo de RC</t>
  </si>
  <si>
    <t>Falta de garantias desde la seguridad en los territorios por la continuidad de los grupos al magen de la ley impidiendo la visita a los territorios y el incumplimiento en la jornadas programadas</t>
  </si>
  <si>
    <t>En cada una de las programaciones establecidas para asistir a las comunidades en su territorio el lider  de RR  valida con los companeros de prevencion de hechos victimizantes las condiciones de seguridad con el proposito de realizar el monitoreo de las condiciones de seguridad para entrar a las zonas de la comunidad. Esta actividad se hara de manera continua en cada uns de las programaciones mensuales establecidas. En el momento que el reporte de las bitacoras exija no entrar a dichos territorios se genera la alerta y se infrorma a los entes territoriales y a los lideres de la comunidad a atender. Esta infroamcion a manera de evidencia reposa en la bitacoras reportadas mensualmente por el equipo SPAE</t>
  </si>
  <si>
    <t>Protocolizar los planes integrales de reparación colectiva etnicos</t>
  </si>
  <si>
    <t>Falta de articulacion en las actividades programadas por la UARIV y el Ministerio del Interior</t>
  </si>
  <si>
    <t>Demora en las acciones programadas llevando al incumplmiento en la protocolizacion del PIRC para SRC etnico</t>
  </si>
  <si>
    <t>Incurrir en compromisos de tipo legales y juridicos llevando a la UARIV a la defensa de acciones interpuestas por la poblacion victima</t>
  </si>
  <si>
    <t>En el seguimiento a los cronogramas para validar la fase para determinar el dano colectivo, el lider del SRC define la participacion de Mininterior acorde al avance del documento de caracterizacion del dano, mediante la aplicacion de las herramientas tecnicas establecidas en una labor articuladad comunida-UARIV. Esta actividad se hara en los momentos que cada SRC tenga su documento formalmente redactado y aprobado por nivel nacional. En el momento que este documento tome mucho tiempo para su verificacion, correccion y/o ajustes el lider de reparacion se comunicara con Reparacion Colectiva en Bogota para la agilizacion de la revision y aprobacion.</t>
  </si>
  <si>
    <t xml:space="preserve">
Se tomara como guia las directrices tecnicas que desde el area de Reparacion Colectiva se emitan tomando como guia el modelo de rearacion y organizando las respuestas necesarias a la poblacion victima par mitigar las acciones juridicas
Se hara una organizacion de las acciones priorizadas para lograr con ellas avanzar de manera esgrategica en la protocolizacion de los PIRC mitigando las acciones juridicas interpuestas</t>
  </si>
  <si>
    <t>Incumplimiento en las jornadas programadas por parte de la UARIV para la recopilacion de la informacion necesaria para la protocolizacion del Plan Reparacion Colectiva Etnico</t>
  </si>
  <si>
    <t>El lider de Reparacion Integral hara elseguimiento a las acciones programadas de manera mensual a las jornadas acorde al avance de la fase para determinar si se ha cumplido de manera oprtuna con la agenda definida. En el momento que se observe que la programacion no se esta cumpliendo se enviaran las solicitudes mediante coreo de los productos necesarios para demostrar que las jornadas se han desarrollado. Las evidencias estan en el cumplimieno de la entrega de productos para cerra la fase de protocolizacion del PIRC</t>
  </si>
  <si>
    <t>Ausencia en la respuesta acertiva a los requeriemientos juridicos hechos a la UARIV</t>
  </si>
  <si>
    <t>El Lider de Re[aracion junto con el area juridica d ela DT verificara cada mes los PQR respondidos.En los reportes enviados cada mes desde nivel centrar se validara cual es la infroamcion entregada y cual esta pendiente de responder para aportar los insumos necesarios a Bogota.. La evidenica de tal labor esta en los aplicativos LEX y Orfeo. En el momento que desde nivel central en el seguimiento se muestre la falta de oportunidad en las respuesta se hara el seguimiento con el area juridica para colocar al dia los insumos faltantes</t>
  </si>
  <si>
    <t>Falta de conocimiento de los lideres en la comunidad de las fases en el modelo de Reparacion Colectiva Etnico</t>
  </si>
  <si>
    <t>En el seguimiento a las fases y participacion de la comunidad en las concertacion de la intervencion  tecnica, el lider del SRC en socializacion de la informacion dara cuenta del estado de participacion de la comunidad y su posterior aplicacion. Estos seguimientos se haran mensuales verificando que los avances acorde a la participacion de la comunidad han permitido avanzar acorde a las programaciones establecidas.</t>
  </si>
  <si>
    <t>Ausencia en la validacion de la informacion de la poblacion victima que integrara las mesas de participacion</t>
  </si>
  <si>
    <t>Inoportuna asesoria tecnica en la eleccion de la confomacion de mesas de participacion</t>
  </si>
  <si>
    <t>Incumplir en el protocolo de victimas llevando a la falta de participacion formal de la poblacion victima en espacios formales acorde a la normatividad vigente</t>
  </si>
  <si>
    <t>El lider de Participaccion mensualmente hara el seguimiento a las bases de datos que determinan la participacion de las personas en la mesas de participacion, esta infromacion esta con los entes territoriales. En caso de encontrar que la infromacion con coincide con la que se tiene de las elecciones, se hara la validacon con ministerio publico y el nivl nacional. Las actas, listados de asistencia e imagenes seran las evidencias</t>
  </si>
  <si>
    <t>Establecer estrategias de comunicacion oportuna entre las areas nacional y territorial utilizando las herramienta tecnologicas de la UARIV para una divulgacion poportuna de la informacion
Articular de manera oprtuna la operacion administrativa para facilitar la aprobacion de las comisiones
Crear campanas sobre la importancia de los  espacios de participacion en el marco de la ley de victimas
Determinar la revision de los protocolos y las resoluciones sobre el sistema de participacion
Desde la mesas de participacion establecer mecanismos de autocuidado y proteccion</t>
  </si>
  <si>
    <t>Falta de conocimiento por parte del ministerio publico en el tema de eleccion de los delegados a la eleccion de la mesa de participantes</t>
  </si>
  <si>
    <t>En el seguimiento mensual a las fases y participacion de la comunidad en las concertacion de la intervencion  tecnica, el lider de Participacion socializacion de la informacion dara cuenta del estado de participacion de la comunidad y su posterior aplicacion. Estos seguimientos se haran mensuales verificando que los avances acorde a la participacion de la comunidad han permitido avanzar acorde a las programaciones establecidas.</t>
  </si>
  <si>
    <t>Inoportuna comunicacion entre la Direccion Territorial y el nivel nacional</t>
  </si>
  <si>
    <t>En el seguimiento a los cronogramas para validar la fase para determinar el dano colectivo, el lider del Participacion define la participacion de Mininterior acorde al avance del documento de caracterizacion del dano, mediante la aplicacion de las herramientas tecnicas establecidas en una labor articuladad comunida-UARIV. Esta actividad se hara en los momentos que cada SRC tenga su documento formalmente redactado y aprobado por nivel nacional. En el momento que este documento tome mucho tiempo para su verificacion, correccion y/o ajustes el lider de reparacion se comunicara con Reparacion Colectiva en Bogota para la agilizacion de la revision y aprobacion.</t>
  </si>
  <si>
    <t>Falta de una informacion acertiva en la bases de datos que permiten la localizacion de la poblacion victima</t>
  </si>
  <si>
    <t>Incumplimiento en la entrega de las cartas  indemnizacion de la poblacion victima</t>
  </si>
  <si>
    <t>Generar la reprogramacion y el imcumplimiento de la indemnizacion administrativa para la poblacion victima</t>
  </si>
  <si>
    <t xml:space="preserve">En el seguimiento mensual el lider de reparacion integral a cada una de las bases de datos de contacto de la poblacion victima, esta infromacion se encuentra en las matrices de localizacion que envia Bogota. En caso que la BD tenga informacion de contacto no permita cumplir con el 94% de acertividad en la localizacion de la poblacion victima se reporta a nivel nacional para la actualizacion de la infroamcion. Las evidencias estan en la bases de datos de la poblacion y las bitacoras de llamadas realizadas </t>
  </si>
  <si>
    <t>Lograr que en el trasnlado de las cartas se tenga los elementos necesarios para la seguridad y custodia la informacion en fisico</t>
  </si>
  <si>
    <t>Carencia de informacion del grupo familiar y de la victima directa lo cual dificulta la distribucion de la indemnizacion</t>
  </si>
  <si>
    <t xml:space="preserve">En el seguimiento mensual el lider de reparacion integral a cada una de las bases de datos de contacto de la poblacion victima, esta infromacion se encuentra en las matrices de localizacion que envia Bogota. En caso que la BD tenga informacion de contacto no permita actualizar la informacion del nucleo familiar se  reporta a nivel nacional para la actualizacion de la infroamcion. Las evidencias estan en la bases de datos de la poblacion y las bitacoras de llamadas realizadas </t>
  </si>
  <si>
    <t>Desinformacion a la poblacion victima al momento de convocar a las jornadas de indemnizacion</t>
  </si>
  <si>
    <t>Difultad tecnoligica para cargue de las cartas de indemnizacion</t>
  </si>
  <si>
    <t>El lider de Reparacion individual hara la validacion de que la informcion de las cartas de indemnizacion este cargada en aplicativo indemniza, verificando que las cartas notificadas se encuentren ya cargadas con el proposito de validar la formalizacion de de las notificaciones realizadas. La evidencia esta en las cartas cargadas en sistema. En el caso que las cartas no esten en el sistema se validara con la BD notificadas para corregir subiendo el documento faltante en el sistema</t>
  </si>
  <si>
    <t>Dificultad para el contacto efectivo de las víctimas beneficiarias de la medida de indemnización</t>
  </si>
  <si>
    <t>Imposibilidad en la entrega de notificaciones de cartas de indemnización</t>
  </si>
  <si>
    <t>Podría afectar la credibilidad y buen nombre de la Entidad frente a las partes interesadas o dentro de la Entidad. 
Podría afectar el desarrollo normal, generando retrasos o incumplimiento en sus actividades
La Unidad podría enfrentar consecuencias de tipo legal debido al incumplimiento de su función administrativa, ejecución presupuestal y normatividad aplicable.</t>
  </si>
  <si>
    <t>Se realiza por parte de la profesional de indemnizaciones la verificación de los datos de contacto de los destinatarios en las herramientas Indemniza, SGV, y  Orfeo con el objetivo de localizar el dato de contacto actual, cada que se remite a la Dirección Territorial la Municipalización de un proceso presupuestal, como evidencia se cuenta con un drive por cada proceso con los datos actualizados de cada destinatario del Giro, se realiza la solicitud al canal  No Presencial-Telefónico para que este realice la convocatoria posterior a la gestión de contacto el canal  No Presencial-Telefónico envía reporte al profesional de indemnizaciones  con el porcentaje de contractibilidad y la base de las personas que no fue posible localizar.</t>
  </si>
  <si>
    <t>Se genera un informe sobre las personas que en cada jornada no se han localizado y se solicita a el canal no presencial- telefónico volver a realizar la localización y citación de las personas con el ánimo de citarlos antes de la fecha del vencimiento del giro.</t>
  </si>
  <si>
    <t>Falta de equipo humano más amplio y estable con fines de atender todas las gestiones necesarias para notificar efectivamente a las víctimas teniendo en cuenta los procesos presupuestales de la gran magnitud que llegan a esta DT.</t>
  </si>
  <si>
    <t>El profesional de Indemnizaciones realiza la solicitud al operador por medio de correo electrónico de acompañamiento de orientadores y a la Dirección Territorial el apoyo por parte de los funcionarios y contratistas en las jornadas de notificación de cartas de indemnización con el objetivo de notificar a la totalidad de personas destinatarias de los giros, En el caso de contar con el apoyo de los orientadores se solicita el apoyo de notificadores por parte del operador.</t>
  </si>
  <si>
    <t xml:space="preserve">Baja efectividad del canal No Presencial-Telefónico Cuando se solicita el apoyo  por parte de la Dt a la convocatoria a una jornada de notificacion de cartas de indemnizacion ya que la centralización de este procedimiento hace que su capacidad y efectividad disminuya por el volumen alto de campañas a nivel nacional </t>
  </si>
  <si>
    <t>El profesional de reparación individual cada vez que se realiza una convocatoria a una jornada de notificación de cartas de indemnización y posterior al informe emitido por el canal No Presencial-Telefónico sobre las personas contactadas, realiza la búsqueda de datos actualizados en las herramientas y procede a realizar la llamada a cada uno de las víctimas no contactadas por el canal No Presencial-Telefónico con el objetivo de aumentar las personas no localizadas se proceda a  anular las cartas se carga a indemniza tipificando que son ilocalizadas.</t>
  </si>
  <si>
    <t xml:space="preserve">Falta de herramientas  que permitan comprobar la identidad de las personas que van a ser notificadas </t>
  </si>
  <si>
    <t>Se viene adelantando la implementación piloto en el Clav de Chapinero del sistema de verificación de identidad biométrico en el proceso de notificación de cartas de indemnización lo cual genera mayor control en el procedimiento con el objetivo de realizar la implementación en los demás Puntos de atención, el profesional de Indemnización lidera esta implementación.</t>
  </si>
  <si>
    <t>Errores en las cartas de notificacion de tramite y de fondo</t>
  </si>
  <si>
    <t>El profesional de reparación individual realiza la revisión previa de las bases de los procesos presupuestales previo a la citación de las víctimas a las jornadas, al momento de notificar a la victima se realiza por parte del notificador verificacion de los datos personales cotejando con la cedula de ciudadania con el objetivo de tener la certeza que los datos de la carta son correctos, con las cartas que presentan errores se procede tramitar el proceso de reprogramacion cuando ha llegado la fecha vencimiento  ya sea por motivos de fondo o de trámite.</t>
  </si>
  <si>
    <t xml:space="preserve">Asistencia Técnica integral a las entidades territoriales para la adecuada y oportuna ejecucion de la Política Publica de Atención a Victimas y manejo de las herramientas de seguimiento </t>
  </si>
  <si>
    <t>Falta de aprobacíon de las comisiones destinadas a hacer asistencia tecnica en municipios en el marco de los CTJT y subcomites</t>
  </si>
  <si>
    <t>Dificultad para realizar asistencia tecnica a los entes territoriales sobre la implementación de la politica publica</t>
  </si>
  <si>
    <t>Podría afectar la credibilidad y buen nombre de la Entidad frente a las partes interesadas o dentro de la Entidad. 
Podría afectar el desarrollo normal, generando retrasos o incumplimiento en sus actividades
La Unidad podría enfrentar consecuencias de tipo sancionatorio por partre de los entes de control.</t>
  </si>
  <si>
    <t>Los profesionales de la DT (cuando no son aprobadas las comisiones) envían excusa al ente territorial por medio de correo electrónico y se ponen en contacto con el enlace municipal para articular estrategias alternas de asistencia técnica (llamadas, material de apoyo). Lo anterior con el fin de mantener los lazos de comunicación con los entes territoriales y lograr articulación para que la asistencia técnica llegue a los solicitantes, de igual forma se realizan atenciones personalizada cuando los enlaces y personeros acuden a las oficinas de la Dirección Territorial.</t>
  </si>
  <si>
    <t>Reportar a la Dirección territorial la cantidad de municipios sin asistencia técnica generando compromisos en fechas con el ánimo de prestar las asesorías faltantes</t>
  </si>
  <si>
    <t>Falta de recursos logisticos para la realización de procesos de capacitacion masivos a los entes territoriales</t>
  </si>
  <si>
    <t>En caso de tratarse de temas de alto impacto, el equipo territorial de Nación- Territorio organiza y cita anualmente  capacitaciones dirigidas a los funcionarios de las entidades territoriales de manera sectorizada (por provincias) o individual (por municipios) en las sedes administrativas de la DT. encaminadas a prestar la asistencia Técnica sobre políticas  públicas y herramientas de seguimiento,  Como evidencia quedan listados de asistencia, correos y/o ayudas de memoria, de igual forma se realizan atenciones personalizada cuando los enlaces y personeros acuden a las oficinas de la Dirección Territorial, en las oficinas de la DT Central se realizan capacitaciones por Demanda cada vez que los entes territoriales lo solicitan.</t>
  </si>
  <si>
    <t>Falta de recurso humano para realizar asistencia tecnica VS Alto volumen de municipios(286) en la DT que requieren asistencia tecnica y a los cuales la DT esta obligada a asistir tecnicamente en cumplimiento de la ley</t>
  </si>
  <si>
    <t>Los profesionales que lideran cada equipo de cada territorio que hace parte de la DT (Bogotá, Boyacá, Cundinamarca y Tolima) coordinan y realizan reunión periódica de equipo mensual (dependiendo de la disponibilidad de los equipos) con el objetivo de retroalimentar a los profesionales   sobre la política publica, se resuelven dudas, se presentan avances, dificultades y generar estrategias frente a los municipios que no han sido asistidos. Como evidencia queda acta de reunión y listados de asistencia.</t>
  </si>
  <si>
    <t>Rotación permanente de los enlaces de los municipios</t>
  </si>
  <si>
    <t>Los entes territoriales cuentan con el acuerdo interinstitucional de confidencialidad en el cual están comprometidos a informar el cambio de los enlaces territoriales y la custodia de las claves y accesos a las plataformas, los profesionales de la Direccion Territorial reallizan la clarida en las capacitaciones a persioneros que cada vez que cambie un enlace se deve informar a la Dt Central.</t>
  </si>
  <si>
    <t>Dificultad para conseguir aprobación de comisiones con el fin de hacer asistencia técnica en territorio tanto a los entes territoriales como a las organizaciones de víctimas.</t>
  </si>
  <si>
    <t>Incumplimiento para realizar asistencia tecnica a las mesas de participación departamentales, municipales y locales (Distrito)</t>
  </si>
  <si>
    <t>Podría afectar la credibilidad y buen nombre de la Entidad frente a las partes interesadas.
Podría afectar el desarrollo normal, generando retrasos o incumplimiento en sus actividades.</t>
  </si>
  <si>
    <t>Se realizará un informe de balance de acompañamiento realizado a la fecha a las mesas municipales, locales, Distrital y departamentales en cada uno de los territorios que componen la DT Central con el fin de verificar necesidades y posibilidades de acompañamiento a otras mesas pendientes e informar a la Subdirección de Participación.</t>
  </si>
  <si>
    <t xml:space="preserve">
1 Informe de balance de acompañamiento.</t>
  </si>
  <si>
    <t xml:space="preserve">Profesionales Participación </t>
  </si>
  <si>
    <t>Reportar a la Dirección territorial la cantidad de municipios sin asistencia técnica generando compromisos en fechas con el ánimo de prestar las asesorías faltantes.</t>
  </si>
  <si>
    <t>Alto volumen de municipios para realizarse asistencia tecnica</t>
  </si>
  <si>
    <t>Los profesionales de Participación de la DT realizan capacitación masiva o por provincias a los personeros cada vez que se presenta elección de mesas de participación con el propósito de asesorar técnicamente en la elección y conformación de las mesas de participación, como evidencia se genera listas de asistencia, en el caso de no poder realizar las jornadas de capacitación se realiza Se realiza la asistencia por medio de correo electrónico.</t>
  </si>
  <si>
    <t>Adicional a las reuniones por equipos de cada territorio que hace parte de la DT, se realizará una reunión con todos los profesionales de Participación de las distintas sedes de la DT para compartir experiencias exitosas y alternativas de tratamiento a esta situación.</t>
  </si>
  <si>
    <t xml:space="preserve">1 reunión </t>
  </si>
  <si>
    <t>Dificultades en la articulacion de las entidades para la implementacion del proceso</t>
  </si>
  <si>
    <t>Retraso en la implementacion de los planes de Retorno y reubicacion</t>
  </si>
  <si>
    <t>Paralisis en los procesos y detrimento de la imagen de la entidad ante sus grupos de valor</t>
  </si>
  <si>
    <t>El profesional de retorno y reubicacion establece un plan de trabajo que se revisa mensualmente, que permite ajustar los planes de retorno, los cuales se analizan en reuniones de equipo Retorno y Reubicacion de la DT,  con la posible  participacion de la comunidad y las instituciones y que  permita mejorar la articulacion de las partes interesadas en el avance del proceso.  Evidencia acta con plan de trabajo aprobado.</t>
  </si>
  <si>
    <t>Realizar jornadas de articulación entre la comunidad y las instituciones para definir acciones concretas con responsables</t>
  </si>
  <si>
    <t>Falta de empoderamiento de los liderazgos en el proceso.</t>
  </si>
  <si>
    <t>Los profesionales  responsables del proceso de retorno en la DT hacen   una programacion mensual para  desarrollar jornadas de socializacion del proceso en las comunidades y las autoridades que permita el empoderamiento del proceso por parte de sus actores. Evidencia actas de reuniones de socialzacion.</t>
  </si>
  <si>
    <t>Falta de adecuado manejo documental</t>
  </si>
  <si>
    <t>Fallas en las herramientas tecnologicas de atencion a usuarios</t>
  </si>
  <si>
    <t>Incumplimiento en la atencion al usuario que asisten a los puntos y centros de atencion</t>
  </si>
  <si>
    <t xml:space="preserve">El Director territorial solicita en el mes de septiembre mediante solicitud escrita   a las entidades del SNARIV la presencia permanente en los puntos y centros de atencion para diversificar la oferta y mejorar la atencion a los usuarios de estos espacios.  A estos compromisos se les hace seguimiento mensualmente en las reuniones  al modelo de servicio centros regionales y puntos de atencion servicio al ciudaddano Evidencia: correos, actas, oficios de solicitud.  </t>
  </si>
  <si>
    <t>Realizar reporte   de las incidencias de las herramientas al grupo de servicio al ciudadano a  través del medio dispuesto por este grupo de trabajo  
Realizar reuniones mensuales con las entidades que asisten a los CRAV y puntos con en fin de fortalecer y mejorar la atención a usuarios</t>
  </si>
  <si>
    <t>Personal insuficiente para la demanda de usuarios en la jornada de atencion</t>
  </si>
  <si>
    <t xml:space="preserve">El profesional de servicio al ciudadano programa mensualmente las  jornadas de atencion moviles en las zonas que presenten dificultades para la atencion,  Esto con el objetivo de descongestionar  los puntos y centros de atencion . Evidencia acta de informe de jornada. </t>
  </si>
  <si>
    <t>Poca oferta  de las entidades del SNARIV a los usuarios de puntos y CRA</t>
  </si>
  <si>
    <t>Alteraciones del orden publico</t>
  </si>
  <si>
    <t>Personal insuficiente y con poca experiencia en los temas relacionados con los proceso de reparacion colectiva</t>
  </si>
  <si>
    <t>Retraso en la implementacion de los planes de Reparacion colectiva</t>
  </si>
  <si>
    <t>El profesional de planta  encargado del area de reparacion colectiva, programa dos veces al año,  la realización de capacitaciones para el fortalecimiento del recurso humano contratado para el proceso de reparacion colectiva con el objetivo de reforzar conocimiento sobre los lineamientos relacionados con sus fuciones. Evidencia acta de reunion.</t>
  </si>
  <si>
    <t>Realizar jornadas de socialización de la implementación de los SRC con autoridades étnicas</t>
  </si>
  <si>
    <t>Falta de consertacion con las comunidades para las medidas de reparacion.</t>
  </si>
  <si>
    <t>Los profesionales  responsables del proceso de reparacion colectiva de la DT desarrolla jornadas de socializacion a los sujetos de reparacion colectiva entre los meses de septiembre y diciembre y segun cronograma que se realice mensualmente,  con el fin de hacer claridad del alcance de las medidas a las comunidades y autoridades involucradas en el proceso. Evidencia acta de informe de jornada.</t>
  </si>
  <si>
    <t>Zonas de dificil acceso por la geografia de la zona.</t>
  </si>
  <si>
    <t>1Elaborar los planes específicos de atención y protección de los concejos comunitarios pertenecientes a comunidades negras victimas del conflicto armado</t>
  </si>
  <si>
    <t>Falta de  recursos economicos para el desarrollo de las diferentes actividades del proceso</t>
  </si>
  <si>
    <t>Incumplimiento en la elaboracion de los planes especificos de atencion y proteccion de los consejos comunitarios pertenecientes a comunidades negras victimas del conflicto armado</t>
  </si>
  <si>
    <t>La Directora realizar mesas de trabajo por lo menos cada tres meses con las entidades  territoriales e instituciones de cooperacion internacional para que coordinar el financiamiento de  proyectos.  En caso se que el cooperante de que se llegue a un acuerdo sobre la destinación de recursos se procede a hacer los requerimientos logisticos y tecnicos de la actividad.  Como evidencia actas de reunion e informes del evento.</t>
  </si>
  <si>
    <t>Generar alertas  al proceso responsable sobre el incumplimiento o la imposibilidad de avanzar en  las actividades por falta de recursos para el desarrollo de las mismas</t>
  </si>
  <si>
    <t>Situacion de inundaciones y deslizamientos por los efectos del clima en el territorio</t>
  </si>
  <si>
    <t>EL profesional de reparación programa las actividades para dar cumplimiento a la elaboración de planes especificos para realizar la socitud oportuna de las comisiones,  en caso de que se presenten inundaciones, deslizamientos y casos de inseguridad  por los efectos del clima y violencia en  el territorio, se  realizará la reprogramacion de la actividad y se informará a los interesados.  Como evidencia quedan correos electronicos.</t>
  </si>
  <si>
    <t>Falta de los  profesionales requeridos para el desarrollo de las actividades</t>
  </si>
  <si>
    <t>2Acompañar el retorno y/o reubicación de comunidades étnicas priorizadas</t>
  </si>
  <si>
    <t>Falta de  los recursos económicos para apoyar o subsidiar a los entes territoriales en las acciones establecidas en los planes de retornos y reubicación</t>
  </si>
  <si>
    <t>Incumplimiento en el acompañamiento en los retornos</t>
  </si>
  <si>
    <t>La Directora realizar mesas de trabajo por lo menos cada tres meses con las entidades  territoriales e instituciones de cooperacion internacional para  coordinar el financiamiento de  proyectos.  En caso se que el cooperante  llegue a un acuerdo sobre la destinación de recursos se procede a hacer los requerimientos logisticos y tecnicos de la actividad.  Como evidencia actas de reunion e informes del evento.</t>
  </si>
  <si>
    <t>Generar alertas a al proceso responsable sobre el incumplimiento o la imposibilidad de avanzaren  las actividades por falta de recursos para el desarrollo de las mismas</t>
  </si>
  <si>
    <t>Falta de  un protocolo para el acompañamiento de retornos y reubicaciones de comunidades étnicas.</t>
  </si>
  <si>
    <t>El enlace de Reparación solicita al nivel nacional lineamientos para realizar el acompañamiento al retorno y reubicación al Nivel Nacional con el objetivo de cumplir con las actividades programadas.  En caso de no recibir respuesta por parte  de Nivel Nacional se reitera la solicitud.  Como evidencia quedan correos electronicos.</t>
  </si>
  <si>
    <t>EL profesional de reparación programa las actividades para dar cumplimiento al acompañamiento a las comunidades etnicas priorizadas para realizar la socitud oportuna de las comisiones, en caso de que se presenten inundaciones, deslizamientos y casos de  inseguridad  por los efectos del clima y violencia en  el territorio se realizará la reprogramacion de la actividad y se informará a los interesados.  Como evidencia quedan correos electronicos.</t>
  </si>
  <si>
    <t>4Protocolizar los planes integrales de reparación colectiva etnicos</t>
  </si>
  <si>
    <t>Que para la fecha de la realización de las actividades falte el operador logistico.</t>
  </si>
  <si>
    <t>Incumplimiento en la protocolizacion de los planes integrales de reparacion colectiva</t>
  </si>
  <si>
    <t>La Directora realizar mesas de trabajo cuando se requiera con las entidades  territoriales e instituciones de cooperacion internacional para que coordinar el financiamiento de  proyectos.  En caso se que el cooperante de que se llegue a un acuerdo sobre la destinación de recursos se procede a hacer los requerimientos logisticos y tecnicos de la actividad.  Como evidencia actas de reunion e informes del evento.</t>
  </si>
  <si>
    <t>Retraso en el proceso de contratación de los profesionales para el desarrollo de las actividades</t>
  </si>
  <si>
    <t>El profesional de Reparación Colectiva realiza de ser necesario mesas de trabajo  con los lideres de las comunidades para acordar la realización de actividades  con el sujeto de reparación colectiva aprovechando espacios culturales de la comunidad, esto con el objetivo de maximizar el recurso humano y economico. la evidencia queda el informe o acta de la actividad.</t>
  </si>
  <si>
    <t>Falta de carnetizacion de los funcionarios y contratistas, lo cual puede generar desconfianza por parte de la comunidad</t>
  </si>
  <si>
    <t>El profesional de Reparación Colectiva antes de la realizacion de actividades en las comunidades concerta con los lideres de los sujetos las actividades a realizar , la fecha y la minuta de los requerimientos para el desarrollo de la misma.  Adicionalmente se informa que funcionarios de la Unidad participaran en la actividad. Como evidencia quedan actas o informes de la actividad</t>
  </si>
  <si>
    <t>18Brindar asesoria y asistencia tecnica a las entidades territoriales y/o personerías para el proceso de elección y conformacion de las mesas de participación de victimas para el periodo 2019-2021.</t>
  </si>
  <si>
    <t xml:space="preserve">Cambio de actividades direccionadas desde el Nivel nacional </t>
  </si>
  <si>
    <t>Imposibilidad brindar asesoria y  asistencias técnicas a las entidades territoriales y/o personerias  para el proceso de elección y conformacion de las mesas de participación de victimas para el periodo 2019-2021</t>
  </si>
  <si>
    <t>El enlace que brinda la asesoria y  asistencias técnicas a las entidades territoriales y/o personerias  para el proceso de elección y conformacion de las mesas de participación de victimas realiza asistencia tecnica a los entes territoriales y personeros municipales con el objetivo de fortalecer el conocimiento en los protocolos de participación.  En caso de que no se logre brindar asistencia tecnica presencial se remiten los lineamientos por correo, queda la evidencia de la socializacion y correos electronicos.</t>
  </si>
  <si>
    <t>Escasos recursos para recorrer los 26 entes territoriales por la dispersion geograficas del territorio se requiere tiempo adecuado para realizar las actividad</t>
  </si>
  <si>
    <t>El enlace rencargado de participación con el apoyo de Cooperacion internacional , realiza jornadas de formacion a los entes territoriales y personeros municipales con el objetivo de fortalecer el conocimiento en los protocolos de participación y maximizar recursos.  En caso de que no se logre brindar asistencia tecnica presencial se remiten los lineamientos por correo, queda la evidencia de la jornada (informes o actas).</t>
  </si>
  <si>
    <t>26Brindar atencion y orientacion presencial en puntos de atencion y centro regionales</t>
  </si>
  <si>
    <t>Dentro del presupuesto de la unidad no existe un rubro que permita resolver las dificultades que se presenten en el centro regional y puntos de atencion</t>
  </si>
  <si>
    <t xml:space="preserve">Incumplimiento en la atencion  a la población víctima en el Centro Regional  y/o en los puntos de atencion.  </t>
  </si>
  <si>
    <t>La Directora realizar mesas de trabajo cuando se requiera con las entidades  territoriales e instituciones de cooperacion internacional para  coordinar el financiamiento,  resolver dificultades que se presenten en centros regionales y puntos de atención .  En caso  que el cooperante  llegue a un acuerdo sobre la destinación de recursos se procede a hacer los requerimientos logisticos y tecnicos de la actividad.  Como evidencia actas de reunion e informes del evento.</t>
  </si>
  <si>
    <t>Realizar mesas de trabajo y firmar acuerdos de interadministrativo que permita  el mejoramiento de la atencion en lo tecnologico e infraestructura</t>
  </si>
  <si>
    <t>Las costantes fallas tecnologicas en las herramientas de la unidad usadas en el proceso de atencion</t>
  </si>
  <si>
    <t>Cada vez que se presente una falla de los aplicativos o herramientas tecnologiaca usadas en el proceso de atención el profesional de atencion y orientación reporta al administrador del aplicativo con el objetivo de recibir soporte tecnico frente a las fallas. En caso de que las incosistencias persistan se informa a nivel nacional para su gestión.  Como evidencia queda correo o numero de caso.</t>
  </si>
  <si>
    <t xml:space="preserve">Los cambios de operador dificultan el cumplimientos de las actividades en el proceso de atencion </t>
  </si>
  <si>
    <t>El profesional del servicio al ciudadano  brinda asistencia técnica al ente territorial  en la ley 1448 de 2011 y decretos reglamentarios haciendo enfasis en las responsabilidades,  para su   fortalecimiento e intervencion al centro y puntos de atencion.  En caso de no contar con los recursos para hacer la asistencia presencial se envian los lineamientos por correo electronico para su conocimiento. Como evidencia queda acta o informe de la socializacion o correos electronicos</t>
  </si>
  <si>
    <t>Brindar atención y orientación presencial en puntos de atención y centro regionales y j</t>
  </si>
  <si>
    <t xml:space="preserve">Fallas constantes en las herramientas de consulta </t>
  </si>
  <si>
    <t>Inadecuada atención y orientación a las victimas que acuden al centro regional y puntos de atención del departamento de Cordoba</t>
  </si>
  <si>
    <t>Perdida de la imagen institucional
Perdida de confianza en lo publico
Perdida de información sensible</t>
  </si>
  <si>
    <t>5 comites</t>
  </si>
  <si>
    <t xml:space="preserve">Realizar reporte   de las incidencias de las herramientas al grupo de servicio al ciudadano a  través del medio dispuesto por este grupo de trabajo  </t>
  </si>
  <si>
    <t>El rol de acogedor es asumido por un profesional contratado por la alcaldía de monteria, quien realiza diariamnete  un filtro en la entrada del CRAV con el fin de garantizar un orientador adicional para la atención, se realiza  comtite de seguimiento al funcionamiento de l centro regional en el marco del  estrategico mencual donde se hace incluyendo la calidad de la atención del acogedor conratado por la alcaldia. Quedan como evidencia actas de los comites. En caso de encontrar novedades referentes a la etnción se toman medidas gerenendo compromisos enntre la entidad territotial y la Unidad para las victimas.</t>
  </si>
  <si>
    <t>Las herramientas de consulta son muy pesadas para trabajar off line</t>
  </si>
  <si>
    <t>imposibilidad en realizar estrategias complementarias como jornadas de atención y/o ferias de servicios</t>
  </si>
  <si>
    <t>Remitir oficio a las entidades territoriales, dando lineamientos para la realización de  o ferias de servicio</t>
  </si>
  <si>
    <t>1 oficio</t>
  </si>
  <si>
    <t>Personal insuficiente para atender la alta demanda de usuarios en el desarrollo de jornadas</t>
  </si>
  <si>
    <t>Los profesionales de servicio al ciudano, remiten correo electronico al municipio donde se realizará la jornada solicitando apoyo para garantizar la conectividad en el sitio de la misma. En caso de no contra contar con conectividad para  desarrolloar la jornada, se reprograma una nueva jornada dependiendo de la disponibilidad del equipo de servicio al ciudadano.Evidencia: Correo electronico</t>
  </si>
  <si>
    <t>Alteraciones de orden publico presentadas en el departamento de Cordoba</t>
  </si>
  <si>
    <t>Los profesionales encargados de la jornada realizan reporte al centro de operaciones y monitoreo de la entidad, con el fin de verificar las condiciones de seguridad de la zona. Si se presenta un alteración de orden publico se realiza el reporte al COMR y se cancela la jornada con el objetivo de poner en riesgo la integridad y la vida de funcionarios y usuarios. Evidencia: Gestiona.</t>
  </si>
  <si>
    <t>Realizar acta de validación donde se informan las novedades de los actos administrativos de indemnización  y remitir correo electronico a nivel nacional  donde se realcionan los hallazgos</t>
  </si>
  <si>
    <t>Brindar asesoría y asistencia técnica a las entidades territoriales y/o personerías para el proceso de elección y conformación de las mesas de participación de victimas para el periodo 2019-2021.</t>
  </si>
  <si>
    <t xml:space="preserve">Personal insuficiente para acompañar el proceso de elecciòn de mesa.  </t>
  </si>
  <si>
    <t>Incumplimiento al acompañamiento y asistencia tecnica a las mesas de participacion de las víctimas en el territorio.</t>
  </si>
  <si>
    <t>El profesional de la DT lider del proceso de participación, realiza un acompañamiento efectivo junto con el ministerio publico en la gestion y control politico de las mesas de participación, por medio de asistencia técnica con el objetivo de fortalecer las mesas de participación. dejando como evidencia las actas de los Comites y las actas de las asistencias tecnicas. En caso de no realizar la asistencia técnica de manera presencial, se remiten los insumos por medio de correo electronico a las mesas de peticipación, dando lineamientos para la realización de las sesiones.</t>
  </si>
  <si>
    <t>Jornada de trabajo con la defensoria del pueblo quien ejerce la secretaria tecnica para la eleccion de mesas donde se define un cronograma de trabajo para el acompañamiento a las 30 mesas municipales y a la mesa departamental, como evidencia quedan actas de reunion.</t>
  </si>
  <si>
    <t>1 jornada de trabajo</t>
  </si>
  <si>
    <t>Profesional de Participación</t>
  </si>
  <si>
    <t>Realizar un proceso de elección extemporanea justificando el motivo del incumplimeinto de las fechas de elección de  mesa  establecido en el protocolo de participación</t>
  </si>
  <si>
    <t>Situacion de alteraciòn de orden público en algunos municipios del Sur de Córdoba.</t>
  </si>
  <si>
    <t>Realizar acciones del proceso de reparación integral a las víctimas con las medidas de satisfacción, garantías de no repetición, inversión adecuada de los recursos y enfoque psicosocial</t>
  </si>
  <si>
    <t>Deficiencia en la herramienta MAARIV para el cargue de los soportes de las actividades</t>
  </si>
  <si>
    <t>Incumplimiento en la implementación medidad de satisfacción, garantías de no repetición, inversión adecuada de los recursos y enfoque psicosocial.</t>
  </si>
  <si>
    <t xml:space="preserve">
Perdida de la imagen institucional
Incumplimiento en la entrega de bienes y servicios a los grupos de valor</t>
  </si>
  <si>
    <t>La profesional de reparación individual, siempre que se presente dificultades en la herramienta informa al enlace nacional la incidencia, con el fin de buscar alternativas de solución. En caso de no tener respuesta por parte de nivel nacional no se podrá cargar en la herramienta  los soportes de las estrategias desarrolladas. Evidencia: Correo electronico</t>
  </si>
  <si>
    <t>Definir calendario de realización de estrategias, previamente concertadas con los entes territoriales para garantizar la logistica</t>
  </si>
  <si>
    <t>1 calendario</t>
  </si>
  <si>
    <t>Profesional Reparación individual ( Psicosocial)</t>
  </si>
  <si>
    <t>Alteraciones de orden publico presentadas en las zonas donde se implementa la estrategia de tejido social RYR</t>
  </si>
  <si>
    <t>La profesional de reparación individual, reporta siempre que tienen actividades fuera de la ciudad de Monteria al Centro de Operaciones y Monitoreo el desarrollo de la misma, con el fin de recibir orientaciones de seguridad.  realizan reporte al centro de operaciones y monitoreo de la entidad. Si se presenta un alteración de orden publico se realiza el reporte al COMR y se cancela la jornada con el objetivo de poner en riesgo la integridad y la vida de funcionarios y usuarios. Evidencia: Gestiona.Evidencia: Gestiona</t>
  </si>
  <si>
    <t>La profesional de reparación individual, mensualmente realiza programación de las actividades a la Directora Territorial, con el fin de coordinar el espacio para la implementación de las estrategias con el ente territorial. en caso de presentarse dificultades para el desarrollo de la jornada, se realiza reprogramación de la misma   Evidencia: Correo electronico.</t>
  </si>
  <si>
    <t>Tramitar la solicitud de servicios de apoyo a hogares para transporte y traslado de enseres</t>
  </si>
  <si>
    <t>La colocación de los recursos no cumple con los terminos establecidos dentro del procedimiento</t>
  </si>
  <si>
    <t>Incumplimiento en la tramite de solicitudes de servicio de apoyo a hogares para transporte y traslado de enseres</t>
  </si>
  <si>
    <t>El profesional de Retornos y Reubicaciones de la DT Cordoba,ocho dias despues de remitir la bitacora a nivel nacional realiza seguimiento en la herramienta VIVANTO con el fin de verificar la colocación del recurso. En caso de identificar el incumplimiento de la colocación, remite correo electronico al grupo de RyR de nivel nacional generando la alerta. Evidencia: Herramienta Vivanto y Correo electronico</t>
  </si>
  <si>
    <t>El profesional de retornos y reubicaciones anualmente, remite por correo electronico a los enlaces municipales el protocolo de retornos y reubicaciones con el fin de dar orientaciones sobre el acompañamiento a los hogores que solicitan retornarse o reubicarse. En caso de presentarse dudas por parte de los enlaces, se realiza asistencia personalizada en relación con el procedimeinto de RyR. Evidencia: Correo electronico</t>
  </si>
  <si>
    <t>Dificultades con la aprobación de conceptos de seguridad que permitan dar viabilidad a las solicitudes</t>
  </si>
  <si>
    <t>Exceso de actividades frente al personal disponible</t>
  </si>
  <si>
    <t>Incumplimiento en la para protocolización de los planes de reparacion colectiva etnicos</t>
  </si>
  <si>
    <t>Perdida de la confianza del sujeto de reparación colectiva etnico en la institucionalidad-</t>
  </si>
  <si>
    <t xml:space="preserve">Se creo un equipo interdisciplinario (DAE- rehabilitación y reparacón colectiva étnico) cuyo objetivo es apoyar de manera permanente cada una de las acciones que se desarrollan con sujetos de reparación colectiva étnicos. En caso de no contar con esta articulación se solicitara apoyo de nivel nacional. Evidencias: correos eléctronicos e informes. </t>
  </si>
  <si>
    <t>Realizar acciones de tipo politico y tecnico que permitan retomar el ejercicio comunitario a la brevedad posible para garantizar la continuidad.</t>
  </si>
  <si>
    <t>Demora en la contratación del personal idoneo para la realiación del trabajo</t>
  </si>
  <si>
    <t>Falta de operador logistico lo que impide la realizacion de actividades con los sujetos de reparacion colectiva</t>
  </si>
  <si>
    <t>Rompimiento de la confianza con los sujetos de reparación colectiva como sujetos politicos</t>
  </si>
  <si>
    <t xml:space="preserve">La Lider del proceso de reparación colectiva de la Dirección Territorial en el primer bimestre del año realice acciones de carácter politico con los sujetos de reparación colectiva con el objetivo de brindar continuidad en las tareas hasta tanto se puedan adelantar acciones que cuenten con operación logistica y contratista responsable.En caso de aausencia del lider del proceso se cuenta con el apoyo del profesional de reparacion colectiva. Evidencia: Actas de reunión </t>
  </si>
  <si>
    <t>Implementar acciones de la Unidad dentro los planes de retornos y reubicación.</t>
  </si>
  <si>
    <t xml:space="preserve">Falta de Entrega de los documentos requeridos para los esquemas especiales de acompañamiento por parte del Ente territorial </t>
  </si>
  <si>
    <t>incumplimiento en la implementacion de las acciones de los planes de Retorno y Reubicacion.</t>
  </si>
  <si>
    <t>Perdida de la credibilidad ante los entes territoriales  y la comunidad</t>
  </si>
  <si>
    <t xml:space="preserve">Asesorar a los entes territoriales en relación a la importancia de acompañar las comunidades retornadas y reubicadas con proyectos. </t>
  </si>
  <si>
    <t xml:space="preserve">falta de recursos para implementacion de los esquemas </t>
  </si>
  <si>
    <t xml:space="preserve">poco interes por parte del ente territorial </t>
  </si>
  <si>
    <t xml:space="preserve">Las entidades territoriales e instituciones no cuentan con los recursos para la poblacion que esta incluida en el plan de Retorno y Reubicacion </t>
  </si>
  <si>
    <t xml:space="preserve">Los profesionales de la DT de Retornos y Reubicaciones  socializa con  los entes territoriales priorizados con el fin que los municpios  implementen las acciones de los planes de Retorno y Reubicaciones a travez de los EEA, esta se realiza 2 veces en el año ,si el municipio no se presenta a la socializacion el profesional de Retorno y Reunbicaciones se desplazara a al municipio para realizar la misma , Evidencia Acta de Socializacion , Correo electronicos. </t>
  </si>
  <si>
    <t>escaces de recursos para garantizar las comisiones por  desplazamiento de los funcionearios a los territorios.</t>
  </si>
  <si>
    <t xml:space="preserve">Imposibilidad  para realizar asistencia tecnica a los entes territoriales para la adecuada y oportuna ejecucion de la Política Publica de Atención a Victimas y manejo de las herramientas de seguimiento </t>
  </si>
  <si>
    <t>Entes territoriales sin acompañamiento en la politica y herramientas de seguimiento-Victimas insatisfechas -Perdida de la Imagen Institucional - demandas legales por el no cumplimiento de la ley 1448.</t>
  </si>
  <si>
    <t>los Profesionales Nacion Territorio de cada oficina  realizan asistencia tecnica semestral( reunion )  en el año convocado en la ciudades principales ( pereira, Armenia y Manizales ) de la DT eje Cafetero a los enlaces Municipales para fortalecer capacidades en las herramientas de seguimiento a la politica publica de Victimas. Profesionales Nacion Territorio -evidencia lista de asistencia correo -Acta de asistencia tecnica, cuando el municipio no asista a la jornada se remite la informacion tratada el jornada y a su vez se invita a una asistencia tecnica personalizada ., evidendia Actas, listado de asistencia y correos electronicos .</t>
  </si>
  <si>
    <t>Realizar sensibilizacion frente a la ley 1448 y su implementacion y evaluacion a los secretarios y Alcaldes , oficio correo electronico.--</t>
  </si>
  <si>
    <t xml:space="preserve">falta de recursos para la participacion y asistencia de los entes territoriales a las jornadas asistencia tecnica </t>
  </si>
  <si>
    <t>los profesionales de Nacion  Territorio de la DT Eje cafetero  remite  dos veces a año la informacion correspondiente al manejo adecuado de las herramienta de seguimiento a la politica publica de victimas con el  objetivo de garantizar el reporte de las herramientas, a travès de   correos electronicos a los enlaces municipales con las informacion , en caso que la informacion no llegue al municipio se realiza asistencia tecnica presencial por parte del profesional en  territorio , Evidencia Correo electronico , actas de Asistencia.</t>
  </si>
  <si>
    <t>falta de voluntad politica para la implementacion y seguimientos de la politica publica de victimas.</t>
  </si>
  <si>
    <t>los profesionales Nacion territorio de la DT Eje Cafetero  remite oficio a los nuevos mandatarios  con el objetivo de que conozcan la importancia de asumir sus responsabilidades de acuerdo a a sus competencias en politica publica de victimas.  primer trimestre  del año 2020  , Oficio correo electronico, en caso de no darse la posibilidad del envio del oficion se socializara los espacios de politica publica de victimas , Evidencias, OFicio , actas correo electronico.</t>
  </si>
  <si>
    <t xml:space="preserve">Rotacion de  enlaces de victimas </t>
  </si>
  <si>
    <t>los profesionales  Nacion Territorio de la DT remite recomendacion escrita a los mandatarios electronico sugeriendo  que si su administracion a contribuido de manera efectiva a la implementacion de la politica publica de victimas se sugiere dar  continuidad   a los personas que han estado realizando la labor en el marco de victimas , en caso de no poder remitir el oficio con la recomendacion se solicitara  al ministerio publico para  que ellos sean quien se   dirigan  a los mandatario electos con el fin de que desarollen  esta iniciativa, se realiza una vez el año . Evidencia .  Oficio , Correo electronico.</t>
  </si>
  <si>
    <t>incertidumbre por los terminos de finalizacion de la ley.</t>
  </si>
  <si>
    <t>los profesionales Nacion Territorio  con el equipo de la DT  socializa los cambios que se presente en la ley 1448  a los entes territoriales , a cargo de los profesionales de Nacion Territorio con el objetivo de conocer las competencias y normatividad vigente   , de no presentar cambios en la ley se notificara las acciones de acuerdo a los lineamientos del Nivel nacional. esta se realizara una unica vez en el año -evidencia los correos y actas de la socializacion .</t>
  </si>
  <si>
    <t>Demora en la contratación del operador</t>
  </si>
  <si>
    <t xml:space="preserve">Incumplimiento en la realización de la jornadas de atención y/o ferias de servicios a las victimas </t>
  </si>
  <si>
    <t xml:space="preserve">Perdida de la presencia, credibilidad e imagen institucional-Victimas insatisfechas </t>
  </si>
  <si>
    <t>La Dirección Territorial realiza la planificación y analisis administrativo desde la vigencia anterior con los colaboradores del proceso, para solicitar a la OAP los recursos necesarias para el cumplimiento de las actividades propias del proceso, esta actividad se realiza anualmente. Con el objetivo de garantizar la prestación y dar cumplimiento a la misionalidad de la  entidad. Evidencia: Correos electronicos, Actas de reunión</t>
  </si>
  <si>
    <t>Replantear la programación de las jornadas de acuerdo con las necesidades reales y sentidas de los municipios a fin de realizar una adecuada planeacion para el proximo año.</t>
  </si>
  <si>
    <t>Desactualización en temas operativos e informativos para la atención al ciudadano</t>
  </si>
  <si>
    <t>Desinteres por parte de los ente territoriales para la realización de las jornadas de atención</t>
  </si>
  <si>
    <t xml:space="preserve">Los funcionarios responsables de la planeación y ejecución de las jornadas de atención se articulan de manera mensual con los enlaces territoriales a fin de garantizar la realización de las jornadas y la atención oportuna del mayor numero de personas posible. En caso de no ser posible esta articulacion nos apoyaremos con el ministerio publico, mesas de participación y organizaciones de victimas presentes en el municipio. Como evidencia se contara con los correos electronicos enviados a los entes territoriales. </t>
  </si>
  <si>
    <t>Ausencia del cargue de las solicitudes de las jornadas en SGV para realización</t>
  </si>
  <si>
    <t>El Profesional del servicio al ciudadano de la Dirección Territorial   consolida y cargar en el aplicativo SGV las jornadas planificadas mensualmente. En caso de no realizar esta actividad o presentar errores se articulara con nivel nacional la subsanación de las mismas. Como evidencia se tiene los correos electronicos con la programación de cada oficia de la DT y el ID de la creacion de la jornada en SGV.</t>
  </si>
  <si>
    <t xml:space="preserve">realizar estrategias complementarias como jornadas  de atención y/o ferias de servicio </t>
  </si>
  <si>
    <t>Demora en aprobar las salidas del personas a las jornadas</t>
  </si>
  <si>
    <t>Imposibilidad de realizar estrategias complementarias como jornadas de atencion y/o ferias de servicio.</t>
  </si>
  <si>
    <t>Desarrollar jornadas con la articulacion de cooperantes internacionales y entidades territoriales en zonas de dificil acceso</t>
  </si>
  <si>
    <t>Poco personal para atender las jornadas y/o ferias</t>
  </si>
  <si>
    <t xml:space="preserve">Envio de base de datos del NN a la DT Magdalena  sin numeros de telefonos de algunas victimas, o numeros errados. </t>
  </si>
  <si>
    <t>Incumplimiento de no poder entregar el 100 % de las cartas alas victimas contactadas</t>
  </si>
  <si>
    <t>Revisión de la base que envian del nivel nacional con todos los profesionales que en la DT manejan base de datos para mejorar la convocatoria de las victimas</t>
  </si>
  <si>
    <t>Estrategias de comunicación insuficientes para divulgar el procedimiento para accdeder a la ruta de indemnizacion</t>
  </si>
  <si>
    <t>Tramitar la solicitud de servicio de apoyo a hogares para transporte y traslado de enseres</t>
  </si>
  <si>
    <t>Demora en la colocación de los recursos</t>
  </si>
  <si>
    <t>Imcumplimiento a las víctimas en la colocación del giro para el apoyo a hogares y en transporte y traslado de enseres</t>
  </si>
  <si>
    <t>solicitar al nn, al áera de servicio al ciudadano que se habilite la herramienta SGV con un perfil donde permita que los enlaces municipales puedan realizar las solicitudes rr en el municipio y evitar asi que los tramitadores realicen acciones juridicas en contra de la entidad</t>
  </si>
  <si>
    <t>Las solicitudes solo son direccionadas de la herramienta SGV, que solo reciben los orientadores</t>
  </si>
  <si>
    <t xml:space="preserve">Realizar estrategias complementarias como  jornadas de atencion y/o  ferias y servicios </t>
  </si>
  <si>
    <t>falta de articulacion y programacion dentro de los procesos</t>
  </si>
  <si>
    <t>Inoportunidad de  realizar estrategias complementarias como jornadas de atencioin y/o ferias y servicios</t>
  </si>
  <si>
    <t xml:space="preserve">La inconformidad por parte de las victimas por el incumplimiento en las jornadas de atencion y/o ferias de servicios </t>
  </si>
  <si>
    <t>incumplimiento por parte de las entidades territoriales de los compromisos adquiridos</t>
  </si>
  <si>
    <t xml:space="preserve">Garantizar la entrega de carttas de indemnizacion a las victimas localizadas </t>
  </si>
  <si>
    <t xml:space="preserve">Falta de Actualizacion y verificacion de datos, la localizacion de las personas relacionados no corresponen </t>
  </si>
  <si>
    <t xml:space="preserve">Imposibilidad de entrega de cartas de indemnizacion a las victimas localizadas </t>
  </si>
  <si>
    <t>Esto crea un retraso en las realizacion de las jornadas de entrega  trayendo consigo inconformidad por parte de las victimas y malestar por no realizarse dentro de los tiempos programados y  establecidos</t>
  </si>
  <si>
    <t xml:space="preserve">Gestionar ante las entidades cooperantes apoyo en logistica para la realizacion de las jornadas  de notificacion  </t>
  </si>
  <si>
    <t>falta de  recursos para el desplazanmiento de los profesionales  para  notificar  las victimas que viven en  los municipios distantes al sitio de entrega.</t>
  </si>
  <si>
    <t>Acompañar el retorno y/o  reubicacion  de comunidades etnicas priorizadas</t>
  </si>
  <si>
    <t>falta de articulacion y prograamacion dentro de los procesos</t>
  </si>
  <si>
    <t>Imposibilidad de cumplir acciones que hacen parte del acompañamiento en el retorno y/o reubicacion de comunidades etnicas priorizadas.</t>
  </si>
  <si>
    <t xml:space="preserve">Inconformidad por incumplimiento que puede geenerar tutelas y demandas </t>
  </si>
  <si>
    <t xml:space="preserve">se realizan reuniones semestrales y establecer estrategias o alianzas con cooperantes para poder cumplir las metas </t>
  </si>
  <si>
    <t>Finalizadon cada semestre</t>
  </si>
  <si>
    <t>01(07/2020</t>
  </si>
  <si>
    <t xml:space="preserve">Profesional responsable del proceso de Retornos y reubicaciones de la DT </t>
  </si>
  <si>
    <t xml:space="preserve">incumplimiento por parte de las entidades territoriales de los compromisos adquiridos </t>
  </si>
  <si>
    <t xml:space="preserve">Insuficiente  presupuesto destinado para   la realizacion de las jornadas y/o ferias de servicio. </t>
  </si>
  <si>
    <t>Imposibilidad de realizar estrategias complementarias como jornadas de atención y/o ferias de servicios</t>
  </si>
  <si>
    <t>Pérdida de la imagen institucional.
Pérdida de confianza en lo público.</t>
  </si>
  <si>
    <t>El profesional de servicio al ciudadano designado por la directora territorial creará en la herramienta SGV semanal o quincenalmente, según la necesidad, el número de jornadas de atención y /o ferias de servicio acorde a la meta establecida en el plan de acción. En el evento de que la meta territorial sea ajustada la creación de las jornadas y/ o ferias de servicio también lo será evitando excederse del presupuesto programado por el nivel nacional de la entidad evitando que las jornadas no sean aprobadas. Evidencia: Imagen de creación de jornada y /o feria de servicio tomada de la herramienta SGV y documento plan de acción territorial</t>
  </si>
  <si>
    <t>De presentarse las dificultades en las herramientas y en la accesibilidad a los lugares donde se atenderá, los funcionarios de la Unidad  realizaran socialización de la estrategia Unidad en línea, la cual consiste en brindar información  acerca de los canales de atención con los que cuenta la entidad ; así mismo las orientadoras del operador realizaran el diligenciamiento de la planilla de atención canal telefónico para que sea enviada a Nivel nacional  y sea pueda contactar a la víctima  y dar respuesta a la solicitud realizada.</t>
  </si>
  <si>
    <t>Ausencia de orientadores  en las jorandas y/o ferias de servicio programadas por la direccion territorial y aprobadas por el area a cargo en el nivel nacional.</t>
  </si>
  <si>
    <t>El profesional de servicio al ciudadano designado por la directora territorial verificará en la herramienta tecnológica y el correo de aprobación salidas a jornada, a más tardar al día hábil siguiente de ser aprobada la jornada y/ o feria de servicio que haya sido aprobado el número de orientadores solicitados en la creación de la jornada y/o feria de servicio en la herramienta tecnológica. En caso de encontrar inconsistencias se revisará con las partes interesadas para realizar los ajustes pertinentes encaminados a garantizar la participación de orientadores en la jornada y/o feria de servicio. Evidencia: La imagen de aprobación de jornadas tomada de la herramienta SGV y el correo electrónico que envía la profesional zonal del operador.</t>
  </si>
  <si>
    <t>Desplegar las acciones de acompañamiento ante las emergencias humanitarias conocidas a nivel territorial, elaborando y entregando oportunamente los informes (Procedimiento atención de emergencias)</t>
  </si>
  <si>
    <t>Restricciones por parte de la SPAE para el ingreso a la zona de la misión humanitaria cuando las condiciones de seguridad son de alto riesgo, ya que algunos municipios de la jurisdicción de la DT (sur de Bolívar) cuentan con presencia de GAO ELN evitando así peligros y afectaciones a la humanidad de los funcionarios.</t>
  </si>
  <si>
    <t>Inoportuno acompañamiento y asistencia técnica de la Dirección Territorial a los municipios, para mejorar capacidad de  respuesta ante las emergencias humanitarias ocurridas en el marco del conflicto armado.</t>
  </si>
  <si>
    <t>*Perdida de credibilidad y posicionamiento institucional de la DireccionTerritorial de la Unidad Para las Victimas.
*Incumplimiento en la entrega de los componentes  de ayuda y atenciòn humanitaria a las victimas en la etapa de inmediatez</t>
  </si>
  <si>
    <t>El enlace de Prevención de hechos victimizantes brinda acompañamiento y asistencia técnica presencial o virtual cada mes a los alcaldes, Secretario de Gobierno y/o Secretaría Técnica del SPPyGNR, CTJT y enlaces de víctimas, frente al procedimiento e instrucciones para la atención de la emergencia humanitaria, identificando en la guía metodológica de construcción del plan de contingencia y el procedimiento definido en el SIG según normatividad y procedimiento vigentes. En caso de que los miembros del SPPyGNR, CTJT y enlaces de víctimas no comprendan adecuadamente la información, se remitirá correo institucional con similar información para reforzar la capacidad de respuesta institucional del ente territorial. Evidencia: Correo institucional o memoria de reunión.</t>
  </si>
  <si>
    <t>Remisión de correo institucional al Alcalde municipal, Secretario de Gobierno y/o Secretaría Técnica del CTJT con el objetivo de convocar a sesion de CTJT o SPPyGNR a la vez que se  brindan orientaciones e instruciones para la atención de la emergencia humanitaria según normatividad y procedimiento vigentes y aplicación del procedimiento de identificación y verificación de riesgos y/o emergencia humanitarias V5 con el propósito de alertar y coordinar la atención oportuna e integral desde la Direccion Territorial; asi mismo se solicita al ET la remision de la respectiva acta de CTJT o SPPyGNR para la elaboracion del informe y seguimiento a la emergencia humanitaria.</t>
  </si>
  <si>
    <t xml:space="preserve">Carencia de presupuesto para brindar acompañamiento y asistencia técnica de manera presencial a los municipios NO priorizados. </t>
  </si>
  <si>
    <t>El enlace de Prevención de hechos victimizantes verifica y monitorea diariamente los reportes de bitácora de eventos remitidos por la SPAE, los eventos ocurridos en la jurisdicción con el fin de emitir las alertas a los entes territoriales que sean necesarias para solicitar la activación de la respuesta institucional para la atención de la emergencia humanitaria, orientando a su vez los procedimientos de ley pertinentes ; dichas verificaciones se realizan con la fuerza pública, ente territorial y fuentes comunitarias. Estas verificaciones son determinantes para identificar las competencias territoriales de atención de la emergencia humanitaria y las propias de la unidad para las víctimas en concurrencia y subsidiariedad; en caso de identificar falencias en el conocimiento de las capacidades de respuesta institucional para atender las emergencias humanitarias, se reorientará al municipio mediante correo electrónico. Como evidencia se cuenta con el Formato Reporte de Verificación Riesgo Humanitario y/o Emergencia Humanitaria y el correo de emisión de recomendaciones para la atención de las emergencias humanitarias.</t>
  </si>
  <si>
    <t>Difícil acceso a la zona por mal estado en las vías, difíciles condiciones de seguridad por presencia de GAO ELN en algunos municipios de la DT (Sur de Bolívar). Además de la poca continuidad en servicio de transporte formal.</t>
  </si>
  <si>
    <t>Cambios permanentes en los enlaces de víctimas de los entes territoriales lo que genera perdida de trazabilidad y reprocesos en la implementación de acciones de prevención, asistencia y atención y activación del plan de contingencia para atender una eventual emergencia humanitaria.</t>
  </si>
  <si>
    <t>Incumplimento al no acatar los  lineamientos y procedimientos establecidos por la entidad para la aterncion y orientacion a las vicitmas en los puntos de atencion y centros regionales.</t>
  </si>
  <si>
    <t xml:space="preserve">Incumplimiento a las víctimas al no brindar atención y orientación presencial en puntos de atención y centro regionales </t>
  </si>
  <si>
    <t>Los profesionales de servicio al ciudadano de la dirección territorial semanalmente enviaran a los equipos de los puntos de atención a Víctimas y/o centros regionales, a través de correo electrónico la información que se reciba del nivel nacional con el fin de socializar los lineamientos y/o procedimientos que deben aplicarse en el momento de la atención y orientación a las víctimas que se realiza en los puntos de atención. En caso de observar que los lineamientos y/o procedimientos socializados por correo electrónico no sean claros o se presente inquietudes sobre los mismos, se solicitará al nivel nacional que formación realice un refuerzo con formación o el área a cargo. Evidencia: Correo electrónico.</t>
  </si>
  <si>
    <t>Gestionar con el Ente Territorial que los puntos de atención se aumente la capacidad de internet y del servidor que permita el cargue de las herramientas tecnológicas.
Frente a las dificultades presentadas (suspensión de energía) durante la Atención en los PAV, los funcionarios de la Unidad realizaran socialización de la estrategia Unidad en línea y el diligenciamiento de la planilla de atención para que sean contactados y dar respuesta por parte del canal telefónico de nivel nacional a la solicitud realizada.</t>
  </si>
  <si>
    <t>Falta de capacidad  del internet en  los puntos de atención de la jurisdicción de la DT que están en las instalaciones asignadas por las Alcaldías, la conectividad se realiza por medio de modem asignados por el operador los cuales no cuentan con la capacidad para cargue de todos los aplicativos de la Unidad conllevando a que la atención se interrumpa o en algunos momentos no se pueda realizar.</t>
  </si>
  <si>
    <t xml:space="preserve">La directora territorial y los profesionales de servicio al ciudadano revisaran mensualmente en el marco del comité de servicio al ciudadano la conectividad en los puntos de atención para determinar en cuales se han presentado dificultades que hayan interrumpido o impedido la atención y orientación a las víctimas. En caso de observar que la conectividad afecta la atención y orientación a las víctimas se deberá solicitar a la entidad territorial el apoyo en la revisión del tema con el fin de buscar soluciones y se establecerán estrategias desde la dirección territorial que sean posibles adelantar en este tipo de eventualidad. Evidencia: Acta Comité Servicio al Ciudadano y correos electrónicos. </t>
  </si>
  <si>
    <t>Falla del fluido eléctrico en los Municipios en los cuales se cuenta con puntos de atencion o centros regionales  lo que genera interrupción en la atención, malestar e inconformidad en las víctimas.</t>
  </si>
  <si>
    <t xml:space="preserve">La directora territorial y los profesionales de servicio al ciudadano revisaran mensualmente en el marco del comité de servicio al ciudadano las fallas presentadas en el fluido eléctrico para determinar en cuales se han presentado dificultades que hayan interrumpido o impedido la atención y orientación a las víctimas. En caso de observar que las fallas en los cortes de fluido eléctrico han afectado la atención y orientación a las víctimas se deberá solicitar a la entidad territorial el apoyo con el fin de buscar soluciones y se establecerán estrategias desde la dirección territorial que sean posibles adelantar en este tipo de eventualidad.  Evidencia: Acta Comité Servicio al Ciudadano y correos electrónicos.   </t>
  </si>
  <si>
    <t>Realizar seguimiento al funcionamiento y operatividad de los puntos de atención y centros regionales de atención.</t>
  </si>
  <si>
    <t>Insuficientes controles y seguimiento a los Puntos de Atencion y CRAV.</t>
  </si>
  <si>
    <t>Imposibilidad de prestar atencion en los puntos de atencion o CRAV  por inoportunidad en el respectivo  seguimiento a los mismos.</t>
  </si>
  <si>
    <t>* Incumplimiento a la entrega de servicios a los grupos de valor.    
* Detrimento de la imagen de la entidad ante sus grupos de valor.</t>
  </si>
  <si>
    <t xml:space="preserve">Los profesionales de Servicio al ciudadano mensualmente  reportan el estado de puestos de trabajo y demas formatos establecidos por nivel nacional con la colaboracion de la coordinadora Zonal del operador Outsoursing, con el fin de verificar las condiciones de trabajo del operador Outsoursing en los CRAV y Puntos de Atencion, en caso de no cumplir con las condiciones de los puestos de  trabajo se realizara el debido reporte a nivel nacional con copia al operador Zonal del operador Outsoursing, como evidencia se aportaran los correos electronicos con los formatos y novedades reportadas para el seguimiento a los CRAV  y puntos de Atencion. </t>
  </si>
  <si>
    <t>Comunicarse y articular con el ente territorial del punto o CRAV y el personal del operador donde no se esté prestando el servicio al ciudadano, para solucionar la problemática y que de esta manera se siga prestando el servicio normalmente y con las condiciones adecuadas para el personal y las victimas.</t>
  </si>
  <si>
    <t xml:space="preserve">Existencia de formatos de seguimiento no adaptados a la dinamica de los puntos, Falta de capacitacion a los profesionales de servicio al ciudadano para la implementacion del modelo de atencion estandar de servicio al ciudadano y seguimiento a CRAV </t>
  </si>
  <si>
    <t>Entes territoriales con  bajos recursos para  la administracion y fortalecimiento de los CRAV y Puntos de Atencion.</t>
  </si>
  <si>
    <t>Ausencia parcial del SNARIV en los puntos y CRAVS.</t>
  </si>
  <si>
    <t>Brindar asistencia técnica para la participación de las víctimas</t>
  </si>
  <si>
    <t xml:space="preserve">Falta de recursos suficientes de viaticos para brindar asistencia tecnica a la totalidad de las mesas de participacion </t>
  </si>
  <si>
    <t>Incumplimiento en Brindar asistencia técnica para la participación de las víctimas</t>
  </si>
  <si>
    <t xml:space="preserve">*Perdida de la imagen institucional.
* Incumplimiento a la entrega de servicios a los grupos de valor. 
* Paralisis en los procesos </t>
  </si>
  <si>
    <t>Las profesionales del proceso de participacion de la DT Nariño, realizaran dos  capacitaciones subregionales cada mes en municipios estrategicos para optimizar las comisiones reduciendo recursos de viaticos,  donde participen minimo tres mesas para brindar asistencia tecnica  y paticipacion de las victimas, dependiendo del  apoyo de la cooperación internacional y entidades territoriales, si las mesas no asisten a las convocatorias posteriomente se prograra  la asistencia a los municipios faltantes   evidenciando a traves de acta de las capacitaciones, listado de asistencia y registro fotografico.</t>
  </si>
  <si>
    <t xml:space="preserve">
Realizar asistencia técnica a las mesas de participacion en dos subregiones con apoyo de la cooperación internacional , NN y administraciones municipales y  realizar asistencia técnica en las instalaciones de la  DT Nariño.
</t>
  </si>
  <si>
    <t>2 capacitaciones subregionales durante 6  meses</t>
  </si>
  <si>
    <t>Lorynella Renjifo - Lupe Vasquez</t>
  </si>
  <si>
    <t>1. Prestar asistencia técnica a las mesas de participación a través de varios medios de comunicación (correo electrónico, vía telefónica  y en las instalaciones de la  DT Nariño, cuando no sea posible gestionar camioneta, o apoyo de las ONG, o cuando el presupuesto de viáticos y  el orden público no permita que lleguemos al territorio. 2. Asignar por parte del director territorial profesionales o pasantes idoneos para apoyar el proceso de participacion y de esta manera prestar la asistencia tecnica necesaria a los lideres de mesas que se encuentren amenazados o mesas y organizaciones de victimas a traves de diferentes medios de comunicacion (correos electrónicos y vía telefónica, envío de material de apoyo y consulta) o presencialmente en la DT Nariño.</t>
  </si>
  <si>
    <t>Falta de personal en el proceso de participacion para cubrimiento a las  mesas de los 64  municipios y mesa departamental.</t>
  </si>
  <si>
    <t>Las profesionales del proceso de participacion de la DT Nariño, por demanda brindaran  asistencia tecnica para la participacion de las victimas a las mesas , siempre y cuando el DT autorice desplazamientos en la camioneta para cubrir misiones donde no se pueda llegar en transporte publico,  despues de investigar el estado de seguridad del municipio a asesorar  y establecer las medidas de seguridad para ingreso al territorio a los municipios  y de esta manera lograr brindar la asistencia tecnica a las mesas,  acta de las capacitaciones, listado de asistencia y registro fotografico.</t>
  </si>
  <si>
    <t>Ausencia de seguridad de los lideres de mesas amenazados  lo que genera temor en la participacion de los espacios.</t>
  </si>
  <si>
    <t>Las profesionales del proceso de participacion de la DT Nariño,buscan alternativas para establecer comunicación directa con los líderes de las mesas amenazados  a través de medios de comunicación (correos electrónicos y vía telefónica, envío de material de apoyo y consulta) con el fin de prestar asistencia técnica por parte de los profesionales de la DT Nariño que cuentan con el conocimiento necesarios para brindarla, se evidencia a traves de correos electronicos, actas, listados de asistencia.</t>
  </si>
  <si>
    <t>Carencia de orden publico en los municipios del departamento de Nariño, presencia de actores armados</t>
  </si>
  <si>
    <t>Implementar acciones de la Unidad dentro los planes de retornos y reubicación</t>
  </si>
  <si>
    <t xml:space="preserve">Tardanza en la respuesta de Viabilidad de los 38 proyectos EEAC de la DT Nariño por parte de NN </t>
  </si>
  <si>
    <t>Inoportunidad en Implementar acciones de la Unidad dentro los planes de retornos y reubicación</t>
  </si>
  <si>
    <t>Los profesionales  del equipo de retornos y reubicaciones de la Dt Nariño,solicitaran  a NN periodicamente la respuesta del avance y analisis  de la viabilidad del estado de los 38 proyectos EEAC  para dar respuesta a los entes territoriales principalmente a los  que tienen la voluntad politica de implementarlos en sus municipios,  tambien se solicitara a los enlaces municipales las subsanaciones de la documentacion tecnica y posteriormente se remitira a NN. En caso no recibir respuesta del enlace de NN se redireccionara la peticion al coordinador de Retornos y Reubicaciones de NN, las evidencias son correos electronicos.</t>
  </si>
  <si>
    <t>Gestionar permanentemente el envio de la documentacion tecnica para la formulacion de los proyectos por parte de los entes territoriales  y de esta manera solicitar a NN la agilizacion del analisis y respuesta  del avance  de la viabilidad del estado de los 38 proyectos de los EEAC para la implementacion de acciones en los planes de retornos y reubicacion.</t>
  </si>
  <si>
    <t>Falta de compromiso por parte de algunos  entes territoriales con respecto al envio de documentacion tecnica con respecto a la formulacion de los proyectos</t>
  </si>
  <si>
    <t xml:space="preserve">Presencia de nuevos actores armados en los municipios que se llevan a cabo los planes de retornos </t>
  </si>
  <si>
    <t xml:space="preserve">Los profesionales del equipo de retornos y reubicaciones de la Dt Nariño, hacen una  planeacion semanal con su respectivo cronograma, con el proposito de hacer  seguimiento de las acciones realizadas en los planes de retorno y reubicacion, de esa manera se solicita  informacion a los lideres comunitarios para evaluar las condiciones de seguridad y  asi poder desplazarse a los  territorios para implementar acciones dentro de los planes de retorno y reubicacion.  Si el equipo de RyR no puede llegar a territorio por razones de seguridad a traves del operador gestionamos para trasladar a los lideres de las comunidades donde hay planes de Ry R  y generar acciones y compromisos. Se evidencia a traves de actas, informes listados de asistencia. </t>
  </si>
  <si>
    <t>Realizar seguimiento al correcto funcionamiento de los Comités de Justicia Transicional</t>
  </si>
  <si>
    <t>Falta de retroalimentacion  por parte de los Entes Territoriales en el envio de los cronogramas,plan de trabajo y  Actas de CTJT realizadas en sus municipios que permita articular la participacion de la Unidad en las sesiones y hacer seguimiento a los compromisos adquiridos.</t>
  </si>
  <si>
    <t>Imposibilidad de realizar seguimiento al correcto funcionamiento de los Comités de Justicia Transicional</t>
  </si>
  <si>
    <t>*Perdida de la imagen institucional.
* Incumplimiento en la entrega de servicios a los grupos de valor. 
* Paralisis en los procesos</t>
  </si>
  <si>
    <t xml:space="preserve">Los profesionales del proceso de gestion interinstitucional coordinacion  Nacion - Territorio,  semestralmente en las jornadas  de asistencia tecnica brindan los lineamientos para el  correcto funcionamiento de los CTJT, incluido el modelo de acta  de sesion  de CTJT. Y trimestralmente se solicita a los municipios el envio de las actas de CTJT de las sesiones realizadas en dicho periodo, con el fin de hacer seguimiento a los compromisos adquiridos por la Unidad para las victimas. Si no se logra obtener las actas del los CMJT oportunamente se oficiara a las entidades terrioriales cada cuatro meses para dejar constancia de la gestion de la Unidad.    Se evidenciara   mediante correos electronicos y en las actas y listados  de asistencia de las jornadas de capacitacion, oficio a entidad territorial cada cuatro meses.  </t>
  </si>
  <si>
    <t>Seguir reiterando el envio de actas de CMJT tanto a las ET Territoriales, como a los funcionarios  y contratistas de la DT Nariño, con la finalidad de  hacer seguimiento a los compromisos y a los CMTJ o CDJT.</t>
  </si>
  <si>
    <t>Falta de articulacion con los Procesos internos de la Entidad para conocer la participaciòn  y compromisos adquiridos en los CTJT.</t>
  </si>
  <si>
    <t xml:space="preserve">Los profesionales del proceso de gestion interinstitucional coordinacion  Nacion - Territorio bajo el liderazgo del director territorial, implementa el memorando de la direccion general de acuerdo a las funciones de las DT contempladas en el decreto 4802 de 2011, frente al numeral 4 donde se relaciona la participacion en  los CTJT, con el proposito de que la Unidad haga presencia en las sesiones en que sea debidamente convocada y se realice seguimiento a los compromisos, este requerimiento se realizara mensualmente a los procesos y se socializara en las reuniones generales. Si los funcionarios y contratistas no entregan la informacion sobre las participacion y compromisos con copia a NT de  los CMJT donde hayan participado, en su informe de comision  no se  tramitara la proxima comision. Evidencias correos electronicos, actas, listados de asistencia, informes, convocatorias y delegaciones a CMJT. </t>
  </si>
  <si>
    <t>Insuficiente capacidad administrativa,  presupuestal y tecnologica para cubrir la totalidad de sesiones de CMJT en el departamento.</t>
  </si>
  <si>
    <t>El profesional del proceso de gestion interinstitucional coordinacion  Nacion - Territorio, organiza un cronograma mensual de sesiones de CJTJ con la agenda de acuerdo a la informacion suministrada  por los enlaces municipales de victimas con el fin de articular con los procesos misionales y estrategicos la participacion con la debida anticipacion a traves de los medios disponibles  y darle cumplimiento al memorando de la direccion general de acuerdo a las funciones de las DT contempladas en el decreto 4802 de 2011, referente al  numeral 4 donde se relaciona la participacion en  los CTJT. Si no  se logra obtener la planeacion y agenda por parte de los enlaces municipales se dejara constancia a traves de correo electronico de la gestion realizada.  Se evidenciara a traves de correos electronicos, cronograma, delegaciones, actas y listados de asistencia.</t>
  </si>
  <si>
    <t>17, Garantizar la entrega de las cartas de indemnización a las víctimas localizadas</t>
  </si>
  <si>
    <t>Imposibilidad de contactar a los destinatarios por cambio de datos de contacto</t>
  </si>
  <si>
    <t xml:space="preserve">Incumplimiento en la entrega de cartas de indemnización </t>
  </si>
  <si>
    <t xml:space="preserve">* pérdida de la imagen institucional   * aumento en el número de reprogramaciones </t>
  </si>
  <si>
    <t>El profesional de reparación coordina con la profesional zonal del crav en reuniones o mesas de trabajo que en la charla informativa en estos centros se le refuerce a la población la necesidad de actualizar información de contacto. Adicionalmente despues de la charla todas  las victimas son remitidas a un orientador el cual verifica los datos y realiza las actualizaciones pertinentes. Como evidencia queda acta de reunion.</t>
  </si>
  <si>
    <t xml:space="preserve">La enlace de reparación realizará cruce de información en todas las herramientas de la entidad como también realizará varias llamadas con el propósito de lograr ubicar a la población, realizando preguntas claves para lograr identificar la autencididad de la persona a la que se está contactando. Aplicará el respectivo protocolo de verificación de cartas y las que presenten dificultad y/o error serán anuladas y cargadas en la herramienta indmeniza para al terminar el proceso se logre realizar la reprogramación. </t>
  </si>
  <si>
    <t>Cuando se reciban por parte del Nivel nacional Procesos de Pagos</t>
  </si>
  <si>
    <t>Enlace de reparación individual de la dirección territorial</t>
  </si>
  <si>
    <t>La enlace de reparación individual informará a la directora territorial quien elevará al nivel nacional la situación para que se generen tanto en territorio como a nivel nacional estrategias.</t>
  </si>
  <si>
    <t>Disminución de la capacidad instalada para las jornadas de notificación</t>
  </si>
  <si>
    <t>La profesional de uso adecuado de los recursos cada vez que vaya a realizar una entrega convoca a una reunion de coordinaciòn con el equipo de la Dt con el objetivo de crear la estrategia de apoyo para la jornada.  En caso que parte del equipo ya tenga programadas otras actividades se redistribuyen las funciones entre el equipo disponible. Como evidencia queda acta de la reuniòn</t>
  </si>
  <si>
    <t>La  enlace de reparación realizará reunión de coordinación con el equipo de contratistas previo a la jornada de notificación de cartas de indemnización con el propósito de asignar tareas en la misma. Si los compañeros que apoyarán la jornada tienen ya agenda programada entre los otros compañeros se redistribuiran las tareas. La evidencia de esto será el acta de reunión de coordinación.</t>
  </si>
  <si>
    <t>1 Reunión con el equipo cuando se reciban por parte del Nivel nacional Procesos de Pagos</t>
  </si>
  <si>
    <t xml:space="preserve">Las herramientas de consulta internas para realizar la verificación presentan fallas </t>
  </si>
  <si>
    <t>Cada vez que se presenta una caida o falla de un aplicativo el profesional encargado reportar al administrador del aplicativo sobre las fallas presentadas con el objetivo de darle soluciòn.  En caso de no obterner respuesta se reitera la solicitud.  Como evidencia  queda el correo informanod la inconsistencia o el ticket del caso creado.</t>
  </si>
  <si>
    <t>Pérdida de la capacidad instalada por cambio del personal de contrato</t>
  </si>
  <si>
    <t>La Subdireccion de Reparacion Colectiva, realiza capacitaciones, inducciones y reinducciones a los contratiatas en territorio, para la planeación e implementación del Programa, como evidencias tenemos, informes de comision y socializacion de la capacitacion en la DT.</t>
  </si>
  <si>
    <t>La Subdirección de Reparación Colectiva remitá a los contratistas de la DT, lineamientos del programa mediante correo electrónicos, con el propósito de que todo el equipo adquiera el conocimiento pleno del proceso y se dé inicio al trabajo con los sujetos de reparación colectiva; así mismo de auerdo a el presupuesto con que cuente la subdirección se realizarían capacitaciones. El seguimiento y /o evidencias serán los informes de comisión y listado de asistencia de las capacitaciones en la DT, si las capacitaciones no se llegan a realizar la Directora territorial manifestara el incumplimiento al el Nivel Nacional.</t>
  </si>
  <si>
    <t>1 al mes</t>
  </si>
  <si>
    <t>Profesional de Reparacion Colectiva asignado por la Directora Territorial</t>
  </si>
  <si>
    <t xml:space="preserve">El Profesional de Reparación Colectiva designado por la Directora Territorial debe informar la  Identificacion de la falta de capacidad tecnica en los contratistas y la no planeacion conjunta de las actividades de elaboracion del PIRC entre los profesionales de Reparacion Colectiva y profesionales Psicosociales ,  la  diretora territorial solicitara a la subdireccion de reparacion colectiva las capacitaciones a los contratista y realizara un comite tecnico con los profesionales de Reparacion Colectiva y los Profesionales Psicosociales para realizar la planeacion de actividades y se evidencia en el correo elctronico enviado a la subdireccion de Reparcion Colectiova y  el Acta del comite tecnico. </t>
  </si>
  <si>
    <t>Falta de articulación entre los profesionales de reparación colectiva y las profesionales del equipo Psicosocial de la DT, para elaborar las evidencias de cada fase de la ruta.</t>
  </si>
  <si>
    <t xml:space="preserve">Los profesionales de reparacion colectiva y los profesionales Psicosociales de la DT cuando se realiza una actividad del Programa de Reparacion Colectiva  en las fases de formulación del PIRC, elaboran el expediente físico y digital,  para remitirlo a la subdireccion de Reparacion Colectiva con el fin de evidenciar su realización y avance. Si no se envian los expediente  no se reporta el avance de dichas actividades a la SRC  afectando el avance en el plan de acción de la DT.   Como evidencias queda los correos con los soportes (actas, registro fotograficos y lista de asistencia) enviados a la subdireccion de reparacion Colectiva. </t>
  </si>
  <si>
    <t>Realizar una reunion donde se articulen las actividades de los profesionales de colectiva y los profesionales Psicosociales de las fases de elaboracion del PIRC, se tendrán como evidencias las actas y listados de asistencia.</t>
  </si>
  <si>
    <t>Desconocimiento o no aplicación de los procedimientos de diseño y formulación del PIRC, y/o no envío de soportes pertenecientes a la fase.</t>
  </si>
  <si>
    <t>Realizar el “Diagnóstico" (No
étnico/Organizaciones, Movimientos o
Grupos) o "Caracterización del daño"
(Étnico) para sujetos Colectivos.</t>
  </si>
  <si>
    <t xml:space="preserve"> La no aprobacion de las comisiones solicitadas por los funcionarios y contratistas de  la subdirección de reparación colectiva asi como de  los requerimientos logísticos para el desarrollo de las jornadas de caracterización  sobre el tiempo y que no permitan la reprogramación de manera adecuada, pueden generar nuevos inconformismos por parte de  los sujetos de reparacion colectiva étnicos.</t>
  </si>
  <si>
    <t xml:space="preserve">Incumplimiento de los compromisos pactados con los sujetos de reparación colectiva étnicos en el marco de acuerdos institucionales </t>
  </si>
  <si>
    <t>* Afectación al cumplimiento de la misión institucional.          * Afectación al cumplimiento de las metas y objetivos de la dependencia.</t>
  </si>
  <si>
    <t>Los contratistas y/o funcionarios de la DT de reparacion colectiva debe tramitar los requerimientos logisticos y las comisiones con anterioridad en aras del desarrollo del cronograma de actividades programadas y establecidas en pro del cumplimiento con los compromisos adquiridos con los sujetos de reparacion colectiva étnicos. Al demorar la aprobación de comisión se reagendará la reunión con las comunidades por parte de los contratsitas y/o funcionarios</t>
  </si>
  <si>
    <t>El equipo étnico en territorio realizará cronograma previo de reuniones con las comunidades con el propósito de tener proyectadas las solicitudes de comisión a realizar ante el nivel nacional por parte de los contratista y/o funcionarios</t>
  </si>
  <si>
    <t xml:space="preserve">12 de cada mes </t>
  </si>
  <si>
    <t>El profesional designado por la directora debera informar vía correo electrónico la no aprobación de las solicitudes de apoyo logístico y comisiones, la DT remitirá la solicitud a la subdirección de reparación colectiva, Psicosocial Y DAE, según necesidad.</t>
  </si>
  <si>
    <t xml:space="preserve">Las alertas de alteración del orden publico y/o presencia de actores armados ilegales en la zona que no permitan el transito o ingreso al terreno o territorio donde se pretendan llevar a cabo las actividades y jornadas de caracterización, generando circunstancias de caso fortuito que lleven al incumplimiento de los compromisos adquiridos con los  sujetos de reparacion colectiva étnicos.                                                                                                                        Las condiciones fisicas optimas de los contratistas para el desarrollo de las jornadas en terreno, como quiera que se requiere ingresar a los resguardos y se encuentran en zona selvatica a horas o  incluso dias de trayecto.                                                                                                                </t>
  </si>
  <si>
    <t>Los Contratistas y/o funcionarios del equipo de reparación colectiva étnicos realizarán seguimiento a los compromisos adquiridos (Concertaciones, acuerdos, actas) con el único propósito de lograr dar cumplimiento a lo establecido en el Plan de Acción y con la Comunidad; de no ser favorable el orden público y por ende no poder ingresar a la zona de los contratistas se solicitará reorganizar los encuentros con los caciques. La evidencia serán los correos electrónicos y/o actas donde se reemplantean las fechas de encuentros.</t>
  </si>
  <si>
    <t>Reunión del equipo territorial étnico para evaluar el avance en proceso de caracterización y sus actividades, la evidencia es el acta de la reunion</t>
  </si>
  <si>
    <t>Revisar y/o ajustar los Planes de Retorno y Reubicaciones</t>
  </si>
  <si>
    <t>Es insuficiente el número de funcionarios del Grupo de Retornos y Reubicaciones para la asistencia técnica a 11 municipios con planes aprobados</t>
  </si>
  <si>
    <t>Incumplimiento en la  revision y/o ajuste de los Planes de Retorno y Reubicaciones</t>
  </si>
  <si>
    <t>* Afectación de la misión institucional.                             * Pérdida de la imagen Institucional                             * Incumplimiento requerimiento de las Víctimas</t>
  </si>
  <si>
    <t xml:space="preserve">los Enlaces del equipo de RyR de la DT foratlecerán la Asistencia Técnica a través de Correo Electrónico y jornadas de capacitación presenciales en los municipios y en la sede de la DT cuando sea requerido tanto por el ente territorial como por compañeros de la DT. Las evidencias serán las actas de reuniones, listado de asistencia, correos electrónicos.  </t>
  </si>
  <si>
    <t>El enlace de RyR realizará reuniones con los enlaces municipales fortaleciendo los canales de comunicación con el propósito de fortalecer la asistencia técnica en los municipios; dado no se llegan a aprobar las comisiones mismas se realizarán por teléfono y las evidencias serían las actas y/o correos electrónicos donde se concertan las capacitaciones.</t>
  </si>
  <si>
    <t>2 reuniones al año</t>
  </si>
  <si>
    <t xml:space="preserve">Profesional de retornos y reubicaciones </t>
  </si>
  <si>
    <t>El Profesional asignado deberá informar vía correo electrónico la detección y/o materialización del Riesgo para que sea el DT quien realice el reporte al NN</t>
  </si>
  <si>
    <t xml:space="preserve">Desactualización del concepto de seguridad debido a que las administraciones municipales no convocan a CTJT para validar principio de seguridad. También el Ente Territorial demora la remisión del acta de CTJT </t>
  </si>
  <si>
    <t>Los enlaces de RyR van a generar procesos de articulación con los entes territoriales y ministerio público (procuraduría delegada para el seguimiento del acuerdo final) e interrelación entre proceso de nación territorio que permitan dinamizar las convocatorias para darle cumplimiento al procedimiento y agilizar el tramite de solicitud de servicios de apoyo a hogares para transporte y traslado de enseres, de no lograr estos procesos de articulación los enlaces de RyR trabajarán con los orientadores de los puntos de atención de tal forma se logre dar cumplimiento. Las evidencias serán actas de reunión y listados de asistencia.</t>
  </si>
  <si>
    <t>Mediante las labores de acompañamiento y asistencia técnica a los entes territoriales brindar orientación a los enlaces de víctmas frente al levantamiento del acta de voluntariedad para que el municipio adelante el proceso y de esta manera agiliar el desembolso del 1,5. La evidencia será el acta de la reunión.</t>
  </si>
  <si>
    <t>Los enlaces de RyR Realizarán Jornadas de Formacion a los Entes Territoriales para fortalecer el trabajo del Grupo de Retornos y Reubicaciones con el apoyo de los Entes Territoriales de manera presencial, si no se aprueban los traslados por parte de la unidad, dichos enlaces lo realizarán a través de correo electrónico. Las evidencias del mismo serán las actas y listados de asistencia.</t>
  </si>
  <si>
    <t>Lograr que los enlaces municipales apoyen con la consolidación de la información necesaria que permita conocer las evidencias de la implementación de los programas de RyR en sus municipios, de igual manera fortalecer en los municipios el proceso de RyR. El acta de capacitación será la evidencia del cumplimiento.</t>
  </si>
  <si>
    <t>16Implementar acciones en sujetos de reparación colectiva  de medidas de satisfacción, garantías de no repetición y de rehabilitación comunitaria según lo establecido en el PIRC</t>
  </si>
  <si>
    <t>Recursos limitados para desplazamiento de la profesional psicosocial impide avanzar en el desarrollo de las acciones de rehabilitaciòn con sujetos colectivos segùn cronograma establecido</t>
  </si>
  <si>
    <t>Incumplimiento en la implementaciòn de acciones de medidas de satisfacciòn, garantias de no repeticiòn y de rehabilitaciòn comunitaria segùn lo establecido en el PIRC</t>
  </si>
  <si>
    <t>Perdida de imagen institucional.
Perdida de la confianza en lo pùblico.
Detrimento patrimonial.
Obras inconclusas.
Mala calidad de las obras.
Incumplimiento en la entrega de bienes y servicios a los grupos de valor.</t>
  </si>
  <si>
    <t>El enlace de reparaciòn colectiva verifica mensualmente que los profesionales de implementaciòn realicen el cargue de solicitudes de comisiòn a la plataforma gestiona y que cuenten con su respectiva aprobaciòn.  En caso de que un profesional no haya realizado el cargue a la plataforma gestiona pone en conocimiento al director territorial y al enlace de viaticos solicitando la viabilidad de la comisiòn.  Evidencias:  Cronograma de salidas de comisiones, solicitudes de comision cargadas en gestiona y correos electronicos de solicitud al director territorial y enlaces de viaticoas del nivel nacional</t>
  </si>
  <si>
    <t>Convenios institucionales para apoyar los procesos mediante cooperantes o entidades territoriales, acompañados técnicamente con la Unidad
Establecer alianzas con cooperaciòn internacional para apoyar con profesionales y recursos logìsticos el acompañamiento a procesos de RC</t>
  </si>
  <si>
    <t>suspension de servicio de operador logìstico por tiempo prolongado</t>
  </si>
  <si>
    <t>El enlace de reparaciòn colectiva verifica mensualmente los requerimientos logisiticos los cuales garantizan el cumplimiento de la implementación de las tres medidas, se debe tener en cuanta que estas solicitudes logisticas se deben realizar con anticipación de quince dias, deben contar con agendas metodológicas y aprobación del director terrritorial. En caso de que el operador tenga escases de recursos, el enlace deberá reportr al director territorial y comunidad convocada para reprogramar las actividades.  Evidencias:  Correos electrónicos de reporte, agendas de reprogramaciòn de actividades, nuevo diligenciamiento de solicitudes logisticas.</t>
  </si>
  <si>
    <t>Contrataciòn de profesionales  tardìa y a corto plazo  genera corte en acompañamiento de los procesos con la comunidad para la implementaciòn de acciones</t>
  </si>
  <si>
    <t>El enlace de reparaciòn colectiva reporta trimestralmente la fecha de finalización de los contratos de prestación de servicios vinculados a Reparación colectiva, para que oportunamente el Director gestione la continuidad del servicio.En caso de no contar con la continuidad del profesional contratado el director deberá delegar en el equipo quièn asume la funciones.  Evidencias: Reportes trimestrales vía correo electrónico.</t>
  </si>
  <si>
    <t>Desactualización de los datos de contacto de las víctimas.</t>
  </si>
  <si>
    <t xml:space="preserve">Imposibilidad de realizar la notificacion de la indemnizacion administrativa  a las víctimas localizadas. </t>
  </si>
  <si>
    <t>Aumento en el tramite del numero de reprogramaciones.
Inconformidad y malestar en la problacion victima.
Falta de credibilidad en la poblacion beneficiaria.</t>
  </si>
  <si>
    <t>El orientador de cada punto de atención, verifica al momento de la atención, la información de contacto de cada uno de los solicitantes, con el fin de garantizar el contacto con el destinatario para poder ser notificado. En caso no contar con la informcion actualizada, debera ralizar la tipificaciion de la actualizacion de la información en las diferentes plataformas de atención. dejan do como evidencia: en las herramientas informaticas de   SGV e INDEMNZA.</t>
  </si>
  <si>
    <t>Cuando el enlace de reparacion identifica errores en las cartas de indemnizacion, se procede a la detencion de la carta para NO ser notificada, y una vez finalizado el periodo de vigencia d ela cartas se realiza la reprogramacion del pago.</t>
  </si>
  <si>
    <t>Anulación de cartas por errores en la distribución, Ordenes de no pago y otras novedades</t>
  </si>
  <si>
    <t>No se cuenta con recursos destinados a logistica para el desarrollo de las jornadas de notificación masiva de cartas de indemnización.</t>
  </si>
  <si>
    <t xml:space="preserve">El(A) profesional de reparación individual de la Dirección Territorial cada que se recibe una municipalización, realiza jornadas de notificación masiva con el apoyo interinstitucional con el propòsito de lograr notificar la mayor parte de destinatarios. en caso de que la Dirección Territorial no reciba en determinado mes las  municipalizaciones, se procederá a aplazar la jornada.  La Evidencia: Informes posjornada y listas de asistencia. </t>
  </si>
  <si>
    <t>23Realizar estrategias complementarias como jornadas de atención y/o ferias de servicios</t>
  </si>
  <si>
    <t>El personal del operador Outsourcing es insuficiente para brindar atención simultánea en los puntos de atención y en los municipios priorizados en la programación de ferias de servicios y jornadas de atención.</t>
  </si>
  <si>
    <t>Imposibilidad de realizar las estrategias complementarias como jornadas de atención y/o ferias de servicios-</t>
  </si>
  <si>
    <t>Detrimento de la imagen de la entidad
ante sus grupos de valor
Pérdida de confianza en lo público.
Incumplimiento de metas en el Plan de Acción</t>
  </si>
  <si>
    <t>El enlace de servicio al ciudadano verifica mensualmente  que las jornadas de atención y/o ferias de servicios cuenten con programación previa, concertación con el ente territorial y agendamiento previo a la población objeto de atención, el enlace solicita al operador el personal requerido para los eventos.  En caso de que en el desarrollo del evento se presente falencias de conectividad y/o de plataformas, se acude a diligenciar la planilla con los datos de los beneficiarios para ser atendidos por la Unidad en línea o en su defecto se reprograma el evento. Evidencias: Informe del evento, listados de asistencia, registro fotográfico, correos electrónicos y la base de datos del agendamiento realizado.</t>
  </si>
  <si>
    <t>Liderar acciones de promoción y manejo de los diferentes canales de atención (Presencial, Telefónico virtual y escrito) dispuestos por la unidad donde se prestan servicios complementarios con el fin de garantizar la atención de la población víctima.
Vincular al ente territorial, cooperación internacional y SNARIV en la programación y desarrollo de ferias de servicio y/o jornadas de atención; con el fin de mitigar las barreras de acceso en todo el territorio, garantizando a las victimas oportunidades para acceder y ejercer sus derechos a la verdad, justicia y reparación.</t>
  </si>
  <si>
    <t xml:space="preserve">Las herramientas de consulta y gestión (SGV, Indemniza, Vivanto...) presentan incidencias constantes de funcionamiento retrasando y limitando la atención de la población víctima. </t>
  </si>
  <si>
    <t>El enlace de servicio al ciudadano articulado con el operador outsorcing verifica diariamente las posibles incidencias de las plataformas en los procesos de atención a traves de la bitacora diaria de incidencias, las cuales son reportadas a la OTI para recibir la retroalimentación referente a la incidencia y determinar acciones de cierre parcial o total en puntos de atención, jornadas y ferias de servcios. En caso de presentarse cierre de punto, se articulan acciones con el esquema no presencial a traves de la Unidad en Linea danto atención a las solicitudes de las Víctimas.  Evidencia: Bitacoras de incidencia, campaña outband.</t>
  </si>
  <si>
    <t>25Desplegar las acciones de acompañamiento ante las emergencias humanitarias conocidas a nivel territorial, elaborando y entregando oportunamente los informes (Procedimiento atención de emergencias)</t>
  </si>
  <si>
    <t>Inasistencia a los especios de politica pública que se convocan para el análisis de la situación presentada en los municipios.</t>
  </si>
  <si>
    <t>Imposibilidad para desplegar las acciones de acompañamiento a las emergencias humanitarias.</t>
  </si>
  <si>
    <t>Pèrdida de la imagen institucional
Inoportunidad en la entrega de ayudas humanitarias por subsidiaridad.
Incumplimiento en el reporte de los informes de emergencia</t>
  </si>
  <si>
    <t>El enlace de prevención de emergencias participa en los espacios de polìtica pùblica (SPPYGNR Y CTJT) que se convocan para atender emergencias humanitarias, en estos espacios se brinda acompañamiento y asesoría para la activación de los planes de emergencias y rutas de atención por hecho victimizante para garantizar la restitución de derechos de la población víctimas.  en caso de no poder participar o de no ser convocado acudimos a miniterio público para que se active el proceso de atención.  Evidencia: Correo electrónicos, actas de comites.</t>
  </si>
  <si>
    <t>Articulación con agencias de cooperaciòn para aprovechar los medios logisticos como transporte que nos permita hacer presencia en estos espacios.</t>
  </si>
  <si>
    <t>por demanda</t>
  </si>
  <si>
    <t>Enlace de SPAE</t>
  </si>
  <si>
    <t>Priorizar la aprobación de las comisiones extraordinarias que garanticen el desplazamiento para la atención de emergencias</t>
  </si>
  <si>
    <t>El desplazamiento a los espacios de Politica Pública se  asumen por el funcionario con reporte a ARL o no se hace presencia.</t>
  </si>
  <si>
    <t>El enlace de prevención de emergencias asisite a los espacios de política pública, (SPPYGNR Y CTJT), se trata de que la entidad garantice los gastos de viaje necesarios para dar respuestas a estas convocatorias, garantizando el registro presupuestal para poder subir la solicitud de comisión a GESTIONA.  En caso de que el ente territorial convoque de manera extraordinaria (de acuerdo a la dinámica del conflicto armado), se solicita que la comisión se apruebe de manera extraordinaria y expedita. Evidencia: Convocatorias a los espacios de politica publica, solicitudes de comision en Gestiona, informes de comisión, actas y listados de asistencia en los casos de aprobarse la comisión.</t>
  </si>
  <si>
    <t>Atención y  orientación con calidad y oportunidad  en los ocho puntos de atención de la Dirección Territorial Putumayo</t>
  </si>
  <si>
    <t>Problemas de conectividad. Caida de aplicativos y herramientas de consultas</t>
  </si>
  <si>
    <t>Imposibilidad de brindar una atencion  oportuna, optima y con calidad a la poblacion victima en los puntos de atencion y municipios</t>
  </si>
  <si>
    <t xml:space="preserve">Paralisis en los proceso
Perdida de confianza en lo publico.
Detrimento en la imagen de la unidad.
Demanda y acciones juridicas
</t>
  </si>
  <si>
    <t xml:space="preserve">El profesional de Servicio al Ciudadano de la DT lleva un control diario por punto de atención sobre los problemas de conectividad, logisticos, caidas de plataformas y todo lo que afecta la atención, lo cual sirve para evidenciar y justificar incumplimiento de metas.  En caso de presentarse alguno de los problemas descritos anteriormente se procede a realizar articulación con la Unidad en Línea.   Como evidencia  bitacora diaria en página web.. </t>
  </si>
  <si>
    <t>Liderar acciones de promoción y manejo de los diferentes canales de atención (Presencial, Telefónico virtual y escrito) dispuestos por la unidad donde se prestan servicios complementarios con el fin de garantizar la atención de la población víctima.</t>
  </si>
  <si>
    <t>inconformidad de la poblacion victima por respuesta inoportuna</t>
  </si>
  <si>
    <t xml:space="preserve">El profesional de Servicio al Ciudadano  la DT envia permanentemente (cada que se reciben reportes de los puntos de atención) requerimientos sobre las respuestas pendientes al enlace del nivel nacional  con el popòsito de hallegar a la víctima una respuesta fente a su solicitud.  Una vez se reciba respuesta de la inconformidad se procede con el proceso de contactabilidad de la vícitma para socializar el contenido de la respuesta.  Como evidencia quedan correos electronicos y auditoría 3CX.  </t>
  </si>
  <si>
    <t>Problemas  locativos</t>
  </si>
  <si>
    <t>El profesional de Servicio al Ciudadano  la DT , realiza seguimiento mensual a la infraestructura y puestos de trabajo dispuestos para la atención de la población víctima con el fin de identificar los problemas locativos que se presenten en cada uno de los puntos.  De igual manera se realizan visitas periódicas de seguimiento a los puntos de atención y acercamiento con la administración municipal para que se tomen los correctivos a que haya lugar.  En Casos de presentarse incidencia locativas se procedará a realizar las gestiones con el ente territorial para tomar los correctivos y de ser necesario proceder a la reubicación del punto de atención. Evidencia: Oficios, informes, registros fotográficos y bitacoras.</t>
  </si>
  <si>
    <t xml:space="preserve">Falta de recursos para lograr el acompañamiento presencial a los entes territoriales   </t>
  </si>
  <si>
    <t>Perdida de la imagen institucional, pérdida de confianza en lo público.</t>
  </si>
  <si>
    <t>La profesional de la Red Nacional de Información se brinda la asistencia técnica de manera mensual al Ente Territorial en la construcción del Plan Operativo de Sistemas de Información POSI, en caso de no poder desplazarse a territorio esta asistencia se da de manera vitual. Como evidencia queda acta con soportes de reunión, lista de asistencia y Matriz POSI diligenciada.</t>
  </si>
  <si>
    <t xml:space="preserve">Realizar  jornadas  de capacitacón en manejo de herramientas tecnologicas dirigidas a los distintos enlaces territoriales las cuales seran lideradas por la profesional de planta de la entidad encargada del proceso.  </t>
  </si>
  <si>
    <t xml:space="preserve">Dificultad en lograr el diligenciamiento de la matriz por parte de las entidades territoriales.  Se envian correos y se hace contacto por otros medios pero la respuesta es demorada o inexistente. </t>
  </si>
  <si>
    <t>La profesional de la Red Nacional de Información envia de manera mensual correos eléctronicos a los Entes Territoriales con el fin de coordinar las  fechas para prestar la asistencia técnica de manera presencial o virtual utilizando las herramientas de Skipe o Teams. Soporte correo electrónico de articulación de asistencia técnica con el Ente Territorial.</t>
  </si>
  <si>
    <t>Garantizar la entrega de la cartas de indenización a victimas localizadas.</t>
  </si>
  <si>
    <t>Destinatarios ilocalizados al momento de notificar la carta de indemnización.</t>
  </si>
  <si>
    <t xml:space="preserve">imposibilidad de realizar la notificación de la carta de indemnización </t>
  </si>
  <si>
    <t>Pérdidad de imagen institucional, pérdida de confianza en lo público</t>
  </si>
  <si>
    <t>Aprovechar la presencia de los distintos enlaces territoriales del departamento para la localización de las personas victimas que cuentan con carta de indemnización.</t>
  </si>
  <si>
    <t xml:space="preserve">Cartas de indemnización con errores de forma o fondo que impiden la notificación del documento. </t>
  </si>
  <si>
    <t xml:space="preserve">Bajo  personal asignado a la función lo cual dificulta la entrega de cartas de indemnizacion. </t>
  </si>
  <si>
    <t>Falta de disponibilidad presupuestal para atender a las victimas sujetas de atención</t>
  </si>
  <si>
    <t>Incumplimiento en la entrega de cartas de indeminzación a las victimas localizadas.</t>
  </si>
  <si>
    <t xml:space="preserve">La profesional de la SRI en el Territorio, una vez cuenta con las bases de  datos y las victimas  efectivamente localizadas despues de solicItar la campaña telefonica o llamadas en el territorio,  realiza las  notifcaciones  de la cartas de indmenizacion de acuerdo al cronograma,  una vez  notificadas las cartas en la fechas del cronograma se  realiza el arqueo victimas localizadas - frente a las - victimas  notificadas, al finalizar la jornada (diario)  si se  identifica que  del listado de las victimas  efectivamente localizadas  no se  notifico alguna victima, se  realiza un nuevo barrido de llamdas  con el fin de identifcar  que sucedio con las victima que no llegaron a la  cita  de la  notficacion. al final del ejercicio  se tiene como resultado el listado de la  victimas  efectivamente localizadas  con las observaciones de las cueles no fue posible su notifcacion y se asume  un nuevo compromiso  para  establecer una nueva fecha de notfcacion,  y si el caso efectimente no es posible su notifcacion por que existe una novedad se debe relaizar una solictud de reprogramacion y esta se carga en la  herrameinta  SGV. </t>
  </si>
  <si>
    <t xml:space="preserve">Seguir implementando estrategias de divulgación a fin de llevar el mensaje a todas las victimas la campaña que no le echen cuento  resaltando que todos los tramites son completamente gratuitos y sin intermediarios.  Seguir los procedimientos establecidos de acuerdo con las rutas para que las victimas puedan acceder </t>
  </si>
  <si>
    <t>Ausencia de las victimas localizadas dentro de los terminos de vigencia para el cobro.</t>
  </si>
  <si>
    <t>Falta de apoyo por parte de los entes territoriales para garantizar el acompañamiento en el proceso de notificaciones. (haciendo presencia institucional)</t>
  </si>
  <si>
    <t>Error en las cartas de indemnización de trámite y de fondo</t>
  </si>
  <si>
    <t>Implementar acciones en sujetos de reparación colectiva  de medidas de satisfacción, garantías de no repetición y de rehabilitación comunitaria según lo establecido en el PIRC</t>
  </si>
  <si>
    <t>Falta de disposición de los sujetos para los cierres administrativos SRC.</t>
  </si>
  <si>
    <t>Incumplir la implementación de las acciones en sujetos de reparación colectiva  de medidas de satisfacción, garantías de no repetición y de rehabilitación comunitaria según lo establecido en el PIRC</t>
  </si>
  <si>
    <t xml:space="preserve">El responsable de Reparación Colectiva siempre que se genere una solicitud de operador logístico emitirá alerta a la subdirección de Reparación Colectiva para garantizar el trámite oportuno de la solicitud, enviando un correo electrónico al enlace de reparación colectiva del nivel nacional, en caso de cualquier novedad que impida el apoyo del operador  se notificará al ente territorial y se solicitará apoyo logístico para la realización de la jornada, se dejara como evidencia correos electrónicos emitidos al enlace nacional de reparación colectivas y a los entes territoriales. </t>
  </si>
  <si>
    <t>Adelantar cierres administrativos en aquellos sujetos priorizados solo si el sujeto está de acuerdo y se valide tal decisión con el ministerio público.
Aplicar los procedimientos establecidos en sistema integrado de gestión para cada jornada aprovechando el recurso logístico para cerrar cada acción.
Realizar trabajo de oficina cuando no sea necesaria la interacción con la comunidad para optimizar y priorizar recurso de viáticos.</t>
  </si>
  <si>
    <t>Insuficiente recursos de operación logística para cubrir las jornadas con los SRC.</t>
  </si>
  <si>
    <t>Demora en la asignación del operador logistico para el desarrollo de las actividades con los SRC.</t>
  </si>
  <si>
    <t xml:space="preserve">Falta de concertación de agendas nacionales y territoriales para el desarrollo de actividades </t>
  </si>
  <si>
    <t>Implementar medidas de restitución en sujetos colectivos</t>
  </si>
  <si>
    <t>Incumplir la implementacion de medidas de restitución en sujetos colectivos</t>
  </si>
  <si>
    <t xml:space="preserve">
Adelantar cierres administrativos en aquellos sujetos priorizados solo si el sujeto está de acuerdo y se valide tal decisión con el ministerio público.
Aplicar los procedimientos establecidos en sistema integrado de gestión para cada jornada aprovechando el recurso logístico para cerrar cada acción.
Realizar trabajo de oficina cuando no sea necesaria la interacción con la comunidad para optimizar y priorizar recurso de viáticos.</t>
  </si>
  <si>
    <t>El responsable de Reparación Colectiva siempre que se genere una solicitud de operador logístico emitirá alerta a la subdirección de Reparación Colectiva para identificar los SRC priorizados para cierre que se nieguen a cierres administrativo, enviando un correo electrónico al enlace de reparación colectiva del nivel nacional, en caso de cualquier novedad que impida el cierre administrativo de los SRC priorizados se notificará al a la Subdirectora de Reparación colectiva y se solicitará apoyo del nivel nacional, se dejará como evidencia correos electrónicos emitidos al enlace nacional de reparación colectiva con copia a la Subdirección de Reparación Colectiva.</t>
  </si>
  <si>
    <t xml:space="preserve">Falta de una herramienta estándar que aplique por líneas de inversión donde se puedan formular los proyectos que deban presentar los municipios </t>
  </si>
  <si>
    <t>Incumplir las acciones de la unidad dentro de los planes de Retorno y Reubicación.</t>
  </si>
  <si>
    <t>El profesional de retornos y reubicaciones colectivos, mensualmente insta la revisión y ajuste de las acciones contempladas en los planes, remite correo electronico a los Alcaldes y Secretarios de despacho, y en los casos de incumplimeinto remite con copia a la defensoria y procuraduria, se deja como evidencia los correos electronicos remitidos.</t>
  </si>
  <si>
    <t>Creación de herramienta tecnológica que garanticen la formulación de proyectos en el marco de proceso RyR e implementar acciones de tipo disciplinario que conyugue asumir compromisos dentro de la implementación de la política publica en el marco del proceso de RyR 
Garantizar oportunamente la revisión de los proyectos formulados por los entes territoriales para no crear falsas expectativas.</t>
  </si>
  <si>
    <t>Demora en la revisión de los proyectos formulados por los municipios</t>
  </si>
  <si>
    <t>Exceso de actividades frente al personal disponible para revisar los proyectos de manera oportuna.</t>
  </si>
  <si>
    <t>Falta de compromiso por parte de los entes territoriales para formular los proyectos</t>
  </si>
  <si>
    <t>falta de voluntad política de algunos mandatarios dificulta el cumplimento de las acciones de los planes de R&amp;R</t>
  </si>
  <si>
    <t>Insuficiencia de recursos financieros para atender oportunamente las solicitudes de retorno aprobada por el nivel nacional.</t>
  </si>
  <si>
    <t>Imposibilidad para tramitar la solicitud de servicios de apoyo a hogares para el transporte y traslado de enseres.</t>
  </si>
  <si>
    <t xml:space="preserve">Responsable Retorno y Reubicaciones de casos individuales: siempre que se generen las solicitudes de retornos y reubicaciones individuales, se debe informar al enlace de retorno y reubicacion para garantizar el tramite oportuno de las solicitudes tramitadas Enviando correo electronico al enlace de retorno y reubicacion del nivel nacional Si se presenta alguna dificultad o novedad con el apoyo de las solicitudes de casos individuales se reporta al nivel nacional dicha novedad.los formatos de entrevista y Actas de voluntariedadG   </t>
  </si>
  <si>
    <t>Adelantar estrategias conjuntas con el ministerio público para garantizar la permanencia de los retornados en los sitios dispuestos para ello.
Garantizar recursos suficientes para el traslado eficiente de los hogares a retornar
Adelantar implementación de los procedimientos descritos en el sistema integrado de gestión tratando de articular con los entes territoriales y el ministerio publico apoyo para el proceso de retorno.</t>
  </si>
  <si>
    <t>Insuficiencia de recursos financieros para transporte de hogares retornados</t>
  </si>
  <si>
    <t>Insuficiencia de recursos financieros de otras entidades del SNARIV para coadyuvar el traslado de los núcleos familiares a retornar</t>
  </si>
  <si>
    <t>Falta de información y/o comunicación oportuna de las solicitudes de retorno individual que se repecionan por los diferentes calanes de atención de la Unidad.</t>
  </si>
  <si>
    <t>Socializar con las entidades territoriales las retroalimentaciones o lineamientos sobre las herramientas de planeación y seguimiento.</t>
  </si>
  <si>
    <t>Restricción en los términos o vigencias para solicitud de comisiones para asistir a los CTJT.</t>
  </si>
  <si>
    <t>Imposibilidad de brindar la  retroalimentacion o lineamientos sobre las herramientas de planeación y seguimiento.</t>
  </si>
  <si>
    <t>El Funcionario Nacion Territorio  trimestralmente brinda la asistencia tecnica  mediante correo electronico , jornadas de trabajo o Comites de Justicia con los entes territoriales y bajo las directrices de nivel nacional para la  retroalimentacion o  lineamientos sobre las herramientas de planeación y seguimiento. En caso de  no asistencia de municipios a estas Jornadas se  refuerza mediante correo electronico, llamadas o jornada en Municipio. Evidencia: Correos electronicos , actas con  listados de asistencia.</t>
  </si>
  <si>
    <t>Realizar las intervenciones por Skype, temas, videollamada, vía telefónica o correo electrónico en caso de no poder asistir a los CTJT.
Envió de material formativo a través de correo electrónico y asesorías telefónicas</t>
  </si>
  <si>
    <t>Falta de apoyo logístico para la realización de las jornadas de formación</t>
  </si>
  <si>
    <t>Falta de compromiso por parte del ente territorial para asistir o delegar los funcionaios y garantizar su participacion en los espacios de capacitacion.</t>
  </si>
  <si>
    <t>Alta rotación y cambios en los asesores nacionales por parte de la subdirección de participación</t>
  </si>
  <si>
    <t>Imposibilidad de brindar la  asistencia técnica para la paricipación de las victimas</t>
  </si>
  <si>
    <t>El Profesional de Participación trimestralmente enviará correo electrónico  recordando a las Entidades Territoriales las responsabilidades y competencias de ley para garantizar el funcionamiento y sostenimiento de las Mesas de Participación de Victimas, con copia a las Personerias Municipales y Organismos de Control para que realicen el respectivo seguimiento, y se tomen las medidas a lugar en caso de incumplimiento.</t>
  </si>
  <si>
    <t>Realizar reuniones con las entidades de control y del ministerio público para que impartan directrices relativas al cumplimiento de la ley y la aplicación del protocolo de participación efectiva de las víctimas.
Desarrollar metodologías de sensibilización efectiva para los nuevos mandatarios, concertar compromisos y realizar seguimiento en las mesas de participación.</t>
  </si>
  <si>
    <t>Exeso de actividades que impiden cocertar agendas territoriales para garantizar la participación de la unidad en todos los espacios de elección o sesión de mesas de participación.</t>
  </si>
  <si>
    <t>Falta de respuesta de la subdirección participación frente a las consultas y/o conceptos solicitados por las personerías municipales relacionadas con la implementación del protocolo de participación</t>
  </si>
  <si>
    <t>Insuficientes garantías de apoyo logístico y voluntad política por parte de las entidades territoriales para el   adecuado funcionamiento y sostenimiento de las mesas de participación de víctimas</t>
  </si>
  <si>
    <t>Brindar asistencia técnica a las entidades territoriales para la caracterización de oferta pública y privada y la identificacion, postulacion y cargue de beneficiarios en la herramienta SIGO, de forma articulada con la información del FUT y Tablero PAT.</t>
  </si>
  <si>
    <t>Falta de comisiones con viaticos aprobados para el traslado a municipios para brindar asistencia técnica</t>
  </si>
  <si>
    <t>Imposibilidad de brindar la asisetncia tecnica a las entidades territoriales para la caracterización de oferta pública y privada y la identificacion, postulacion y cargue de beneficiarios en la herramienta SIGO, de forma articulada con la información del FUT y Tablero PAT.</t>
  </si>
  <si>
    <t xml:space="preserve">La profesional de oferta de la Territorial Realizara seguimiento a traves de correo electronico y asistencia tecnica  cada dos meses   a los enlaces Sigo para validar el avance y cumplimiento en el cargue de la informacion, En caso que no se de cumplimiento se realizara asitencia tecnica  y seguimiento a traves correos electronicos con copia a los alcaldes municipales,  evidencia correos electronicos </t>
  </si>
  <si>
    <t>Apoyo de enlaces municipales para ubicación de la población 
Ampliar vigencia de giros</t>
  </si>
  <si>
    <t>Recurso humano insuficiente para cubrir la demanda</t>
  </si>
  <si>
    <t>Falta de compromiso de los usuarios SIGO activos para cargar la información solicitada a través de la herramienta</t>
  </si>
  <si>
    <t>Falta de compromiso en el envío oportuno de la documentación requerida para activación de usuarios SIGO</t>
  </si>
  <si>
    <t>Brindar acompañamiento y orientación general a las víctimas para la adecuada inversion de los recursos</t>
  </si>
  <si>
    <t xml:space="preserve">Falta de Bases de datos actualizada con información de la población que recibirá la medida de la indemnización susceptible de participar de las estrategias del programa. </t>
  </si>
  <si>
    <t>Imposibilidad de brindar acompañamiento y orientación general a las víctimas para la adecuada inversion de los recursos</t>
  </si>
  <si>
    <t>La profesional de inversión adecuada de los recursos territorial cada vez que sean remitidas las bases de datos a través de correo electrónico deberá solicitar a la RNI cruces de base de datos para actualización de datos de contacto que permita la contactabilidad de la población, en caso de no poder contactar a la población se solicitara apoyo a los enlaces municipales, evidencia correos electrónicos</t>
  </si>
  <si>
    <t xml:space="preserve">
Seguimiento continuo en el cargue de la información
Seguimiento ante su jefe inmediato</t>
  </si>
  <si>
    <t>Falta de coordinación Nacional y Territorial en cuanto a los tiempos estipulados en la vigencia de los giros, delimitando el tiempo en la planeación de actividades a implementar con la población que recibirá la medida de la indemnización en el marco de la inversión adecuada de los recursos.</t>
  </si>
  <si>
    <t xml:space="preserve">Cobertura de señal en algunas zonas limitando la contactabildad de la población </t>
  </si>
  <si>
    <t>Falta de bases de datos de contactos actualizada para ubicar y convocar a la población.</t>
  </si>
  <si>
    <t>Realizar seguimiento al plan de fortalecimiento del modelo de operación de enfoque diferencial y de género</t>
  </si>
  <si>
    <t>Falta de comisiones con viaticos aprobados para el traslado a municipios para realizar seguimiento al plan.</t>
  </si>
  <si>
    <t>Imposibilidad para realizar seguimiento al plan de fortalecimiento del modelo de operación de enfoque diferencial y de género</t>
  </si>
  <si>
    <t>Responsable subdireccion de enfoque diferencial y de genero:siempre que se programen las actividades  mensuales informar al nivel central con el fin de solicitar comisiones para que su tramite y valoracion sea a  tiempo para que la agenda se cumpla con los periodos estipulados, se debe informar a la subdireccion de Enfoque diferencial y de genero para garantizar la oportuna asistencia del evento. Enviando correo electronico al equipo de la subdireccion de enfoque diferencial y de genero,si se presenta alguna dificultado novedad con el apoyo de estas solicitudes reportar inmediatamente lo presentado,actas, formatos de asistencia, correos electronicos.</t>
  </si>
  <si>
    <t>Vincular a las jornadas de seguimiento a la implementación del modelo de operación con enfoque diferencial a los enlaces municipales que brindan atención a la población victima 
Concertar las fechas para llevar a cabo las jornadas de seguimiento al modelo</t>
  </si>
  <si>
    <t xml:space="preserve">Poca participación de los profesionales en las jornadas de seguimiento al modelo </t>
  </si>
  <si>
    <t>Falta de operador logístico para llevar a cabo las jornadas de seguimiento al modelo operativo con enfoque diferencial</t>
  </si>
  <si>
    <t>Realizar acciones del proceso de reparacion integral a las victimas con las medidas de satisfacción, garantías de no repetición, inversion adecuada de los recursos y enfoque psicosocial</t>
  </si>
  <si>
    <t>Exceso de actividades dificultan cumplir los tiempos requeridos para el desarrollo de las acciones.</t>
  </si>
  <si>
    <t>Imposibilidad para realizar acciones del proceso de reparacion integral a las victimas con las medidas de satisfacción, garantías de no repetición, inversion adecuada de los recursos y enfoque psicosocial</t>
  </si>
  <si>
    <t>Responsable reparacion integral - subdireccion de enfoque psicosocial, siempre que se programen las actividades mensuales en el area psicosocial informar al nivel central con el fin de solicitar su apoyo para la realizacion de las diferentes actividades, se debe informar al enlace de enfoque psicosocial para garantizar el oportuno cumplimiento a la solicitud, enviando correos electronico a la subdireccion de enfoque psicosocial del nivel nacional, si oportunamente no se garantiza el apoyo logistico por parte de Nivel Nacional, se cancela la actividad y se reporta a todos los interesados, Evidencia: Correos electronicos</t>
  </si>
  <si>
    <t>Diseño de un aplicativo que facilite la priorización de acciones que le apunten a el adecuado cumplimiento del plan de acción.
Articular con entidades del estado que puedan prestar unas busetas para garantizar el transporte a las víctimas y así minimizar la inasistencia a los encuentros grupales.</t>
  </si>
  <si>
    <t>Demoras en la entrega de materiales por parte del oprerador</t>
  </si>
  <si>
    <t>Falta de operador logístico</t>
  </si>
  <si>
    <t>Imposibilidad de brindar atención y orientación de forma efectiva a víctimas que solicitan servicios en las jornadas moviles</t>
  </si>
  <si>
    <t>Operativas/ Incumplimiento a la entrega de bienes y servicios a los grupos de valor</t>
  </si>
  <si>
    <t xml:space="preserve">En caso de Materializarse el Riesgo, se solicitará a través de correo electrónico a la Subdirección de Atención y Asistencia y al operador, la implementación de una estrategia efectiva para las jornadas móviles, el correo se emitirá por parte de la Directora Territorial.  </t>
  </si>
  <si>
    <t>Personal insuficiente para atender al número de víctimas que acuden a las jornadas móviles y/o ferias de servicios</t>
  </si>
  <si>
    <t xml:space="preserve">Asesoria y asistencia Tecnica a los funcionarios de las Entidades del Miniciterio Público en la ley 1448/2011 y los decretos reglamentarios, responsabilidades y roles. </t>
  </si>
  <si>
    <t>Falta de conocimiento en el proceso de solicitud, toma de declaración y manejo de los FUD,  por parte de los funcionarios del Ministerio Publico.</t>
  </si>
  <si>
    <t>Imposibilidad y asistencia tecnica a los funcionarios de las entidades del ministerio publico.</t>
  </si>
  <si>
    <t xml:space="preserve">reprocesos en actividades </t>
  </si>
  <si>
    <t>Se Brinda asistencia técnica por parte del profesional de Registro y Valoración desde la Direccion territorial, socializara la ruta de solicitud de formularios, toma de declaración, remisión de los FUD a la entidad de manera inmediata, manual y el procedimiento de toma de declaraciones, una vez por vigencia, mejorando los canales de comunicación con los funcionarios del Ministerio Publico, con el propósito de que los funcionarios del Ministerio Público fortalezcan conocimientos en el correcto diligenciamiento de los FUD (Formulario Único de Declaración), en caso de no poderse brindar la asistencia presencial se implementa asistencia técnica por medios electrónicos, (correo electrónico) se dejara como evidencias se generan actas de reunión o correo electrónico.</t>
  </si>
  <si>
    <t>Elaborar un oficio dirigido a los personeros de los Municipios de la Jurisdicción, informando las responsabilidades y obligaciones que la ley 1448 estipula, para los funcionarios de las entidades del ministerio público, en la toma de declaración y el correcto diligenciamiento del FUD para un correto y oportuno procedimiento de valoración.</t>
  </si>
  <si>
    <t>Profesional de Registro y Valoración</t>
  </si>
  <si>
    <t>En caso de materializarse el riesgo, se emitirá un oficio donde se informe, las responsabilidades y obligaciones que la Ley 1448 estipula, a las entidades del ministerio público y a sus funcionarios, incentivando la participación a los ejercicios de capacitación y asistencia técnica.</t>
  </si>
  <si>
    <t>Desconocimiento por parte de los funcionarios del Ministerio Publico en el manejo de la herramienta tecnológica para la toma de declaración en línea.</t>
  </si>
  <si>
    <t xml:space="preserve">Brindar asistencia técnica a las entidades territoriales para la caracterización de oferta pública y privada y la identificacion, postulacion y cargue de beneficiarios en la herramienta SIGO, de forma articulada con la información del FUT y Tablero PAT. </t>
  </si>
  <si>
    <t>Deconocimiento por parte de los funcionarios de las entidades territoriales de la oferta disponible en el territorio.</t>
  </si>
  <si>
    <t>Incumplimiento de la Unidad para las Víctimas en brindar asistencia tecnica a las entidades territoriales para consolidar y caracterizar la oferta pública/privada disponible para la población víctima en el Territorio.</t>
  </si>
  <si>
    <t xml:space="preserve">Poca accesibilidad de las víctimas en el territorio a la oferta público privada por desconocimiento. </t>
  </si>
  <si>
    <t xml:space="preserve">La profesional líder del proceso de gestión de oferta, realizara la asistencia técnica y Socializara el manual y el instructivo de la herramienta SIGO a las entidades del SNARIV, de forma periódica (Semestral) y presencial, con el propósito de realizar un correcto diligenciamiento de la herramienta tecnológica SIGO,  para caracterizar la oferta disponible para las víctimas en el territorio, en caso de que no se pueda realizar la asistencia técnica de forma presencial, se brindara la misma a través de correo electrónico, se deja como evidencia las actas de reunión, listados de asistencia o correos electrónicos. </t>
  </si>
  <si>
    <t>En caso de materializarse el riesgo, se emitirá un oficio donde se informe, las responsabilidades y obligaciones que la Ley 1448 estipula, a los mandatarios locales de las entidades territoriales en la caracterización de la oferta local, para las víctimas del conflicto armado en el territorio.</t>
  </si>
  <si>
    <t>Falta de interes y compromiso de las Entidades Territoriales para diligenciar la herramienta SIGO en la cual se identifica la oferta disponible.</t>
  </si>
  <si>
    <t>El profesional líder del proceso de gestión de oferta enviara de forma periódica (trimestral) un correo electrónico a los enlaces Municipales, informando la responsabilidad e importancia de diligenciar la herramienta de SIGO, con el propósito de incrementar el compromiso de los funcionarios de las alcaldías municipales, en caso de que no se pueda realizar esta actividad, se oficiara a los mandatarios locales, el incumplimiento de la obligación. se dejará como evidencia correos electrónicos.</t>
  </si>
  <si>
    <t>Falta de comunicación efectiva entre la Unidad para las Víctimas y los funcionarios encargados de la ejecución de la politica pública de víctimas en los Entes Territoriales.</t>
  </si>
  <si>
    <t>Incumplimiento de la Unidad para las Víctimas en brindar asistencia técnica a las entidades territoriales para la adecuada y oportuna ejecución de la Política Publica de Atención a Víctimas y manejo de las herramientas de seguimiento.</t>
  </si>
  <si>
    <t xml:space="preserve">Resultados deficientes en la calificacion de cumplimiento de la Politica pública de Víctimas, de  las entidad territorial de la jurisdicción </t>
  </si>
  <si>
    <t>El profesional lider del proceso Nación Territorio, realizara la asistencia tecnica a los funcionarios de las entidades territoriales de la jurisdicción y brindara acompañamiento técnico para el adecuado diligenciamiento de las herramientas de seguimiento (FUT, RUSICST y Tablero PAT) de forma periodica (Semestral), con el proposito de evaluar el efectivo cumplimiento de sus obligaciones legales, en la implementacion de la politica publica de víctimas. en caso de que no se pueda realizar la asistencia técnica, se enviara un correo electronico con copia a los mandatarios locales informando el incumplimiento a la responsabilidad emanada en la ley 1448. Se deja como evidencia las actas de reunion, listados de asistencia o correos electronicos.</t>
  </si>
  <si>
    <t>El profesional líder del proceso Nación Territorio, diseñara e implementara un cronograma de acompañamiento personalizado a las Entidades Territoriales,</t>
  </si>
  <si>
    <t>La base de datos remitida por el nivel nacional, no tiene informacion de las victimas actualizada.</t>
  </si>
  <si>
    <t>Imposibilidad de entregar la totalidad de las cartas de indemnizacion asignadas a la Direccion Territorial.</t>
  </si>
  <si>
    <t xml:space="preserve">Incumplimiento de la meta de entrega de cartas de indemnizacion asignadas a la Territorial. </t>
  </si>
  <si>
    <t>La profesional responsable del proceso de reparacion individual en la Direccion Territorial  hace revision semanal  de la base de datos remitida desde nivel nacional para saber cuales victimas puede contactar y cuales quedan pendientes de ubicar por informacion desactualizada, despues de depurar dichos listados. la base debe contener las observaciones respectivas. como soporte esta el archivo con informacion de contactos.</t>
  </si>
  <si>
    <t>Realizar revision de cartas de indemnizacion que llegan a territorio por parte de la profesional de reparacion individual, informando casos con errores con el fin de que el proceso a nivel nacional haga las reprogramaciones respectivas.
Los profesionales de reparacion Individual  haran gestion ante diferentes entes Territoriales solicitando apoyo para disponer espacios para realizar las jornadas de notificacion de entrega de cartas.</t>
  </si>
  <si>
    <t>Desactualizacion de informacion de algunas victimas que cambian de residencia y numeros de contacto y no actualizan datos.</t>
  </si>
  <si>
    <t>La profesional resposable del proceso de reparacion individual  de manera  mensual contacta poblacion segun datos de base remitida por el nivel nacional. Una vez se tenga claro cuales no tienen datos actualizados, hace revision nuevamente de informacion por la herramienta SGV para continuar con busqueda de datos de contacto y proceder a llamar la poblacion ubicada.  como evidencia queda base con observaciones de seguimiento de contactos.</t>
  </si>
  <si>
    <t>Imposibilidad del profesional de reparacion individual para contactar todas las victimas beneficiadas en las fechas estipuladas.</t>
  </si>
  <si>
    <t>La profesional de reparacion individual o quien apoye el proceso de entrega de cartas, hace revision de la base remitida de nivel nacional contactando poblacion ubicada, acto seguido hace nueva busqueda por SGV continuando dicho proceso, una vez se realizan todas las llamada, tendran casos de victimas sin ubicar, por tanto se continua con busqueda por orfeo y otros medios. finalizando proceso de gestion de ubicacion de beneficiarios de cartas de indemnizacion. como soporte se tiene base de datos con seguimiento de contactos.</t>
  </si>
  <si>
    <t>La base de poblacion para acompañamiento eran de personas suseptibles de indemnizacion, al hacer revision no correspondian con dicha focalizacion.</t>
  </si>
  <si>
    <t>Imposibilidad de realizar acciones del proceso de enfoque psicosocial a la poblacion victima que necesita acompañamiento</t>
  </si>
  <si>
    <t>Retraso en ejecucion de metas asignadas a la Direccion territorial  en medidas de rehabilitacion.</t>
  </si>
  <si>
    <t>Los profesionales de psicosocial hacen revision de base de datos remitida desde nivel nacionalcon el fin de saber cuales victimas pueden participar de las actividades de acompañamiento, se identifica que no es suficiente la informacion de dicha base, se procede a contactar victimas de organizaciones y procesos con los que se ha realizado trabajos de reparacion. de esta forma se cubre los cupos a trabajar mensualmente. se contactan la cantidad de personas por jornada. como soporte se tiene informes de jornadas.</t>
  </si>
  <si>
    <t>Una vez lleguen las bases de datos se da revision antes de hacer la convocatoria especifica, para que la poblacion a citar cumpla con los parametros de la actividad a realizar.
Al realizar la convocatoria se maneja un guion para comprometer a la poblacion a que participe de la actividad sin generar falsas expectativas.</t>
  </si>
  <si>
    <t>Las victimas no estan interesadas en participar en actividades de no esten proyectadas hacia la indemnizacion  a corto plazo.</t>
  </si>
  <si>
    <t>Desconocimiento del proceso de reparacion individual por parte de la poblacion.</t>
  </si>
  <si>
    <t xml:space="preserve">Los profesionales del proceso psicosocial al convocar de manera telefonica  la poblacion para participar de las diferentes jornadas desarrolladas durante el mes, informan que ademas de acceder a dihca medida, podran tener claridad  sobre su caso como victima bien sea en la fase de asistencia o reparacion, toda vez que habra un funcionario orientador que facilitara dicha informacion . Como soporte se cuenta con informe de actiuvidades. </t>
  </si>
  <si>
    <t>Cambios constantes de enlaces de victimas en los municipios.</t>
  </si>
  <si>
    <t>Imposibilidad de realizar asistencia tecnica al 100% de entes territoriales y entidades del SNARIV en campo para orientar y despejar dudas frente al manejo de la herramienta.</t>
  </si>
  <si>
    <t>Desactualizacion de la informacion de acceso a la oferta por parte de la poblacion victima</t>
  </si>
  <si>
    <t xml:space="preserve">La profesional de R.N.I. mensualmente identifica que informacion se ha subido a la herramienta SIGO generando reporte de avance, el cual se entrega al responsable de oferta de la Direccion Territorial, quien evidencia que avance tienen los entes territoriales  y procede a remitir dichos datos por correo electronico a las alcaldias recordando la importancia de diligenciar dicha herramienta para cualquier proceso en el marco de la politica publica de victimas. como soporte queda reporte y envio de correos electronicos.  </t>
  </si>
  <si>
    <t>Se realizaran jornadas masivas de capacitacion a funcionarios de entes territoriales comprometiendo a los mandatarios a ingresar informacion en las diferentes plataformas de seguimiento de cumplimiento de la oilitica publica de victimas. -  Realizar revision de cartas de indemnizacion que llegan a territorio por parte de la profesional de reparacion individual, informando casos con errores con el fin de que el proceso a nivel nacional haga las reprogramaciones respectivas.</t>
  </si>
  <si>
    <t>Falta de claridad por parte de algunos enlaces con relacion al manejo de la plataforma SIGO</t>
  </si>
  <si>
    <t xml:space="preserve">El profesional de oferta mensualmente da asistencia tecnica individual o grupal a los enlaces de los municipios que identifique que no tienen claridad en el manejo de la herramienta de gestion de oferta, una vez se revise el reporte por cada ente territorial,  y  que requieran orientacion especifica; si no es posible el traslado del profesional al municipio, la capacitacion se hace en las instalaciones de la Unidad, se da la claridad pertinente y crea compromiso para realizar dicha gestion. Se deja  como evidencia actas de reunion. </t>
  </si>
  <si>
    <t>No cargue de informacion de oferta en laplataforma SIGO por parte de entidades del SNARIV o entes Territoriales del departamento.</t>
  </si>
  <si>
    <t xml:space="preserve">El profesional de oferta con el fin de reforzar asistencia tecnica en manejo de la plataforma SIGO, mensualmente revisa el avance por cada territorial por medio de los reportes que se generen desde red nacional de informacion, una vez haga este seguimiento, identifica que entes municipios tienen bajo porcenntaje; Se contacta al funcionario responsable, se envia material pedagogico y presentaciones para aclarar dudas pertinentes si no es posible trasladarse al municipio o que dicho funcionario pueda venir a las oficinas de la Unidad. se cuenta con los correos electronicos </t>
  </si>
  <si>
    <r>
      <t>Las profesionales de Reparación Colectiva sostienen comunicación permanente con los miembros del comité de impulso y/o gobernadores de los SRC, para conocer con anticipación la viabilidad del ingreso a las comunidades, en caso de conocer alguna alteración o incidentes de tipo vial y de orden público no programar la actividada y así evitar poner en riesgo su integridad. Como evidencia queda una ayuda de memoria.</t>
    </r>
    <r>
      <rPr>
        <sz val="10"/>
        <color rgb="FFFF0000"/>
        <rFont val="Calibri"/>
        <family val="2"/>
        <scheme val="minor"/>
      </rPr>
      <t xml:space="preserve"> </t>
    </r>
  </si>
  <si>
    <r>
      <t>El profesional de indemnizaciones de la  DT gestiona y articula mensualmente con las entidades territoriales el cruces de bases de datos e informacion para poder contactar a las victimas, como última medida accede a  redes sociales para ubicar a las víctimas, en caso de no obtener información anula la carta por ilocalizado una vez vendce el proceso. Evidencia: Informe de cierre del proceso</t>
    </r>
    <r>
      <rPr>
        <sz val="10"/>
        <color rgb="FF00B050"/>
        <rFont val="Calibri"/>
        <family val="2"/>
        <scheme val="minor"/>
      </rPr>
      <t>.</t>
    </r>
  </si>
  <si>
    <r>
      <t>La Dirección Territorial realiza la planificación y analisis administrativo desde la vigencia anterior con los colaboradores del proceso, para solicitar a la OAP los recursos necesarias para el cumplimiento de las actividades propias del proceso, esta actividad se realiza anualmente. Con el objetivo de garantizar la prestación y dar cumplimiento a la misionalidad de la  entidad. En caso de que se presente la demora en la contratación las actividades seran asumidas por el profesional de planta del proceso adcrito a la DT. Evidencia: Correos electronicos, Actas de reunión</t>
    </r>
    <r>
      <rPr>
        <sz val="10"/>
        <color rgb="FFFF0000"/>
        <rFont val="Calibri"/>
        <family val="2"/>
        <scheme val="minor"/>
      </rPr>
      <t xml:space="preserve">. </t>
    </r>
  </si>
  <si>
    <r>
      <t xml:space="preserve">La Dirección Territorial realiza la planificación y analisis administrativo desde la vigencia anterior con los colaboradores del proceso, para solicitar a la OAP los recursos necesarias para poder contar con operación logistica y asi dar cumplimiento de las actividades propias del proceso, esta actividad concertadas con los sujetos de reparación colectiva, se realiza anualmente. Con el objetivo de garantizar la prestación y dar cumplimiento a la misionalidad de la  entidad. En caso de que se presente la demora en la contratación las actividades seran asumidas por el profesional de planta del proceso adcrito a la DT Evidencia: Correos electronicos y Actas de reunión. </t>
    </r>
    <r>
      <rPr>
        <sz val="10"/>
        <color rgb="FFFF0000"/>
        <rFont val="Calibri"/>
        <family val="2"/>
        <scheme val="minor"/>
      </rPr>
      <t xml:space="preserve"> </t>
    </r>
  </si>
  <si>
    <r>
      <t>El profesional  lider de Retornos y Reubicaciones realiza el seguimiento a los entes territoriales en la implementacion de los esquemas especial este se hace  dos veces en el año  con el fin que los entes territoriales remiten la documentacion establecida para los proyectos .evidencia correos electronicos y reuniones que se presenten actas , tambien se solicitara al nivel nacional los lineamientos para el procesos de las esquemas especiales de acompañamiento ,en caso de que el municipio no presente la documentacion requerida se informara que no se dara viabilidad proyecto y quedara para la proxima vigencia si el municipio asi lo requiere.</t>
    </r>
    <r>
      <rPr>
        <sz val="10"/>
        <color rgb="FFFF0000"/>
        <rFont val="Calibri"/>
        <family val="2"/>
        <scheme val="minor"/>
      </rPr>
      <t xml:space="preserve"> </t>
    </r>
  </si>
  <si>
    <r>
      <t>En lider del Proceso de Retornos y Reubicaciones de la DT realiza las alertas respectivas correo electronico y llamadas  hacia el municipio para el cumplimiento de los requistos de los esquemas especial de acompañamiento con el fin que los municipios presenten el proyecto que contribuye al mejoramiento de poblacion objeto del plan de retorno esta se realizara 2 veces en el año   . Evidencia : correo electronico o acta de reunion al  ente territorial.  en caso  que el municipio no presente la documentacion requerida se informara que no se dara viabilidad proyecto y quedara para la proxima vigencia si el municipio asi lo requiere, importante anotar que el nivel nacional autorizara a la DT la priorizacion de los esquema y los presupuestos para las vigencias por lo tanto sera sujeto a los destinado por el proceso desde el nivel naciona.</t>
    </r>
    <r>
      <rPr>
        <sz val="10"/>
        <color rgb="FFFF0000"/>
        <rFont val="Calibri"/>
        <family val="2"/>
        <scheme val="minor"/>
      </rPr>
      <t xml:space="preserve">  </t>
    </r>
  </si>
  <si>
    <r>
      <t>Los profesionales de la DT de Retornos y Reubicaciones  socializa con  los entes territoriales priorizados con el fin que los municpios  implementen las acciones de los planes de Retorno y Reubicaciones a travez de los EEA, esta se realiza 2 veces en el año</t>
    </r>
    <r>
      <rPr>
        <sz val="10"/>
        <color rgb="FFFF0000"/>
        <rFont val="Calibri"/>
        <family val="2"/>
        <scheme val="minor"/>
      </rPr>
      <t xml:space="preserve"> ,</t>
    </r>
    <r>
      <rPr>
        <sz val="10"/>
        <rFont val="Calibri"/>
        <family val="2"/>
        <scheme val="minor"/>
      </rPr>
      <t xml:space="preserve">si el municipio no se presenta a la socializacion el profesional de Retorno y Reunbicaciones se desplazara a al municipio para realizar la misma , Evidencia Acta de Socializacion , Correo electronicos. </t>
    </r>
  </si>
  <si>
    <r>
      <t>Las funcionarias de Servicio al ciudadano encargadas de los canales de atención presencial de la Dirección Territorial, cada vez que  identifican errores en la captura o análisis de información;  generaran correctivos (llamados de atención, refuerzos en formación, preturnos, evaluaciones) a los colaboradores encargados de la atención a las víctimas, con el fin de disminuir los errores. En caso que se reindicida los errores solicitara acompañamiento por parte de los formadores del operador con el fin de resolver las dudas que se presenten. Como evidencia quedan evaluaciones, actas, llamados de atención</t>
    </r>
    <r>
      <rPr>
        <sz val="10"/>
        <color rgb="FFFF0000"/>
        <rFont val="Calibri"/>
        <family val="2"/>
        <scheme val="minor"/>
      </rPr>
      <t>.</t>
    </r>
  </si>
  <si>
    <r>
      <t>El profesional del centro regiona</t>
    </r>
    <r>
      <rPr>
        <sz val="10"/>
        <color theme="1"/>
        <rFont val="Calibri"/>
        <family val="2"/>
        <scheme val="minor"/>
      </rPr>
      <t>l solicita y envia</t>
    </r>
    <r>
      <rPr>
        <sz val="10"/>
        <color rgb="FFFF0000"/>
        <rFont val="Calibri"/>
        <family val="2"/>
        <scheme val="minor"/>
      </rPr>
      <t xml:space="preserve"> </t>
    </r>
    <r>
      <rPr>
        <sz val="10"/>
        <rFont val="Calibri"/>
        <family val="2"/>
        <scheme val="minor"/>
      </rPr>
      <t xml:space="preserve">al profesional zonal (outsourcing) la programación de las jornadas y/o ferias de servicios para a principio de mes para que este a la vez programe con sus profresionales las salidas a terreno cuando se requiera y asi se asegure la disponibilidad de las persnas en estos espacios, si no se envia el la programación mensual el profesional zonal debera soliciutar al profesional del punto la misma para que todo fluya y no existan inconvenientes. evidencia: envio de la programación mensual al profesional zonal (outsourcing) </t>
    </r>
  </si>
  <si>
    <r>
      <t>El profesional del centro regional</t>
    </r>
    <r>
      <rPr>
        <sz val="10"/>
        <color theme="1"/>
        <rFont val="Calibri"/>
        <family val="2"/>
        <scheme val="minor"/>
      </rPr>
      <t xml:space="preserve"> envía</t>
    </r>
    <r>
      <rPr>
        <sz val="10"/>
        <rFont val="Calibri"/>
        <family val="2"/>
        <scheme val="minor"/>
      </rPr>
      <t xml:space="preserve"> al profesional zonal (outsourcing) mensualmente el requerimiento de las jornadas con el numero de personas que se espera que se van atender para que este a la vez pueda enviar el numero de orientadores necesarios  al lugar donde se realizará la feria. si no se envia el la programación mensualel profesional zonal debera soliciutar al profesional del punto la misma para que todo fluya y no existan inconvenientesevidencia es el enviode la información al profesional zonal con el numero de victimas que se espera atender en la jornada o feria. </t>
    </r>
  </si>
  <si>
    <r>
      <t>El profesional de reparación individual</t>
    </r>
    <r>
      <rPr>
        <sz val="10"/>
        <color theme="1"/>
        <rFont val="Calibri"/>
        <family val="2"/>
        <scheme val="minor"/>
      </rPr>
      <t xml:space="preserve"> revisa cada vez que envíen </t>
    </r>
    <r>
      <rPr>
        <sz val="10"/>
        <rFont val="Calibri"/>
        <family val="2"/>
        <scheme val="minor"/>
      </rPr>
      <t xml:space="preserve"> las bases de datos del nivel nacional  para mirar si todas cuentan con numero de telefono de no  ser asi este profesional procede a buscar en todas las bases de datos o herramientas que reposan en la unidad numeros de telefonos de esta,  todo ello para garantizar la entrega del 100% de los actos administrativos de indemnizacion .  llegado el caso que definitivamente no se encuntre el numero de telefono se procede a anular la carta tal como lo redacta el protocolo.evidencia, las bases de datos enviadas desde el NN completas. </t>
    </r>
  </si>
  <si>
    <r>
      <t xml:space="preserve">el profesional de reparación colectiva se </t>
    </r>
    <r>
      <rPr>
        <sz val="10"/>
        <color theme="1"/>
        <rFont val="Calibri"/>
        <family val="2"/>
        <scheme val="minor"/>
      </rPr>
      <t>apoya y se reunirá mensualmente</t>
    </r>
    <r>
      <rPr>
        <sz val="10"/>
        <rFont val="Calibri"/>
        <family val="2"/>
        <scheme val="minor"/>
      </rPr>
      <t xml:space="preserve"> con el profesional de comunicaciones para reazlizar estrategias de comunicación como divulgacion del protocolo (centro regionales, puntos de atencion, enlaces municipales) para que las victimas accedan  a la medida de reparación administrativa.  de no realizarse la reunión el profesinal de reparación enviará los nuevos lineamientos (si es el caso) al centro regional y a los puntos de atención,  como tambien a los entes territoriales (enlaces)evidencia es la divulgacion del protocolo para acceder a la medida de reparacion administrativa</t>
    </r>
    <r>
      <rPr>
        <sz val="10"/>
        <color rgb="FFFF0000"/>
        <rFont val="Calibri"/>
        <family val="2"/>
        <scheme val="minor"/>
      </rPr>
      <t>.E</t>
    </r>
    <r>
      <rPr>
        <sz val="10"/>
        <color theme="1"/>
        <rFont val="Calibri"/>
        <family val="2"/>
        <scheme val="minor"/>
      </rPr>
      <t>videncia, acta de reunión.</t>
    </r>
  </si>
  <si>
    <r>
      <t xml:space="preserve">los profesionales de retornos y reubicaciones de la DT magdalena </t>
    </r>
    <r>
      <rPr>
        <sz val="10"/>
        <color theme="1"/>
        <rFont val="Calibri"/>
        <family val="2"/>
        <scheme val="minor"/>
      </rPr>
      <t>revisan semanalmente</t>
    </r>
    <r>
      <rPr>
        <sz val="10"/>
        <rFont val="Calibri"/>
        <family val="2"/>
        <scheme val="minor"/>
      </rPr>
      <t xml:space="preserve"> en su herramienta si los recursos ya estan disponibles, en caso que no lo esten </t>
    </r>
    <r>
      <rPr>
        <sz val="10"/>
        <color theme="1"/>
        <rFont val="Calibri"/>
        <family val="2"/>
        <scheme val="minor"/>
      </rPr>
      <t>proceden</t>
    </r>
    <r>
      <rPr>
        <sz val="10"/>
        <rFont val="Calibri"/>
        <family val="2"/>
        <scheme val="minor"/>
      </rPr>
      <t xml:space="preserve"> a dar aviso al NN por medio de un correo averiguando que ha pasado con el mismo para poderle dar una respuesta confiable y veraz a la victima. como evidencia son los correos enviados al NN solicitando respuesta a la colocacion de los recursos a las victimas que solicitaron retornos para cumplirle dentro de los tiempos.</t>
    </r>
  </si>
  <si>
    <r>
      <t>los profesionales de retorno y reubicación</t>
    </r>
    <r>
      <rPr>
        <sz val="10"/>
        <color theme="1"/>
        <rFont val="Calibri"/>
        <family val="2"/>
        <scheme val="minor"/>
      </rPr>
      <t xml:space="preserve"> solicitan</t>
    </r>
    <r>
      <rPr>
        <sz val="10"/>
        <rFont val="Calibri"/>
        <family val="2"/>
        <scheme val="minor"/>
      </rPr>
      <t xml:space="preserve">  al nivel nacional al area de servicio al ciudadano que se habilite la herramienta SGV con un perfil, donde permita que los enlaces municipales puedan realizar las solicitudes RR en los municipios y evitar asi que los tramitadores realicen acciones juridicas en contra de la entidad. de no habilitarles los permisos en la herramienta SGV a los enlaces seguiran siendo los profesionales de RyR los unicos encargados de esta labor.  Evidencia es el correo electrónico por parte de los profesionales de la DT al Nivel Nacional solicitando el perfil para la herrameinta SGV a los enlaces municipales. </t>
    </r>
  </si>
  <si>
    <r>
      <t>Los profesionales de Servicio al ciudadano,</t>
    </r>
    <r>
      <rPr>
        <sz val="10"/>
        <color rgb="FFFF0000"/>
        <rFont val="Calibri"/>
        <family val="2"/>
        <scheme val="minor"/>
      </rPr>
      <t xml:space="preserve"> </t>
    </r>
    <r>
      <rPr>
        <sz val="10"/>
        <rFont val="Calibri"/>
        <family val="2"/>
        <scheme val="minor"/>
      </rPr>
      <t xml:space="preserve">solicitan permanentemente a NN capacitacion en  herramientas, formatos  y lineamientos con el proposito de hacer un  correcto seguimiento al funcioamiento de los CRAV y Puntos de Atención, en  caso de no recibir capacitacion y lineamientos sera el director territoral quien gestiones directamente  a las Subdirecciones de cada proceso, como evidencia se generan correos electronicos y listados de asistencia. </t>
    </r>
  </si>
  <si>
    <r>
      <t>El proceso de servicio al ciudadano se articula con gestion interinstitucional nacion territorio en la DT Nariño qui</t>
    </r>
    <r>
      <rPr>
        <sz val="10"/>
        <rFont val="Calibri"/>
        <family val="2"/>
        <scheme val="minor"/>
      </rPr>
      <t>en solicita</t>
    </r>
    <r>
      <rPr>
        <sz val="10"/>
        <color theme="1"/>
        <rFont val="Calibri"/>
        <family val="2"/>
        <scheme val="minor"/>
      </rPr>
      <t xml:space="preserve"> a la subdireccion de nacion territorio los lineamientos para la debida articulacion entre procesos,  sin embargo a  traves de  reuniones  de seguimiento a la productividad que se realizan mensualmente s</t>
    </r>
    <r>
      <rPr>
        <sz val="10"/>
        <rFont val="Calibri"/>
        <family val="2"/>
        <scheme val="minor"/>
      </rPr>
      <t>e incluye</t>
    </r>
    <r>
      <rPr>
        <sz val="10"/>
        <color theme="1"/>
        <rFont val="Calibri"/>
        <family val="2"/>
        <scheme val="minor"/>
      </rPr>
      <t xml:space="preserve"> el diagnostico del estado de los puntos de atencion y CRAV,  con el proposito de identificar las dificultades que se presentan en los puntos y CRAV y buscar estrategias de mejora,  gestionando la apropiacion de recursos presupuestales dentro de la estrategia de nuevos mandatarios (informes de empalme)  y el cumplimiento de compromisos de  los entes municipales encargados de la administración de los mismos  para su correcto funcionamiento   mejorando la atención. Si los entes municipales </t>
    </r>
    <r>
      <rPr>
        <sz val="10"/>
        <rFont val="Calibri"/>
        <family val="2"/>
        <scheme val="minor"/>
      </rPr>
      <t xml:space="preserve">no cumplen con la asignacion de recursos   para el mantenimiento de  CRAV  y  Puntos de atencion  se recordara en las recomendaciones  y retroalimentacion que se debe realizar  desde la territorial. </t>
    </r>
    <r>
      <rPr>
        <sz val="10"/>
        <color theme="1"/>
        <rFont val="Calibri"/>
        <family val="2"/>
        <scheme val="minor"/>
      </rPr>
      <t>Evidencias: Actas, Listados de Asistencia, Gestion Realizada con los entes territoriales, correos electronicos, oficios, diagnosticos, informes de empalme.</t>
    </r>
  </si>
  <si>
    <r>
      <t xml:space="preserve">Los profesionales del proceso de gestion interinstitucional coordinacion  Nacion - Territorio, servicio al ciudadano  y  Oferta, </t>
    </r>
    <r>
      <rPr>
        <sz val="10"/>
        <rFont val="Calibri"/>
        <family val="2"/>
        <scheme val="minor"/>
      </rPr>
      <t xml:space="preserve">realizan  </t>
    </r>
    <r>
      <rPr>
        <sz val="10"/>
        <color theme="1"/>
        <rFont val="Calibri"/>
        <family val="2"/>
        <scheme val="minor"/>
      </rPr>
      <t>mensualmente en la reunion de productividad seguimiento a los CRAV y Puntos de Atencion del departamento de Nariño, con el fin de verificar la asistencia de la Oferta del SNARIV para mejorar la atencion  y  servicio a las victimas, de igual for</t>
    </r>
    <r>
      <rPr>
        <sz val="10"/>
        <rFont val="Calibri"/>
        <family val="2"/>
        <scheme val="minor"/>
      </rPr>
      <t xml:space="preserve">ma coordinan </t>
    </r>
    <r>
      <rPr>
        <sz val="10"/>
        <color theme="1"/>
        <rFont val="Calibri"/>
        <family val="2"/>
        <scheme val="minor"/>
      </rPr>
      <t xml:space="preserve">actividades dentro de los puntos de Atencion para fortalecer la Oferta a traves de talleres o charlas de orientacion, en caso de no poder desarrollarse estas actividades realizar seguimento dentro de los CMJT, como evidencia se generan actas, listados de asistencia, registro fotografico. </t>
    </r>
  </si>
  <si>
    <t>El(A) profesional de reparación individual, revisa y valida la pertinencia de notificar o no las cartas de indemnización recibidas, confrontada con  los listados de los destinatarios que se reciben de manera mensual, verificando caso a caso la información presente en las plataformas de INDEMNZA y VIVANTO validando la distribución de los recursos y las novedades existentes. De existir diferencia en la información, se procede a anular el pago, caso contrario se hace la notificación, las cuales se carga  como  evidencias: en la plataforma de INDEMNZA, de y haber novedad se registra el no pago en la plataforma de SGV, como evidencia de la novedad.</t>
  </si>
  <si>
    <r>
      <t>Los profesionales de proceso psicosocial   realizar revision de base de datos remitida desde nivel nacional  identificando beneficiarios que se puedan contactar, si no se cumple con el cupo establecido focalizan victimas de procesos atendidos y proceden a contactarlas para  las jornadas programadas, informacdo la importancia de participar en estos espacios, explicando que es parte de las medidas de reparacion. como soporte se tiene registro y seguimiento de llamadas.</t>
    </r>
    <r>
      <rPr>
        <sz val="10"/>
        <color rgb="FFFF0000"/>
        <rFont val="Verdana"/>
        <family val="2"/>
      </rPr>
      <t xml:space="preserve"> </t>
    </r>
  </si>
  <si>
    <t>total</t>
  </si>
  <si>
    <t>operativos</t>
  </si>
  <si>
    <t>corrupcion</t>
  </si>
  <si>
    <t>Creación y administración de usuarios vivanto, posterior al diligenciamiento del acuerdo de confidencialidad.</t>
  </si>
  <si>
    <t>La profesional de indemnizaciones cada vez que se presenta un proceso de pagos, recibe por correo electronico la notificación del mismo por parte del Nivel Nacional y Territorial, el Director Territorial mediante acta autoriza a la profesional de indemnizaciones para que realice la descarga de la base de destinatarios y cartas de indemnización,  su impresión, y luego mediante un acta realiza la asignación parcial entre la notificadora asignada a la Dirección Territorial y la profesional de indemnizaciones , quienes se hacen responsables del manejo y seguridad de la información. Como evidencia: acta de autorización de descargue de la cartas de indemnización y acta de asignación del profesional de indemnizaciones a notificadora de la DT.</t>
  </si>
  <si>
    <t>Utilización de información de las víctimas o sistemas de información para beneficio propio  o de terceros.</t>
  </si>
  <si>
    <t>Investigaciones diciplinarias y penales.</t>
  </si>
  <si>
    <t xml:space="preserve">El Director@ Territorial o al que se delegue, socializara a los funcionarios, contratistas y colaboradores, la política antifraudes, código disciplinario, el código de integridad, una vez al año; en un comité territorial de la DT o material enviado por correo electrónico, con el proposito de aumentar el auto control y la integridad de los funcionarios, contratistas y colaboradores de la DT. en caso de no poder implementar la actividad, se solicitara a la OCID a través de correo electronico, una capacitación en la ley 1952 del 2019, codigo unico diciplinario, como evidencia de esta actividad son actas de reunión o correos electrónicos.  </t>
  </si>
  <si>
    <t>El Director@ Territorial o al que se delegue, hará revisión de los usuarios autorizados para la utilización de las herramientas tecnológicas una vez por semestre, los usuarios no autorizados se solicitara a la OTI la desactivación de los permisos, con el propósito de mantener controlado el acceso a las herramientas solo por personal autorizado, en caso de no poder hacer esto, se solicitara al proceso de RNI la revisión e informe de los acuerdos de confidencialidad firmados en la DT, para identificar los permisos y herramientas autorizadas, lo mismo para el proceso de Reparación Integral y Servicio al Ciudadano.</t>
  </si>
  <si>
    <t xml:space="preserve">
Uso indebido o inadecuado de la información por parte de contratistas y funcionarios de la DT con el objetivo de obtener un beneficio propio
Uso indebido o inadecuado de la información por parte de contratistas y funcionarios de la DT con el objetivo de obtener un beneficio propio
Uso indebido o inadecuado de la información por parte de contratistas y funcionarios de la DT con el objetivo de obtener un beneficio propio
Uso indebido o inadecuado de la información por parte de contratistas y funcionarios de la DT con el objetivo de obtener un beneficio propio
Uso indebido o inadecuado de la información por parte de contratistas y funcionarios de la DT con el objetivo de obtener un beneficio propio</t>
  </si>
  <si>
    <t xml:space="preserve">Perdida de la imagen institucional
Perdida de confianza en lo publico
Perdida de la imagen institucional
Perdida de confianza en lo publico
Perdida de la imagen institucional
Perdida de confianza en lo publico
Perdida de la imagen institucional
Perdida de confianza en lo publico
Perdida de la imagen institucional
Perdida de confianza en lo publico
</t>
  </si>
  <si>
    <t>Alta</t>
  </si>
  <si>
    <t>La Directora Territorial y la profesional de participación realizan anualmente reunión con los miembros de la mesa de participación donde socializan los procedimientos de la entidad, con el fin de generar acuerdos que permitan garantizar la atención a las victimas para la implementación del enfoque diferencial, Observación: se resalta que el incumplimiento del debido proceso es causal de investigación disciplinaria para los funcionarios que incumplan los procedimientos.  Evidencia: Acta reunión</t>
  </si>
  <si>
    <t>Evitar</t>
  </si>
  <si>
    <t>Socializar campaña antifraude de la entidad</t>
  </si>
  <si>
    <t>Los usuarios de los contratistas tienen una fecha de caducidad, la cual se establece de acuerdo a la duración del contrato de confidencialidad, con el objetivo de controlar el ingreso a los aplicativos solo de personal autorizado. Observación: Este usuario se deshabilita automaticamente en el  momento que se finaliza el contrato.</t>
  </si>
  <si>
    <t xml:space="preserve">Inconformidad por parte de las victimas  que se entregue infiormacion privada, demandas por parte de las victimas ocasionadas por violacion a su informacion privada  </t>
  </si>
  <si>
    <t>El profesional de atencion al ciudadano  realiza 1 charla por semestre sobre el habeas data  con el objetivo que los orientadores conozcan la resposabilidad y no den informacion sobre las victimas a terceros. En caso de presentarse que se conozca de la informacion de la victima se informa al operador de  atencion de servicio al ciudadano.  Como evidencia acta de la charla con listado de asistecia y  correos electronicos si se presentan el caso.</t>
  </si>
  <si>
    <t>Desconocimiento de las victimas sobre la gratuidad de los tramites</t>
  </si>
  <si>
    <t xml:space="preserve">Los profesionales de atencion al ciudadano en las jornadas de ferias y servicios  que se realizan según programacion del plan de accion, dan charlas sobre la gratuidad de los tramites ante la Unidad,  se les indica que no necesitan abogadoos para acudir a la Unidad, adicional a esto la UARIV  realiza campañas contra el fraude. las evidencias son las actas de las jornadas </t>
  </si>
  <si>
    <t>Desconocimiento de las consecuencias legales de incurrir el hecho de corrupción</t>
  </si>
  <si>
    <t xml:space="preserve">Imposibilidad de realizar acompañamiento y asistencia técnica en la formulación de los POSIS a la Entidades Territoriales.
</t>
  </si>
  <si>
    <t>El profesional de indemnizaciones revisa los aplicativos donde se encuentra la información actualizada de las victimas, hace las llamadas con apoyo del equipo asigando por el director para esta labor a los números registrados. Si no es posible contactar a la victima, se solicita el apoyo a los profesionales de Punto de Atención para que atraves de las personerias municipales o Enlaces Municipales tratar de encontrar datos nuevos y efectivos. Si son del área metropolitana se realiza visita domiciliaria; si no es contactada la victima, se le informa al nivel nacional de la imposibilidad de contactarla, a través de correo electrónico. Esto se da cada vez que hay un proceso vigente. Evidencia: correo de asignación de contactabilidad, correo de apoyo a profesionales de Punto de Atención y el acta de ilocalizado.</t>
  </si>
  <si>
    <t>La profesional de indemnizaciones identifica mediante la revision de herramientas tecnologicas que el caso cuenta con otros destinatarios con igual o mayor derecho.  Le informa a la víctima por medio de llamada telefonica o de forma presencial y le solicita los documentos necesarios para proceder a anular la carta y a realizar la tipicación de solicitud de reprogramación en el SGV, el cual deja como evidencia pantallazo de la tipificación en SGV.</t>
  </si>
  <si>
    <t>La profesional de indemnizaciones no cuenta con el apoyo de los documentadores para el desarrollo de esta labor, razon por la cual el director territorial autoriza para cada entrega masiva, contar con el apoyo de algunos profesionales de la Dirección Territorial para realizar las entregas y notificaciones, se asignan roles de logistica y roles para profesionales que notifican. Como evidencia se cuenta con el acta de distribución de roles para las entregas masivas.</t>
  </si>
  <si>
    <t>Él profesional líder del proceso Servicio al Ciudadano, verificara con el personal del operador responsable de las jornadas móviles, el funcionamiento óptimo de las herramientas tecnológicas, en caso de presentarse fallas tecnológicas, el líder del proceso reportara a través de correo electrónico a la OTI (Oficina de Tecnologías de la Información) la falla de la herramienta, esto se implementa de acuerdo a la programación establecida por la DT y el Proceso, en caso de no tener respuesta de la OTI, el líder del proceso enviara un correo a la Dirección Territorial, para que desde el correo del Director(a) se reporte a el jefe de la OTI, dejando como evidencia, correos electrónicos.</t>
  </si>
  <si>
    <t>Él profesional lider del proceso Servicio al Ciudadano, implementara la estrategia de diligenciar por parte de los funcionarios del operador que sean responsable de las jornadas, la matriz Solicitud Campañas Outbound  con personas que no fueron atendidas de forma presencial, en cada jornada de acuardo a la programación establecida por la DT y el Proceso, tomando la información detallada de cada victima no atendida, (Nombre completo, Celular. etc.), esto se realiza siempre y cuando no se pueda atender la victimas en las jornadas, con el propòsito de enviar a los canales de atencion no presencial (Virtual y Telefonico) la información y estos puedan contactar a las víctimas y brindarles una atención con Calidad, en caso de no poder diligenciar la matriz, se priorizara otra jornada en el municipio, dejando como evidencia correo electronico, matriz solicitud campañas Outbound y/ programación de la nueva jornada.</t>
  </si>
  <si>
    <t>Se Brinda asistencia técnica por parte del profesional de Registro y Valoración desde la Direccion territorial, socializara la ruta de toma de declaraciones en linea que tiene dispuesta la Entidad, una vez por vigencia, con el propósito de que los funcionarios del Ministerio Público cambien la metodologia de diligenciar el FUD y  fortalezcan conocimientos en el correcto diligenciamiento de la herramienta tecnologica diseñada por la Unidad para las Víctimas, en caso de no poderse brindar la asistencia presencial se implementa asistencia técnica por medios electrónicos, (correo electrónico), se dejara como evidencias  actas de reunión o correo electrónico.</t>
  </si>
  <si>
    <t>Fallas constantes en las herramientas de consulta</t>
  </si>
  <si>
    <t>Las profesionales de servicio al ciudadano realizan informe mensual, en el  cual relacionan  las incidencias de las herramientas de consulta presentadas, y lo remiten a nivel nacional, con el fin que el grupo de servicio al ciudadano  realice el respectivo reporte a los administradores de las herramientas para sus ajustes. Evidencia: Informe mensual de gestión.</t>
  </si>
  <si>
    <t>Moderada</t>
  </si>
  <si>
    <t>Reducir</t>
  </si>
  <si>
    <t>Realizar comité estrategico con la alcaldía de Monteria</t>
  </si>
  <si>
    <t>Profesional Servicio al ciudadano</t>
  </si>
  <si>
    <t>Inadecuada infraestructura fisica del CRAV Monteria</t>
  </si>
  <si>
    <t>Los profesionales de servicio al ciudadano diaramiente ubican  los adultos mayores en la sala principal con capacidad para 50 personas y habilitan una sala externa en carpas con capacidad de 120 personas  para aprovechar los espacios disponibles en el centro Regional, generando un reporte mensual de gestión. con el fin objetivo de garanrizar una mejor atención a las victimas que acuden diarmienate al Centro Regional. En caso de sobrepasar la capacidicad diaria de atencón es necesario reporgramar a los usuarios para el dia siguiente, asignando un turno preferencial</t>
  </si>
  <si>
    <t>Personal insuficiente para atender al numero de victimas que acuden diariamente a los puntos de atención y CRAV</t>
  </si>
  <si>
    <t>Los profesionales de servicio al ciudadano solicitan la base de datos de los potenciales beneficiarios de la jornada previamente a la realización de esta, con el fin de verificar el estado del caso y programar los orientadores y documendores suficientes.En caso de no contar contar con personal suficiente para atender la demanada de usuarios en el desarrollo de la jornada, se reprograma una nueva jornada dependiendo de la disponibilidad del equipo de servicio al ciudadano. Evidencia: Correo electronico con base de datos</t>
  </si>
  <si>
    <t>Realizar la reprogramación de la jornada en la herramienta SGV previa verificaciñon del orden publico y disponibilidad de heramientas tecnologicas.</t>
  </si>
  <si>
    <t>El profesional de la DT lider del proceso de participación, anualmente realiza difusión de guia metodologica diseñada en la DT,  por medio de correo electronico a los secretarios tecnicos de las mesas de particpación, donde se describe el paso a paso del proceso de elección, con el objetivo de socializar lineamientos para el fortalecimiento de las mesas.En caso de no realizar la asistencia técnica de manera presencial, se remiten los insumos por medio de correo electronico a las mesas de peticipación   Evidencia: Correo electronico</t>
  </si>
  <si>
    <t>Limitaciones financieras para gestionar espacios donde se deben aplicar las estrategias</t>
  </si>
  <si>
    <t>Baja</t>
  </si>
  <si>
    <t>Realizar reporte  de   seguimiento mensual de  los casos identificados en la DT que no sean viabilizados</t>
  </si>
  <si>
    <t>Enlaces municipales con escaso conocimiento del proceso de Retorno y Reubicaciones</t>
  </si>
  <si>
    <t>Los profesionales de Retornos y Reubicaciones semestralmente remiten oficio al ministerio de defensa solicitando las apreciaciones de seguridad para posteriormente validar los conceptos en el marco de los CTJT. En caso de no obtener respuesta por parte del ministerio, se solicitan las apreciaciones de seguridad a los delegados de la fuerza publica el CTJT.  Evidencia: Oficio</t>
  </si>
  <si>
    <t xml:space="preserve">Informar al nivel nacional y a los entes  de control de la no realizacion de la jornada  y posibles incumplimientos de los entes territoiales si es el caso </t>
  </si>
  <si>
    <t>El profesional responsable del proceso. a traves de correo electronico o llamada telefonica  mensualmente, solictara  al municipio la convocatoria del subcomite de aistencia y atencion para organizar logistica y apoyo de la ejecucion de la jornada y /o feria de servicos,  se invitaran a los entes de control para garantizar el compromiso de  las entidades territoriales, si se presenta la cancelacion de la jornada el profesional enviara oficio a los entes de control previamente invitados para que tomen las medidas correspondientes y adelanten el tramite segun los compromisos adquiridos . Como evidencias  correo y acta  del subcomite , correos electronicos a los entes de control y oficio enviados</t>
  </si>
  <si>
    <t>El profesional encargado del proceso mensualmente via correo  electronico solicita apoyo con las  personerias de los municipios distantes y donde por altos costos de desplazamiento no puede hacer presencia la Unidad, con el objetivo de entregar las cartas de indemnizacion.  Adicional a esta gestion, se hara seguimiento de la notificacion via llamada telefonica a la victima para confirmar la entrega de la carta de indemnizacion. Como evidencia, correos electronicos</t>
  </si>
  <si>
    <t>El profesional encargado del proceso, articula de manera mensual  o cuando se requiera,  mediante correo electronico ,  con el enlace nacional las acciones para el acompañamiento de los planes de retornos y reubicacionesdonde se indica  los protocolos establecidos para el acompañamiento en el retorno y reubicacion de las comunidades etnicas priorizadas con la finalidad de dar cumplimiento a las acciones establecidas en el plan, lo cual se remite a los municipios para que lo adopten mediante los comites de justicia transicional, adicional a esto se realizan mesas de trabajo interinstitucionales 1  vez por semestre, para articular sobre diferentes componentes del proceso de R Y R .  Las evidencias son  los correos electronicos. las actas de los CJT y las actas de la mesas de traba interinstitucionales</t>
  </si>
  <si>
    <t xml:space="preserve">Articular con el enlace nacional las acciones  para garantizar el  acompañamiento en retornos y reubicaciones  y remitir a los municipios para que lo adapten mediante los comites de justicia transicioal </t>
  </si>
  <si>
    <r>
      <t xml:space="preserve">El profesional encargado del proceso  coordina de manera mensual en las reuniones de los subcomites municipales, </t>
    </r>
    <r>
      <rPr>
        <sz val="10"/>
        <color rgb="FFFF0000"/>
        <rFont val="Verdana"/>
        <family val="2"/>
      </rPr>
      <t xml:space="preserve"> </t>
    </r>
    <r>
      <rPr>
        <sz val="10"/>
        <rFont val="Verdana"/>
        <family val="2"/>
      </rPr>
      <t>la articulacion adecuada en los procesos para poder garantizar las realizacion de  las jornadas  y /o ferias de servicios programadas en el plan de accion; el objetivo llegar a la pobalcion objeto  con una oferta institucional, la cual debe participar de la oferta del territorio y departamental. Adicionalmente  se artuculara con los entes de control; Defensoria y Personaria a traves de correos electronicos, invitandolos a las jornadas y /o ferias pàra dar garantia de cumplimiento de lasmismas . Las evidencias seran acta de subcomite e informe de jornada y/o feria de servicios, correos electronicos a los entes de control.</t>
    </r>
  </si>
  <si>
    <r>
      <t xml:space="preserve">El profesional de reparacion coordina mensualmente </t>
    </r>
    <r>
      <rPr>
        <sz val="10"/>
        <color rgb="FFFF0000"/>
        <rFont val="Verdana"/>
        <family val="2"/>
      </rPr>
      <t xml:space="preserve"> </t>
    </r>
    <r>
      <rPr>
        <sz val="10"/>
        <color theme="1"/>
        <rFont val="Verdana"/>
        <family val="2"/>
      </rPr>
      <t>en reunion concertada con los</t>
    </r>
    <r>
      <rPr>
        <sz val="10"/>
        <color rgb="FFFF0000"/>
        <rFont val="Verdana"/>
        <family val="2"/>
      </rPr>
      <t xml:space="preserve"> </t>
    </r>
    <r>
      <rPr>
        <sz val="10"/>
        <rFont val="Verdana"/>
        <family val="2"/>
      </rPr>
      <t xml:space="preserve"> profesionales  de servicio al ciudadano,  de oferta institucional  e  inversion adecuada del recurso, con la finalidad  de realizar la jornada de notificacion de la medida de indemnizacion.   Adicionalmente se le solicitara el profesional del CRAV  y puntos de atencion via correo electronico  que en la charla de acogimiento se informe de la importancia de la actualizacionn de datos de contacto, como numero celular y direccion.  Como evidencia el acta de reunion y acorreos electronicos .</t>
    </r>
  </si>
  <si>
    <r>
      <t>El profesional encargado del proceso realiza observaciones dentro del marco de los CJT de cada municipio sobre la implementacion de los planes de retornos y reubicacionescon la finalidad de revisar los avances de las acciones de los planes de retornos y reubicaciones,</t>
    </r>
    <r>
      <rPr>
        <sz val="10"/>
        <color rgb="FFFF0000"/>
        <rFont val="Verdana"/>
        <family val="2"/>
      </rPr>
      <t xml:space="preserve">  </t>
    </r>
    <r>
      <rPr>
        <sz val="10"/>
        <color theme="1"/>
        <rFont val="Verdana"/>
        <family val="2"/>
      </rPr>
      <t>por parte de los municipios  y se advierte las medidas preventivas y de control realizadas por el ministerio publico, el profesional una vez verificado el incumplimiento informa al Director territorial para que se realice el respectivo requerimiento a la Prucuraduria y Personerias municipales .</t>
    </r>
    <r>
      <rPr>
        <sz val="10"/>
        <color rgb="FFFF0000"/>
        <rFont val="Verdana"/>
        <family val="2"/>
      </rPr>
      <t xml:space="preserve"> </t>
    </r>
    <r>
      <rPr>
        <sz val="10"/>
        <color theme="1"/>
        <rFont val="Verdana"/>
        <family val="2"/>
      </rPr>
      <t xml:space="preserve">Las evidencias seran las actas de cada comité, los correos y oficios remitidos </t>
    </r>
  </si>
  <si>
    <t>Registro</t>
  </si>
  <si>
    <t>Reparacion</t>
  </si>
  <si>
    <t>Cada líder del procedimiento mensualmente al vincular una persona a su equipo de trabajo registrará los datos personales y los perfiles asignados en un excel además de hacer firmar los acuerdos de confidencialidad en el cual establecen los parámetros para el uso a la información a la cual van acceder. Esto con el fin de controlar que el personal acceda a información que no hace parte de sus funciones. Evidencia: Acuerdos de confidencialidad y formato control de aplicativos.</t>
  </si>
  <si>
    <t xml:space="preserve">El líder del procedimiento mensualmente reportará a través de correo electrónico la base de trazabilidad de los registros gestionados por el procedimiento, con el fin de evidenciar la gestión y responsable de la solicitud tramitada.  En caso de identificar alguna inconsistencia en el registro se evidenciará el responsable de su gestión y se efectuará las reuniones pertinentes para subsanar la situación presentada. Evidencia: Base de trazabilidad. </t>
  </si>
  <si>
    <t>Realizar campañas de sensibilización para el personal que accede a la información de las declaraciones   con el fin de dar a conocer las consecuencias de incurrir en estas acciones</t>
  </si>
  <si>
    <t>10 meses</t>
  </si>
  <si>
    <t>Actualizar el Procedimiento liquidación y pago de sentencias judiciales incluyendo las nuevas actividades y controles relacionadas con la herramienta tecnológica implementada en este proceso.</t>
  </si>
  <si>
    <t>(1) Procedimiento actualizado.</t>
  </si>
  <si>
    <r>
      <t>El Equipo de Administración de bienes del FRV realiza seguimientos</t>
    </r>
    <r>
      <rPr>
        <u/>
        <sz val="10"/>
        <rFont val="Calibri"/>
        <family val="2"/>
        <scheme val="minor"/>
      </rPr>
      <t xml:space="preserve"> bimensuales</t>
    </r>
    <r>
      <rPr>
        <sz val="10"/>
        <rFont val="Calibri"/>
        <family val="2"/>
        <scheme val="minor"/>
      </rPr>
      <t xml:space="preserve"> del Plan de Administración con el fin de dar cumplimiento a lo planeado o realizar ajustes del mismo para cumplir con las actividades faltantes o reformular el plan de administración en caso requerido, como evidencia queda un acta de revisión y el plan ajustado.</t>
    </r>
  </si>
  <si>
    <t>Realizar la Revisión y actualización de los procedimientos y protocolo asociado a la tareas misionales del Grupo de Retornos y Reubicaciones conforme a la resolución 03320 del 22 de noviembre de 2019 del Protocolo de Retornos y Reubicaciones.</t>
  </si>
  <si>
    <t>Procedimientos Actualizados o creados.</t>
  </si>
  <si>
    <t>Realizar un desarrollo en la herramienta Indemniza donde se inhabilitará la opción de aplicar novedades para personas plenamente identificadas a través de la Registraduría.</t>
  </si>
  <si>
    <t>Luis Carlos Corredor - Profesional Especializado - Líder Equipo Indemnizaciones</t>
  </si>
  <si>
    <t>Afectación en la credibilidad o imagen
Legal
Disciplinaria
Operativa</t>
  </si>
  <si>
    <t xml:space="preserve">La Dirección General con el apoyo de la OAP y la OAC realiza la audiencia publica de rendicion de cuentas nacional de acuerdo con el procedimiento que involucra a todas las dependencias con el fin de informar a la ciudadania la ejecución de los recursos y el cumplimiento de planes, programas y proyectos de la unidad dejando como evidencia las actas de las mesas de trabajo,  cronograma, los informes de rendición de cuentas, las presentaciones, listados de asistencia y demás registros que se generen. </t>
  </si>
  <si>
    <t>Elaborar informe con las especificaciones presupuestales  de los convenios establecidos con los cooperantes dos veces al año para presentar a la Direcciòn general</t>
  </si>
  <si>
    <t xml:space="preserve">Generar  informacion estadìstica de la Unidad  mediante fichas de seguimiento y reporte de cifras 
Revisar los accesos semestralmente a los sistemas de información de la unidad, con el objeto de depurar los usuarios inactivos </t>
  </si>
  <si>
    <t>Gestionar el apoyo de proveedores y contratistas para apoyar el entrenamiento y/o capacitación de los servidores de la Unidad, en herramientas TIC</t>
  </si>
  <si>
    <t xml:space="preserve">Indisponibilidad y/o perdida y/o modificación no controlada de la información almacenada en sistemas de información considerados criticos y que son custodiados por la oficina de tecnologías de la información.
TI-SIF-001,TI-SIF-002,TI-SIF-003,TI-SIF-004,TI-SIF-005,TI-SIF-006,TI-SIF-007,TI-SIF-008,TI-SIF-009,TI-SIF-010,TI-SIF-011,TI-SIF-013,TI-SIF-014,TI-SIF-015,TI-SIF-016,TI-SIF-017,TI-SIF-018,TI-SIF-019,TI-SIF-020,TI-SIF-021,TI-SIF-022,TI-SIF-023,TI-SIF-024,TI-SIF-025,TI-SIF-026,TI-SIF-027,TI-SIF-028,TI-SIF-029,TI-SIF-032,TI-SIF-034,TI-SIF-042,TI-SIF-043,TI-SIF-044,TI-SIF-046,TI-SIF-048,TI-SIF-049,TI-SIF-064,TI-SIF-065,TI-SIF-066,TI-SIF-067,TI-SIF-068  </t>
  </si>
  <si>
    <t>Plan de sensibilización aprobado por la jefatura OTI ejecutado anual</t>
  </si>
  <si>
    <t>El equipo de seguridad y privacidad de la información, con una frecuencia establecida según la demanda o solicitud, apoya los procesos contractuales, revisando los documentos de estudios previos y anexos técnicos y sugiriendo clausulas relacionadas con el aseguramiento de la información, con el fin de atender las necesidades de la Unidad en cuanto a la implementación de seguridad de la información y digital. En caso de presentarse desviaciones en cuanto las cláusulas y/o sugerencias del equipo de seguridad, se toman acciones técnicas o administrativas requeridas. Como evidencia se cuenta con las respuestas a la revisión por parte del equipo de seguridad y soportes en caso de desviaciones si aplica.</t>
  </si>
  <si>
    <t>Realizar un ejercicio de ingeniería social través de la modalidad de phishing o Vishing controlado como ejercicio de sensibilización a los usuarios de la Entidad.</t>
  </si>
  <si>
    <t>Gestionar el análisis de impacto de operación con base en los activos críticos priorizados en el marco de subsistema de gestión de seguridad de información</t>
  </si>
  <si>
    <t>La Subdirección de Asistencia y Atención Humanitaria, a través de la línea de acción de administración y gestión de sistemas de información, suscriben el "Acuerdo De Confidencialidad De Usuarios De Herramientas Tecnológicas O Información De La Unidad Para La Atención Y Reparación Integral A Las Víctimas", cada vez que se solicitan usuarios de las herramientas. De lo contrario no se asignarán los usuarios. En caso de que se venza el acuerdo, el usuario es deshabilitado. Como evidencia se cuenta con los formatos de aceptación de acuerdos.</t>
  </si>
  <si>
    <t>La Subdirección de Asistencia y Atención Humanitaria, a través de la línea de acción de administración y gestión de sistemasd e información, suscriben el "Acuerdo De Confidencialidad De Usuarios De Herramientas Tecnológicas O Información De La Unidad Para La Atención Y Reparación Integral A Las Víctimas", cada vez que se solicitan usuarios de las herramientas suministrando horarios de acceso para VIVANTO, así cómo también, que la URL de acceso a la herramienta de SM donde se activan las mediciones y se realizan las gestiones de pagos, solo se encuentran disponible estando conectado a la Red de la Unidad . De lo contrario no se asignarán los usuarios. En caso de que se venza el acuerdo, el usuario es deshabilitado. Como evidencia se cuenta con los formatos de aceptación de acuerdos.</t>
  </si>
  <si>
    <t>Imposibilidad de proporcionar los medios y mecanismos al ministerio público mediante los cuales se toma la declaración para decidir sobre la inclusión o no el Registro Único de VíctImas.</t>
  </si>
  <si>
    <t>El apoyo asistencial del procedimiento de registro en el RUV realizará un seguimiento semanal en la distribución de los Formatos Únicos de Declaración - FUD- a las oficinas del Ministerio Público a través del diligenciamiento del formato de Seguimiento distribución FUD . Esto con el fin de tener su control y su debida trazabilidad. En caso de identificar que la mayoría de formatos no han sido diligenciados y enviados se entiende que existen problemas en la administración de los FUD y  se solicitará a Ministerio Público información sobre estos de lo contrario no se autorizará el envío hasta tanto no sean tramitados los formatos. Evidencia: Matriz de seguimiento.</t>
  </si>
  <si>
    <t>El apoyo asistencial del procedimiento de registro en el RUV verificará mensualmente  las solicitudes realizadas por Ministerio Público al correo electrónico para él envió de los formularios . Esto con el fin de establecer la cantidad de formatos a distribuir y programar la impresión de estos mismos. Posteriormente son enviados por correo certificado. En caso de que el Ministerio Público o las Direcciones Territoriales requieran los FUD de manera inmediata se enviaran mediante correo electrónico (formato PDF) con un código asignado a fin de que puedan ser impresos y se proceda a tomar la declaración. Evidencia: Queda el correo enviado por solicitudesFUD@unidadvictimas.gov.co donde se informa la disponibilidad de formatos y la programación para la impresión de estos.</t>
  </si>
  <si>
    <t>Cada vez que se requiera el grupo de toma en línea y los enlaces de registro capacitarán de forma presencial ó virtual a los funcionarios del Ministerio Público y consulados  para la toma de declaraciones  sobre el aplicativo de toma en línea o  del formulario físico de declaración. Esto con el objetivo de que se diligencien correctamente los formularios y se realice el trámite correspondiente a la declaración. En caso de evidenciar que se presentan inconsistencias en el diligenciamiento de los formularios se solicitarán las razones y se tomará la decisión de  una nueva capacitación.  Evidencia:  Acta de reunión y/o lista de asistencia.</t>
  </si>
  <si>
    <t>Incumplimiento en los términos establecidos por la ley para la valoración de las solicitudes de inscripción en el Registro Único de Víctimas – RUV que cuenten con los requisitos mínimos.</t>
  </si>
  <si>
    <t>Cada vez que se requiera, el líder del procedimiento realizará una capacitación (sujetos colectivos y masivos) presencial o virtual al Ministerio Público esto con el fin de hacer conocer los requisitos   que debe contar la declaración para su respectiva valoración. Estas capacitaciones se realizarán de acuerdo con los recursos disponibles que tenga el procedimiento de valoración. En caso de evidenciar que la declaración no cumple con los requisitos mínimos para ser valorada se enviará un correo al grupo de devoluciones o al mismo ministerio público relacionando la inconsistencia presentada. Evidencia: Acta y lista de Asistencia, contenido de la capacitación de sujetos colectivos y masivos.</t>
  </si>
  <si>
    <t>Generar una directriz de seguimiento para establecer los lineamientos de los casos</t>
  </si>
  <si>
    <t>1  directriz</t>
  </si>
  <si>
    <t>El líder del procedimiento solicitará mensualmente al grupo de estadística el reporte de las declaraciones próximas a vencer con el fin de realizar un seguimiento de los casos pendientes por cada valorador, contribuyendo a identificar la efectividad en el cumplimiento de la meta mensual. Por ello se enviarán correos con el fin de alertar al valorador el vencimiento de los términos de su asignación.  Evidencia: Correos electrónicos con las alertas de las declaraciones próximas a vencer.</t>
  </si>
  <si>
    <t>Dificultades operativas en la contratación del personal sujetos a cambio de operador y curvas de aprendizaje del personal nuevo.</t>
  </si>
  <si>
    <t>El líder del procedimiento establecerá cada vez que se requiera diferentes estrategias de acuerdo con las dinámicas propias del procedimiento relacionadas con las declaraciones que se encuentran en términos y próximas a vencer con el fin de reducir el incumplimiento en la valoración de las declaraciones, estas estrategias se realizarán durante un periodo establecido.  El objetivo de esta es cumplir oportunamente con la respuesta de inclusión o no inclusión en el RUV. En caso de no contar con los recursos necesarios para su ejecución se priorizarán los casos a valorar para efectuar su trámite. Evidencia: Correo electrónico con los lineamientos establecidos al equipo de trabajo.</t>
  </si>
  <si>
    <t>Necesidad de directrices jurídicas que inciden en el procedimiento de valoración.</t>
  </si>
  <si>
    <t>El líder del procedimiento cada vez que se requiera a través del correo electrónico solicitará los lineamientos jurídicos pertinentes para proceder con la valoración de los casos que requieren una orientación jurídica. Esto con el fin de cumplir con una respuesta de inclusión o no inclusión en el RUV. En caso de no recibir el lineamiento pertinente se solicitará una reunión para una decisión final. Evidencia: Correo electrónico con el requerimiento y acta y/o lista de asistencia.</t>
  </si>
  <si>
    <t>Identificación de presuntas irregularidades en la toma de la declaración o ampliación de la información.</t>
  </si>
  <si>
    <t>El equipo de calidad mensualmente realizará una retroalimentación frente a la valoración de las declaraciones asignadas, esto con el fin de identificar las falencias frecuentes encontradas en los actos administrativos. En   caso de que sea reiterativo se citará a una reunión para acordar unos compromisos. Evidencia:  Correo electrónico del grupo de calidad y acta de compromiso.</t>
  </si>
  <si>
    <t>El líder del procedimiento de valoracion individual, cada vez que se requiera de una indagación adicional por presunta irregularidad de acceso al Registro Único de Víctimas o ampliación de la información, realizará un análisis para establecer si se realiza indagación o no; Con el fin de recibir directrices para ser valorada. Si se requiere otro tipo de escalamiento se realizará una reunión con línea jurídica para su respectivo trámite. Evidencia: Informe presuntas irregularidades, correos electrónicos con escalamientos y acta de reunión</t>
  </si>
  <si>
    <t>Fallas, intermitencia y Deficiencias en la correcta operación de los aplicativos que soportan la operación, superando la (1 ) hora, impactando la meta del día.</t>
  </si>
  <si>
    <t>El líder del procedimiento mensualmente registrará y consolidará una bitácora con los tiempos de caídas o de intermitencia de los aplicativos con el fin de enviar al área responsable la información del rendimiento de este mismo. Esto debido a que impacta de manera significativa la operación. En caso de presentarse reiteradamente y no recibir un adecuado soporte se solicitará una reunión para presentar las novedades pertinentes. Evidencia: Bitácora de tiempos sin servicio.</t>
  </si>
  <si>
    <t>El líder del procedimiento solicitará mensualmente al grupo de estadística la información de gestión  de los requerimientos de ingreso mensual esto con el fin de organizar  un plan de trabajo  que aborde plenamente los casos a tramitar. En caso de no contar con los recursos necesarios para la ejecución de la estrategia o plan de trabajo se priorizarán  los  requerimientos que se consideren pertinentes. Evidencia: Correo electrónico con la información de gestión y el plan de trabajo establecido.</t>
  </si>
  <si>
    <t>El líder del procedimiento mensualmente de acuerdo con las inconsistencias reportadas por el equipo  de calidad  generará retroalimentaciones y capacitaciones al equipo de trabajo con el fin de fortalecer los lineamientos,  los cuales se deben aplicar para un trámite oportuno y efectivo de las novedades y/o actualizaciones. Esto dependerá de las falencias identificadas y /o necesidades específicas.  En caso de continuar reiterándose estas inconsistencias se generarán compromisos con el equipo de trabajo.  Evidencia: Actas y listas de asistencia.</t>
  </si>
  <si>
    <t>1 socialización  mensual</t>
  </si>
  <si>
    <t>El grupo de sistemas del operador de Registro y valoración mensualmente informará sobre los requerimientos o solicitudes atendidas internamente, esto con el fin de monitorear constantemente los incidentes presentados por parte del personal del operador . Evidencia:  Reporte mensual de los Ticket gestionados por el grupo de sistemas del operador.</t>
  </si>
  <si>
    <t xml:space="preserve">Líderes Canales de Atención </t>
  </si>
  <si>
    <t>Las personas de Servicio al ciudadano encargadas de los canales de atención , definen la necesidad de realizar calibraciones mensuales a partir de  los errores que se encuentran a lo largo del proceso de atención y orientación a victimas con el fin de  realizar  capacitaciones y refuerzos frente a los errores evidenciados. En caso que se reindicida los errores se realiza acompañamiento por parte de los formadores del operador con el fin de resolver las dudas que se presenten. De esta actividad queda como evidencia los resultados de las evaluaciones realizadas.</t>
  </si>
  <si>
    <t>Deficiencia en los sistemas  de información que soportan la operación del proceso de notificaciones.</t>
  </si>
  <si>
    <t>El Equipo de Administración de bienes del FRV realiza seguimientos bimensuales del Plan de Administración con el fin de dar cumplimiento a lo planeado o realizar ajustes del mismo para cumplir con las actividades faltantes o reformular el plan de administración en caso requerido, como evidencia queda un acta de revisión y el plan ajustado.</t>
  </si>
  <si>
    <t>Implementar mejoras a la herramienta de la administración de los bienes  FRV conforme a requerimientos solicitados</t>
  </si>
  <si>
    <t>Relaciones Mejoras implementadas</t>
  </si>
  <si>
    <t>10 Meses</t>
  </si>
  <si>
    <t>Actividades asociadas a la labor contractual en cumplimiento de las tareas para la implementación de las medidas de Reparación - Actividad Transversal al Proceso Reparación Integral.</t>
  </si>
  <si>
    <t>Circunstancias asociadas a las características de la población que atiende la Unidad (Seguridad, movilidad, voluntariedad, accesibilidad, aspectos climáticos entre otras) propias del proceso y que exigen cambios en la planeación y ejecución contractual.</t>
  </si>
  <si>
    <t>Generación de eventos con efectos adversos y de distinta magnitud en el logro de la ejecución de un contrato, convenio u orden de compra (diferentes a OPS) en el ejercicio de supervisión de estos.</t>
  </si>
  <si>
    <t>* Incumplimiento de las funciones descritas en el Manual de Contratación por parte de los supervisores.
* Informes de supervisión deficientes, incompletos frente a la revisión de las obligaciones de los contratos. 
* Vencimiento de plazos para cumplir con el objeto contractual.
* Solicitud inoportuna para liquidación de los contratos por parte de los Supervisores. (Vencimiento de términos).</t>
  </si>
  <si>
    <t>Acompañamiento por parte de un profesional del Grupo de Gestión Contractual designado a las áreas con el objetivo de dar trámite al proceso contractual, en la elaboración de Estudios Previos cada vez que se gestiona un contrato, donde se revisa que los Estudios previos cumplan con los criterios normativos. Si no cumplen se hacen observaciones y se dan lineamientos de ajustes para continuar el proceso. La evidencia son correos electrónicos con las sugerencias dadas en cada revisión.</t>
  </si>
  <si>
    <t>El supervisor del contratos de cada una de las dependencias de la Dirección de Reparación, mensualmente realizará monitoreo en el formato Hoja de Control y Seguimiento a Contratos, generando alertas a los subdirectores sobre los deberes y cumplimiento de los términos con el objeto de actuar oportunamente ante incumplimientos a los procesos contractuales. Se deja como evidencia el formato hoja de control diligenciado y remitido por correo electrónico a los jefes de áreas del seguimiento actualizado.</t>
  </si>
  <si>
    <t>9 Reportes</t>
  </si>
  <si>
    <t>9 meses</t>
  </si>
  <si>
    <t>Supervisor de cada contrato.</t>
  </si>
  <si>
    <t>Establecer las causas de la materialización del riesgo y fortalecer los controles  en cuanto a la supervisión de contratos.</t>
  </si>
  <si>
    <t>Debilidad en el ejercicio de supervisión de contratos en cuanto al seguimiento de los riesgos identificados en éstos y la generación de alertas oportunas.</t>
  </si>
  <si>
    <t>Para cada uno de los contratos, los profesionales contractuales de apoyo a la supervisión del Proceso, estiman, tipifican y asignan los riesgos previsibles involucrados en el Proceso de contratación describiéndolos en los mapas de riesgos de cada contrato para el cumplimiento de las metas y objetivos conforme el Manual para la Identificación y Cobertura del Riesgo en los Procesos de Contratación de Colombia Compra Eficiente. Si se encuentran observaciones estos son devueltos por los profesionales contractuales de la Unidad para ajustarlos. Como evidencia tenemos los análisis de riesgos y la forma de mitigarlos en cada uno de los documentos precontractuales y en los contratos.</t>
  </si>
  <si>
    <t>El profesional contractual de apoyo a la supervisión de contratos de cada una de las dependencias de la Dirección de Reparación mensualmente realizará monitoreo a los mapas de riesgos de cada uno de los contratos y validará su materialización. En caso de identificarse materialización generará alertas y acciones de respuesta a los riesgos a los subdirectores sobre los deberes y cumplimiento de los términos con el objeto de actuar oportunamente ante incumplimientos a los procesos contractuales. Se deja como evidencia el formato hoja de control diligenciado y remitido por correo electrónico a los jefes de áreas con el seguimiento, actualizado con la novedad identificada en las observaciones.</t>
  </si>
  <si>
    <t>Debilidad o falta de entrenamiento frente a las tareas de supervisión a los funcionarios designados para el control y seguimiento de los contratos.</t>
  </si>
  <si>
    <t xml:space="preserve">Los profesionales de apoyo a la supervisión mensualmente realizan el seguimiento financiero, técnico y jurídico a las obligaciones estipuladas en cada un de los contratos, verificando el avance de las tareas de acuerdo con lo planeado para cada en cada uno. Si se  encuentran desviaciones, se realizan las observaciones para los ajustes respectivos. Como evidencia tenemos informes de supervisión, actas y/o correo electrónicos. </t>
  </si>
  <si>
    <t>Solicitar al Grupo de Gestión Contractual realizar capacitaciones a los funcionarios (posibles supervisores de los contratos) de las funciones que deben desempeñar en vigilancia y control con el fin de garantizar el conocimiento de las funciones por parte de los supervisores de contratos como evidencia tenemos las solicitudes de las capacitaciones.</t>
  </si>
  <si>
    <t>1 Solicitud</t>
  </si>
  <si>
    <t>Director técnico de Reparación.</t>
  </si>
  <si>
    <t>Debilidad en el cumplimiento de las obligaciones del supervisor definidas en el manual de contratación de la Entidad.</t>
  </si>
  <si>
    <t>Realizar sugerencias al Proceso  Gestión Contractual en cuanto a las debilidades detectadas en los procesos contractuales para el mejoramiento de éstos.</t>
  </si>
  <si>
    <t>Imposibilidad para promover la participación en la realización de la inscripción, elección e instalación de las mesas de participación efectiva de las víctimas.</t>
  </si>
  <si>
    <t xml:space="preserve">Capacitar a las personas del proceso departicipación en temas relacionados a la política pùblica </t>
  </si>
  <si>
    <t>Imposibilidad para realizar el fortalecimiento a las mesas de participación para su incidencia en la política pública .</t>
  </si>
  <si>
    <t>Falta de recurso humano con previo conocimiento de la norma relacionada con participación.</t>
  </si>
  <si>
    <t>Demoras en la entrega de insumos para los trámites presupuestales</t>
  </si>
  <si>
    <t>Se solicita desde la OAP en el primer trimestre del año a todas las dependencias la identificación de las vigencias futuras que requerian realizar durante el año, con el fin de gestionar de manera oportuna las VF. En caso de encontrar alguna inconsistencia se informará al encargado para su respectiva correción. Se dejan correos electrònicos  documentados asociados de soporte.</t>
  </si>
  <si>
    <t>Dar a conocer los lineamientos establecidos para la identificación, entrega de insumos y gestion de todos los tramites presupuestales y vigencias futuras</t>
  </si>
  <si>
    <t>Que los enlaces de cada proyecto, no cumplan con lineamientos establecidos para el desarrollo de las actividades relacionadas con cada proyecto de inversión que facilitan la gestión de los recursos</t>
  </si>
  <si>
    <t>El profesional de la OAP enviara los lineamientos establecidos para el desarrollo de las actividades, los cuales se remitiran mendiante correo electronico, cuando sea necesario. Esto con el fin de facilitar la gestion de los recursos para cada proyecto. En caso de que no se de cumplimiento a lo establecido, se informara al enlace para realizar las correciones correspondientes. Como evidencia quedan los correos electronicos</t>
  </si>
  <si>
    <t>El profesional de la OAP, solicitara con antelación mediante correo  electronico la entrega de los insumos para los trámites presupuestales, de acuerdo a los lineamientos establecidos por el proceso. En caso de encontrar alguna incosistencia se informa al enlace para su respectiva correción. Como evidencia queda el correo con la solicitud de la solicitud</t>
  </si>
  <si>
    <t>Pérdida de la credibilidad ante sociedad y comunidad Internacional.
La no obtención del apoyo técnico o financiero</t>
  </si>
  <si>
    <t>Desde el Grupo de Cooperación Internacional se e designa un profesional como enlace para cada cooperante que permita la interlocución de manera adecuada, con el fin de cumplir con lo establecido por los cooperantes. En caso de que no se cumplan los lineamientos establecidos por el GCI, se establecerá una mesa de trabajo con el fin de articular el trabajo de manera adecuada. Como evidencia quedan los correos electronicos, actas de reunión.</t>
  </si>
  <si>
    <t>Se designa un profesional del equipo de Cooperación Internacional el cual se encargará de realizar los ajustes necesarios de acuerdo a las necesidades de la Unidad, esto con el fin de dar prioridad a lo establecido por el Gobierno Nacional. En caso de encontrar alguna incosistencia se informará al encargado para la respectiva corrección o toma de decisiones. Como evidencia quedan los correos electronicos.</t>
  </si>
  <si>
    <t>Que los enlaces de las misionales no cumplan con los lineamientos establecidos, lo cual no permita un trabajo articulado con el GCI</t>
  </si>
  <si>
    <t>Se designa un profesional del GCI para realizar la  articulación de la cooperación con las direcciones territoriales focalizadas, cada vez que haya un espacio de indicencia, esto con el fin de gestionar el apoyo que se requiera para dar cumplimiento a los compromisos establecidos por el gobierno nacional. Como evidencia quedan las actas o reportes o ayudas de memoria, o correos electronicos</t>
  </si>
  <si>
    <t>Se designa un profesional del equipo de Cooperación el cual asistira (cuando sean requeridas) a las instancias de Gobernanza  de algunos Instrumentos y Proyectos, con el fin de hacer seguimiento a los compromisos. En caso de que no se realicen estas instancias, se asistira a otros espacios de incidencia con los cooperantes. Como evidencias actas, o reportes, o ayudas de memoria, o comunicaciones, o correos electronicos</t>
  </si>
  <si>
    <t>El equipo de Planeación Estratégica de la OAP. realiza el informe periodico de análisis al avance del Plan de Acción Institucional, el cual se realiza con la informacion emitida por el aplicativo SISGESTION, con el fin de generar alertas correspondientes para el mejoramiento y cumplimiento de las actividades. Como evidencia queda el Informe de manera trimestral y los correos electronicos</t>
  </si>
  <si>
    <t xml:space="preserve">El profesional de la OAP realiza revisión de los indicadores PND y Conpes en el plan de acción institucional para garantizar que se encuentren alineados, dejando como evidencia quedan actas de reunión </t>
  </si>
  <si>
    <t>Los profesionales de la OAP, establecen un  criterio de operación, el cual se encuentra establecido dentro del procedimiento de formulación y aprobación al plan de acción en el  cual se fija fecha limite para tramitar ajustes o modificaciones a las metas y/o programación del Plan de Acción, esto con el fin de realizar un seguimiento adecuado al cumplimiento de los indicadores. En caso de que la dependecia o la dirección territorial este generando incumplimientos se realizaran las alertas necesarias con el fin de realizar los respectivos ajustes. Como evidencia quedan los correos electronicos, actas de cambios</t>
  </si>
  <si>
    <t>La OAP realiza el acompañamiento y la revisión de la formulación del Plan de Acción a las dependencias y Direcciones territoriales, esta revisión y acompañamiento se realiza de manera trimestral, con el objetivo de verificar el cumplimiento de los indicadores. Lo cual permite el mejoramiento y la toma de decisiones en los procesos y direcciones territoriales.  Como evidencia quedan las actas de las mesas de trabajo y los correos electronicos</t>
  </si>
  <si>
    <t>El equipo de Planeación Estrategica, realiza sensiblización o capacitación a los enlaces de planeación en los temas relacionados con el plan de acción de la depedencia y las direcciones territoriales, esto con el fin desocializar los cambios y facilitar el reporte y seguimiento de cada uno de los indicadores; esta actividad se realizara  según requerimiento.  Como evidencia quedan registros fotograficos, actas de reunión y listados de asistencia</t>
  </si>
  <si>
    <t>El equipo del SIG de la OAP realiza seguimientos a los procesos, con el fin de garantizar el reporte del plan de implementación en las fechas establecidas. Este seguimiento se realiza mediante correo electronico, con el fin de que las dependencias y direcciones territoriales den cumplimiento a lo establecido. Este reporte se realiza en SISGESTION de manera trimestral. En caso de que no la dependencia o dirección territorial no presente en plan de implementación en el tiempo establecido, se reportara una NC por dicho incumplimiento. Como evidencia quedan los correos electronicos</t>
  </si>
  <si>
    <t>Desde la OAP se programan encuentros periodicos a nivel nacional y territorial con el fin de socializar y sensibilizar documentación e información de todos los subsistemas que componen el SIG. Se programan capacitaciones en temas relacionados con el SIG con apoyo del Grupo de Talento Humano. Como evidencia quedan actas, listas y material de apoyo</t>
  </si>
  <si>
    <t>El profesional de la OAP, creará una carpeta virtual en OneDrive para la consolidacíon de todas las evidencias del plan de implementación tanto a nivel nacional como territorial, estas evidencias deben estar guardadas y actualizadas cada vez que se realice un nuevo reporte en SISGESTION. En caso de que la carpeta se encuentre desactualizada, se enviara un correo electronico al enlace, con el fin de actualizar la información solicitada. Como evidencia queda la carpeta de One Drive y correo electronico</t>
  </si>
  <si>
    <t>El plan de implementación se construye con los lìderes de cada subsistema y se revisa con los enlaces de nivel nacional y territorial para su aprobación y la OAP realiza seguimiento y control a las actividades concertadas en el plan de implementación y se realizan cambios a las actividades cuando amerite. El reporte de estas actividades se realiza de manera trimestral, mediante el aplicativo SISGESTION.Como evidencia queda el seguimiento en el aplicativo SISGESTION y actas de modificación.</t>
  </si>
  <si>
    <t>El profesional de la OAP actualiza el procedimiento del Plan de Implementación, generando controles para el cumplimiento de la norma, los requisitos legales y normativos, los reportes, la carpeta para la consolidación de las evidencias y la realización de las mesas de trabajo  con todos los responsables. Este procedimiento se realiza segín requerimiento del proceso. Con el objetivo de cumplir con los lineamientos establecidos de la entidad.</t>
  </si>
  <si>
    <t>EL equipo SIG de la OAP, genera periodicamente reportes de seguimiento y control a las actividades del plan de implementación, con el fin de que los procesos y direcciones territoriales den cumplimiento a las actividades.En caso de encontrar alguna incosistencia se informará al encargado para la respectiva corrección o toma de decisiones. Como evidencia quedan los correos electronicos</t>
  </si>
  <si>
    <t>El equipo de SIG y el equipo de presupuesto de la OAP, realiza la inclusión y programaran los recursos, para el desarrollo de la Revisión por Dirección y se informara con antelación la fecha para el evento así como la solicitud de los insumos. Esta actividad se realizará previa a la fecha de la realización de la revisión por la Dirección. Con el objetivo de designar los recursos y establecer la agenda para el desarrollo de la misma. Como evidencia quedan los correos electronicos</t>
  </si>
  <si>
    <t>El equipo SIG de la OAP, se encarga de revisar los compromisos de la Revisión por Dirección de la vigencia inmediatamente anterior, con el fin de dar cumplimiento a las normas internacionales. Se solicitaran los respectivos insumos a los procesos o direcciones territoriales para dar respuesta a los compromisos. En caso de que estos compromisos no se cumplieran durante la vigencia, el proceso o direccion territorial, deberá dar cuenta del por que del incumplimiento y realizar un plan de trabajo para  subsanar el mismo. Como evidencia quedan los correos electronicos</t>
  </si>
  <si>
    <t>El profesional de la OAP, realizará un seguimiento según los tiempos establecidos por el  proceso o la dirección territorial, el cual se realizará mediante el aplicativo SISGESTION y el correo electronico, esto con el fin de solicitar avances sobre los compromisos que se establecieron durante la revisión por la Dirección. Como evidencia quedaran los correos electronicos.</t>
  </si>
  <si>
    <t>El profesional encargado del proceso realizará (cuando se requiera) mesas técnicas de trabajo, revisando el procedimiento y el aplicativo, con el fin de dar cumplimiento a las normas internacionales y a lo establecido por la entidad. En caso de que no se realicen dichas mesas, se enviaran alertas para el mejoramiento continuo. Como evidencia quedan las actas de las mesas de trabajo y los correos electronicos</t>
  </si>
  <si>
    <t>La Dirección general convoca comité Directivo, cuando la situación lo amerite con el fin de evaluar el cumplimiento de los compromisos generados  y comunicar lineamientos que permitan garantizar el cumplimiento de la misión de la unidad. En caso de que no se realice el comité, se enviaran las respectivas alertas para dar cumplimiento a los compromisos. Como evidencia quedan actas con lista de asistencia y documentos asociados, la citación a los comités se realiza  de acuerdo con la resolución N° 029 de 2017, correos electronicos</t>
  </si>
  <si>
    <t>Afectación en la credibilidad o imagen
Operativa</t>
  </si>
  <si>
    <t xml:space="preserve">La Dirección general convoca comité Directivo de acuerdo a la necesidad, con el fin de evaluar el cumplimiento de los compromisos generados  y comunicar lineamientos que permitan garantizar el cumplimiento de la misión de la unidad. En caso de que no se complete el quorum, o las personas no puedan asistir, se convocará en una n ueva fecha. Como evidencia quedan actas con lista de asistencia y documentos asociados, la citación a los comités se realiza  de acuerdo con la resolución N° 029 de 2017 </t>
  </si>
  <si>
    <t>Formular estrategias de comunicación internas para divulgar, socializar y sensibilizar la información de interes generada en los comités a las dependencias para el desarrollo de sus actividades.</t>
  </si>
  <si>
    <t xml:space="preserve">La Subdirección General convoca mediante citación y cuando es necesario el comité misional para hacer seguimiento a las actividades relacionadas con el cumplimiento de la misión de la Unidad. Si se evidencian incumplimientos en las actividades por parte de los procesos, se procede con dejar compromisos dentro del comité, con fechas para su cumplimiento y se realizará seguimiento mediante correo electronico. Como evidencia quedan actas y listas de asistencia y documentos asociados, la citación a los comités se realiza de acuerdo con la resolución N° 029 de 2017 </t>
  </si>
  <si>
    <t>El profesional del centro de operaciones y monitoreo de riesgos COMR  de la UARIV, se encargara de generar alertas diarias por medio de correo electrónico para identificar las amenazas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orientación.Como evidencia quedan correos electronicos</t>
  </si>
  <si>
    <t>Revisar el alcance y/o continuidad de la resolución 00312 del 2017</t>
  </si>
  <si>
    <t>El equipo del COMR de la Unidad, informara a los colaboradores en la fecha en que se venza el certificado del Curso Básico de Seguridad, el requerimiento de actualizarlo cada tres años con el fin de identificar las amenazas y la forma de mitigarlas dejando como evidencia la certificación del curso. En el caso en que el funcionario no atienda la recomendación se bloquea el procedimiento para adelantar planes de seguimiento dentro del aplicativo del COMR. ,Como evidencia quedan los correos electronicos con los certificados del curso y el seguimiento del aplicativo.</t>
  </si>
  <si>
    <t>El equipo del COMR de la Unidad, informará al inicio de la vigencia correspondiente a los colaboradores de la Unidad que deben leer, entender y diligenciar la evaluación del Protocolo de Gestión del Riesgo Público. (Antes de salir por primera vez  a comisión o autorización de desplazamiento) con el fin de medir el conocimiento sobre el protocolo y evidenciar su lectura y entendimiento. En el caso en que el funcionario no atienda la recomendación se bloquea el procedimiento para adelantar planes de seguimiento dentro del aplicativo del COMR. Como evidencia quedan los correos electronicos y/o aplicativo del COMR y el seguimiento del aplicativo.</t>
  </si>
  <si>
    <t xml:space="preserve">Amenaza interna o externa a servidor público en desarrollo de sus funciones o actividades </t>
  </si>
  <si>
    <t>El profesional del centro de operaciones y monitoreo de riesgos COMR  de la UARIV, se encargara de generar alertas diarias por medio de correo electrónico  para identificar las amenazas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 Como evidencia quedan correos electronicos</t>
  </si>
  <si>
    <t>El equipo del COMR de la Unidad, informara a los colaboradores en la fecha en que se venza el certificado del Curso Básico de Seguridad, el requerimiento de actualizarlo cada tres años con el fin de identificar las amenazas y la forma de mitigarlas dejando como evidencia la certificación del curso. En el caso en que el funcionario no atienda la recomendación se bloquea el procedimiento para adelantar planes de seguimiento dentro del aplicativo del COMR. Como evidencia quedan los correos electronicos con los certificados del curso y el seguimiento del aplicativo.</t>
  </si>
  <si>
    <t>Afectación por terrorismo a la infraestructura de la Entidad</t>
  </si>
  <si>
    <t>El profesional del centro de operaciones y monitoreo de riesgos COMR  de la UARIV, se encargara de generar alertas diarias por medio de correo electrónico para identificar las amenazas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 Como evidencia quedan correos electronicos</t>
  </si>
  <si>
    <t>El profesional del COMR. Realiza sensibilización, comunicación o difusión de información bimensualmente por los diferentes medios de comunicación de la entidad  donde se compartirán instrucciones de Seguridad, con el fin de informar a los funcionarios y contratistas, sobre los cuidados que deben tener al salir de comisión. En caso de detectarse mayor riesgo en determinados grupos de trabajo se implementarán estrategias alternas de capacitación con el fin de mitigar la materialización del riesgo. Como evidencia quedan correos y/o listas de asistencia.</t>
  </si>
  <si>
    <t>El profesional del COMR, se encarga de realizar monitoreo por vía telefónica antes y durante el desarrollo de la comisión en terreno de cada colaborador que haya diligenciado correctamente el Plan de Seguimiento en el aplicativo  del COMR para conocer con anterioridad los lugares de desplazamiento de los colaboradores y asi poderles generar alertas o avisos de seguridad. En caso de que el colaborador no conteste la llamada telefónica y persista la incomunicación, se enviará correo electrónico a él y a su jefe inmediato para darle a conocer la necesidad de que se ponga en comunicación con el equipo del COMR para conocer su estado durante la comisión. Como evidencia quedan correos electronicos</t>
  </si>
  <si>
    <t>Afectación por protesta social a la infraestructura de la Entidad</t>
  </si>
  <si>
    <t>El profesional del COMR, se encarga de realizar monitoreo por vía telefónica antes y durante el desarrollo de la comisión en terreno de cada colaborador que haya diligenciado correctamente el Plan de Seguimiento en el aplicativo del COMR para conocer con anterioridad los lugares de desplazamiento de los colaboradores y asi poderles generar alertas o avisos de seguridad. En caso de que el colaborador no conteste la llamada telefónica y persista la incomunicación, se enviará correo electrónico a él y a su jefe inmediato para darle a conocer la necesidad de que se ponga en comunicación con el equipo del COMR para conocer su estado durante la comisión . Como evidencia quedan correos electronicos</t>
  </si>
  <si>
    <t>El profesional del Centro de operaciones y monitoreo de Riesgo COMR de la UARIV genera avisos y alertas de seguridad cada vez que se reciba información de eventos que afecten el orden publico con el fin de generar alertas a los colaboradores que salen a comisión por medio de correo electrónico u otro de los medios de comunicación de la entidad. Si la situación lo amerita por representar un factor riesgo alto, se manitene el monitoreo teléfonico con el colaborador o el colaborador puede solicitar acompañamiento especial por medio de la plataforma del COMR.  Como evidencia quedan los correos electronicos y/o la plataforma COMR.</t>
  </si>
  <si>
    <t>El equipo del COMR coordinará por medio de correos electrónicos o reuniones cuando se presente alguna situación o factor potencial de riesgo que pueda afectar la seguridad de los colaboradores en alguna sede de la entidad con el Grupo de Gestión Administrativa de la entidad para evaluar estrategias de mitigación de la materialización del riesgo. En caso de que no sea posible la coordinación inmediata con el Grupo de Gestión Administrativa, se coordinará con el jefe o jefes d ela dependencia o sede afectados. Como evidencia quedan correos electrónicos y/o actas de reunión.</t>
  </si>
  <si>
    <t>El profesional del COMR, se encarga de realizar monitoreo por vía telefónica antes y durante el desarrollo de la comisión en terreno de cada colaborador que haya diligenciado correctamente el Plan de Seguimiento en el aplicativo del COMR para conocer con anterioridad los lugares de desplazamiento de los colaboradores y asi poderles generar alertas o avisos de seguridad. En caso de que el colaborador no conteste la llamada telefónica y persista la incomunicación, se enviará correo electrónico a él y a su jefe inmediato para darle a conocer la necesidad de que se ponga en comunicación con el equipo del COMR para conocer su estado durante la comisión. Como evidencia quedan correos electronicos</t>
  </si>
  <si>
    <t>El profesional del Centro de operaciones y monitoreo de Riesgo COMR de la UARIV genera avisos y alertas de seguridad cada vez que se reciba información de eventos que afecten el orden publico con el fin de generar alertas a los colaboradores que salen a comisión por medio de correo electrónico u otro de los medios de comunicación de la entidad. Si la situación lo amerita por representar un factor riesgo alto, se manitene el monitoreo teléfonico con el colaborador o el colaborador puede solicitar acompañamiento especial por medio de la plataforma del COMR. Como evidencia quedan los correos electronicos y/o la plataforma COMR.</t>
  </si>
  <si>
    <t>El profesional del centro de operaciones y monitoreo de riesgos COMR  de la UARIV, se encargara de generar alertas diarias por medio de correo electrónico para identificar las amenazas o posibles casos de extorsión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orientación.Como evidencia quedan correos electronicos</t>
  </si>
  <si>
    <t>El profesional del COMR cuando se presente un hecho que vulneren sus derechos del colaborador coordinará con el enlace de la Policía Nacional por medio de reuniones o correo electrónico con el fin de denunciar el hecho y dejar trazabilidad.   En caso de no ser suficiente o no lograr esta coordinación, se sugerirá al colaborador o su familia sobre los riesgos asociados y la ruta más adecuada a seguir. Como evidencia queda la denuncia.</t>
  </si>
  <si>
    <t>El profesional del COMR. Realiza sensibilización, comunicación o difusión de información bimensualmente por los diferentes medios de comunicación de la entidad donde se compartirán instrucciones de Seguridad, con el fin de informar a los funcionarios y contratistas, sobre los cuidados que deben tener al salir de comisión. En caso de detectarse mayor riesgo en determinados grupos de trabajo se implementarán estrategias alternas de capacitación con el fin de mitigar la materialización del riesgo. Como evidencia quedan correos y/o listas de asistencia.</t>
  </si>
  <si>
    <t>El profesional del centro de operaciones y monitoreo de riesgos COMR  de la UARIV, se encargara de generar alertas diarias por medio de correo electrónico  para identificar las amenazas o posibles casos de extorsión con el fin de informar a los funcionarios y contratistas sobre las posibles amenazas. En caso de que no sea suficiente el envío del correo electrónico, se enviará información por SUMA o se contactará a los funcionarios en terreno por vía telefónica para brindar orientación.,Como evidencia quedan correos electronicos</t>
  </si>
  <si>
    <t xml:space="preserve">EL profesional del Centro de operaciones y monitoreo de Riesgo COMR de la UARIV enviará avisos de seguridad cada vez que se reciba información de eventos que afecten el orden publico, esta alertas son enviadas por correo electronico de acuerdo a la zona donde se presente el evento, lo anterior con el fin de generar alertas al colaborador.  Si la situación lo amerita por representar un factor riesgo alto, se manitene el monitoreo teléfonico con el colaborador o el colaborador puede solicitar acompañamiento especial por medio de la plataforma del COMR. Como evidencia quedan correos electrónicos. </t>
  </si>
  <si>
    <t>El profesional del COMR cuando se presente un hecho que vulnere la libertad del colaborador coordinará con el enlace de la Policía Nacional por medio de reuniones o correo electrónico con el fin de denunciar el hecho y dejar trazabilidad.   En caso de no ser suficiente o no lograr esta coordinación, se sugerirá al colaborador o su familia sobre los riesgos asociados y la ruta más adecuada a seguir. Como evidencia queda la denuncia.</t>
  </si>
  <si>
    <t>El profesional de la OAP, se encarga de revisar e inactivar los usuarios, cuando se retiran de la Unidad, o cambian de proceso en la herramienta SISGESTION, modulos Plan de Acción y SIG. Esta actualización se realiza mediante correo electronico. En caso de que no se solicite una revisión, la misma se realizara de manera trimestral para mantener la plataforma actualizada. Como evidencia quedan correos electronicos</t>
  </si>
  <si>
    <t>El profesional de la OAP,  se encarga de comunicar los lineamientos que brinda la OTI sobre seguridad de la información, mediante correos electronicos y una evaluacion mediante google docs, la cual permitira medir el nivel de conocimiento de los colaboradores del proceso. En caso de que no se remita el correo se realizará una mesa de trabajo para socializar a todos los integrantes del proceso, con el fin de minimizar la materialización del riesgo. Como evidencia quedan correos electronicos o actas de reunión.</t>
  </si>
  <si>
    <t xml:space="preserve">El profesional de la OAP, realizará la solicitud al enlace de la OTI, para hacer la migración a One Drive de toda la informacion del proceso. Esto con el fin de tener acceso a toda la información, ademas de esto generar un mayor control sobre la misma, con lo cual se minimizaria la materialización del riesgo. Como evidencia quedan los correos electrónicos </t>
  </si>
  <si>
    <t>MAPA DE RIESGOS INSTITUCIONAL - Enero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</si>
</sst>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240A]General"/>
    <numFmt numFmtId="166" formatCode="[$-240A]dd/mm/yyyy"/>
  </numFmts>
  <fonts count="26" x14ac:knownFonts="1">
    <font>
      <sz val="11"/>
      <color theme="1"/>
      <name val="Calibri"/>
      <family val="2"/>
      <scheme val="minor"/>
    </font>
    <font>
      <b/>
      <sz val="11"/>
      <color theme="1"/>
      <name val="Calibri"/>
      <family val="2"/>
      <scheme val="minor"/>
    </font>
    <font>
      <sz val="9"/>
      <color theme="1"/>
      <name val="Verdana"/>
      <family val="2"/>
    </font>
    <font>
      <sz val="8"/>
      <name val="Calibri"/>
      <family val="2"/>
      <scheme val="minor"/>
    </font>
    <font>
      <sz val="8"/>
      <color theme="1"/>
      <name val="Calibri"/>
      <family val="2"/>
      <scheme val="minor"/>
    </font>
    <font>
      <sz val="9"/>
      <color indexed="81"/>
      <name val="Tahoma"/>
      <family val="2"/>
    </font>
    <font>
      <b/>
      <sz val="9"/>
      <color indexed="81"/>
      <name val="Tahoma"/>
      <family val="2"/>
    </font>
    <font>
      <sz val="8"/>
      <color theme="1"/>
      <name val="Verdana"/>
      <family val="2"/>
    </font>
    <font>
      <sz val="10"/>
      <color theme="1"/>
      <name val="Verdana"/>
      <family val="2"/>
    </font>
    <font>
      <sz val="10"/>
      <name val="Verdana"/>
      <family val="2"/>
    </font>
    <font>
      <sz val="10"/>
      <color rgb="FFFF0000"/>
      <name val="Verdana"/>
      <family val="2"/>
    </font>
    <font>
      <sz val="10"/>
      <color theme="1"/>
      <name val="Calibri"/>
      <family val="2"/>
      <scheme val="minor"/>
    </font>
    <font>
      <sz val="10"/>
      <name val="Calibri"/>
      <family val="2"/>
      <scheme val="minor"/>
    </font>
    <font>
      <b/>
      <sz val="10"/>
      <color rgb="FFFFFFFF"/>
      <name val="Verdana"/>
      <family val="2"/>
    </font>
    <font>
      <b/>
      <sz val="10"/>
      <color theme="1"/>
      <name val="Verdana"/>
      <family val="2"/>
    </font>
    <font>
      <sz val="10"/>
      <color theme="9" tint="-0.499984740745262"/>
      <name val="Verdana"/>
      <family val="2"/>
    </font>
    <font>
      <sz val="10"/>
      <color rgb="FFFF0000"/>
      <name val="Calibri"/>
      <family val="2"/>
      <scheme val="minor"/>
    </font>
    <font>
      <sz val="10"/>
      <color rgb="FF00B050"/>
      <name val="Calibri"/>
      <family val="2"/>
      <scheme val="minor"/>
    </font>
    <font>
      <b/>
      <sz val="10"/>
      <name val="Calibri"/>
      <family val="2"/>
      <scheme val="minor"/>
    </font>
    <font>
      <sz val="11"/>
      <color rgb="FF000000"/>
      <name val="Calibri"/>
      <family val="2"/>
    </font>
    <font>
      <sz val="10"/>
      <color rgb="FF000000"/>
      <name val="Calibri"/>
      <family val="2"/>
    </font>
    <font>
      <sz val="10"/>
      <color rgb="FF000000"/>
      <name val="Verdana"/>
      <family val="2"/>
    </font>
    <font>
      <sz val="10"/>
      <color theme="1"/>
      <name val="Calibri Light"/>
      <family val="2"/>
      <scheme val="major"/>
    </font>
    <font>
      <sz val="10"/>
      <name val="Calibri Light"/>
      <family val="2"/>
      <scheme val="major"/>
    </font>
    <font>
      <u/>
      <sz val="10"/>
      <name val="Calibri"/>
      <family val="2"/>
      <scheme val="minor"/>
    </font>
    <font>
      <b/>
      <sz val="10"/>
      <color theme="8" tint="0.59999389629810485"/>
      <name val="Verdana"/>
      <family val="2"/>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8" tint="0.59999389629810485"/>
        <bgColor rgb="FFBDD6EE"/>
      </patternFill>
    </fill>
    <fill>
      <patternFill patternType="solid">
        <fgColor theme="8" tint="0.59999389629810485"/>
        <bgColor rgb="FFBDD7EE"/>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0" fontId="4" fillId="0" borderId="0"/>
    <xf numFmtId="165" fontId="19" fillId="0" borderId="0" applyBorder="0" applyProtection="0"/>
  </cellStyleXfs>
  <cellXfs count="271">
    <xf numFmtId="0" fontId="0" fillId="0" borderId="0" xfId="0"/>
    <xf numFmtId="0" fontId="0" fillId="0" borderId="0" xfId="0" applyAlignment="1">
      <alignment horizontal="right"/>
    </xf>
    <xf numFmtId="0" fontId="1" fillId="0" borderId="0" xfId="0" applyFont="1"/>
    <xf numFmtId="0" fontId="1" fillId="0" borderId="0" xfId="0" applyFont="1" applyAlignment="1">
      <alignment horizontal="center" vertical="center"/>
    </xf>
    <xf numFmtId="0" fontId="0" fillId="0" borderId="0" xfId="0" applyAlignment="1">
      <alignment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Protection="1">
      <protection locked="0"/>
    </xf>
    <xf numFmtId="0" fontId="7" fillId="0" borderId="1" xfId="0" applyFont="1" applyBorder="1" applyAlignment="1" applyProtection="1">
      <alignment horizontal="center"/>
      <protection locked="0"/>
    </xf>
    <xf numFmtId="0" fontId="0" fillId="0" borderId="1" xfId="0" applyBorder="1"/>
    <xf numFmtId="0" fontId="14" fillId="3" borderId="1" xfId="0" applyFont="1" applyFill="1" applyBorder="1" applyAlignment="1" applyProtection="1">
      <alignment horizontal="center" vertical="center" textRotation="90"/>
    </xf>
    <xf numFmtId="0" fontId="14" fillId="3"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0" fillId="2" borderId="1" xfId="0" applyFill="1" applyBorder="1"/>
    <xf numFmtId="0" fontId="8" fillId="0" borderId="0" xfId="0" applyFont="1" applyAlignment="1" applyProtection="1">
      <alignment horizontal="left"/>
    </xf>
    <xf numFmtId="0" fontId="8" fillId="0" borderId="0" xfId="0" applyFont="1" applyAlignment="1" applyProtection="1">
      <alignment horizontal="left" vertical="center"/>
    </xf>
    <xf numFmtId="0" fontId="9" fillId="2"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14" fontId="9" fillId="2" borderId="1" xfId="0" applyNumberFormat="1"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9" fillId="2" borderId="1" xfId="0" applyFont="1" applyFill="1" applyBorder="1" applyAlignment="1" applyProtection="1">
      <alignment horizontal="left" wrapText="1"/>
    </xf>
    <xf numFmtId="0" fontId="9" fillId="2" borderId="1" xfId="0" applyFont="1" applyFill="1" applyBorder="1" applyAlignment="1" applyProtection="1">
      <alignment horizontal="center" vertical="center" wrapText="1"/>
    </xf>
    <xf numFmtId="0" fontId="9" fillId="2" borderId="3" xfId="0" applyFont="1" applyFill="1" applyBorder="1" applyAlignment="1" applyProtection="1">
      <alignment horizontal="left" vertical="center" wrapText="1"/>
    </xf>
    <xf numFmtId="0" fontId="9" fillId="2" borderId="1" xfId="0" applyFont="1" applyFill="1" applyBorder="1" applyAlignment="1" applyProtection="1">
      <alignment horizontal="left"/>
    </xf>
    <xf numFmtId="14" fontId="8" fillId="2" borderId="1" xfId="0" applyNumberFormat="1"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8" fillId="0" borderId="0" xfId="0" applyFont="1" applyProtection="1"/>
    <xf numFmtId="14" fontId="9" fillId="0" borderId="1" xfId="0" applyNumberFormat="1"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9" fillId="2" borderId="1" xfId="0" applyFont="1" applyFill="1" applyBorder="1" applyAlignment="1" applyProtection="1">
      <alignment vertical="center" wrapText="1"/>
    </xf>
    <xf numFmtId="0" fontId="8"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justify" vertical="center" wrapText="1"/>
    </xf>
    <xf numFmtId="0" fontId="8" fillId="0" borderId="9" xfId="0" applyFont="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0" borderId="0" xfId="0" applyFont="1" applyAlignment="1" applyProtection="1">
      <alignment horizont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0" xfId="0" applyFont="1" applyBorder="1" applyAlignment="1" applyProtection="1">
      <alignment wrapText="1"/>
    </xf>
    <xf numFmtId="0" fontId="10" fillId="2"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14" fontId="8" fillId="4" borderId="1" xfId="0" applyNumberFormat="1" applyFont="1" applyFill="1" applyBorder="1" applyAlignment="1" applyProtection="1">
      <alignment horizontal="left" vertical="center" wrapText="1"/>
    </xf>
    <xf numFmtId="164" fontId="8" fillId="0" borderId="1" xfId="0" applyNumberFormat="1"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12"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4" fontId="12" fillId="2" borderId="1" xfId="0" applyNumberFormat="1" applyFont="1" applyFill="1" applyBorder="1" applyAlignment="1" applyProtection="1">
      <alignment horizontal="left" vertical="center" wrapText="1"/>
    </xf>
    <xf numFmtId="14" fontId="11" fillId="2" borderId="1" xfId="0" applyNumberFormat="1" applyFont="1" applyFill="1" applyBorder="1" applyAlignment="1" applyProtection="1">
      <alignment horizontal="left" vertical="center" wrapText="1"/>
    </xf>
    <xf numFmtId="0" fontId="11" fillId="2" borderId="1" xfId="0" applyFont="1" applyFill="1" applyBorder="1" applyAlignment="1" applyProtection="1">
      <alignment horizontal="justify" vertical="center" wrapText="1"/>
    </xf>
    <xf numFmtId="0" fontId="11" fillId="2" borderId="3" xfId="0" applyFont="1" applyFill="1" applyBorder="1" applyAlignment="1" applyProtection="1">
      <alignment horizontal="left" vertical="center" wrapText="1"/>
    </xf>
    <xf numFmtId="0" fontId="11" fillId="0" borderId="1" xfId="0" applyFont="1" applyBorder="1" applyAlignment="1" applyProtection="1">
      <alignment vertical="center" wrapText="1"/>
    </xf>
    <xf numFmtId="0" fontId="12"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11" fillId="0" borderId="1" xfId="0" applyFont="1" applyBorder="1" applyAlignment="1" applyProtection="1">
      <alignment horizontal="left" vertical="center" wrapText="1"/>
    </xf>
    <xf numFmtId="14" fontId="16" fillId="2" borderId="1" xfId="0" applyNumberFormat="1" applyFont="1" applyFill="1" applyBorder="1" applyAlignment="1" applyProtection="1">
      <alignment horizontal="left" vertical="center" wrapText="1"/>
    </xf>
    <xf numFmtId="0" fontId="12" fillId="2" borderId="1" xfId="0" applyFont="1" applyFill="1" applyBorder="1" applyAlignment="1" applyProtection="1">
      <alignment horizontal="justify" vertical="center" wrapText="1"/>
    </xf>
    <xf numFmtId="0" fontId="12" fillId="0" borderId="1" xfId="0" applyFont="1" applyBorder="1" applyAlignment="1" applyProtection="1">
      <alignment horizontal="left" vertical="center" wrapText="1"/>
    </xf>
    <xf numFmtId="14" fontId="12" fillId="0" borderId="1" xfId="0" applyNumberFormat="1"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8" fillId="2" borderId="1" xfId="0" applyFont="1" applyFill="1" applyBorder="1" applyAlignment="1" applyProtection="1">
      <alignment wrapText="1"/>
    </xf>
    <xf numFmtId="0" fontId="8" fillId="2" borderId="9" xfId="0" applyFont="1" applyFill="1" applyBorder="1" applyAlignment="1" applyProtection="1">
      <alignment vertical="center" wrapText="1"/>
    </xf>
    <xf numFmtId="0" fontId="9" fillId="2" borderId="9" xfId="0" applyFont="1" applyFill="1" applyBorder="1" applyAlignment="1" applyProtection="1">
      <alignment horizontal="left" vertical="center" wrapText="1"/>
    </xf>
    <xf numFmtId="0" fontId="8" fillId="2" borderId="0" xfId="0" applyFont="1" applyFill="1" applyBorder="1" applyAlignment="1" applyProtection="1">
      <alignment horizontal="left"/>
    </xf>
    <xf numFmtId="0" fontId="8" fillId="0" borderId="0" xfId="0" applyFont="1" applyBorder="1" applyAlignment="1" applyProtection="1">
      <alignment horizontal="left"/>
    </xf>
    <xf numFmtId="0" fontId="12" fillId="2" borderId="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hidden="1"/>
    </xf>
    <xf numFmtId="0" fontId="12" fillId="0" borderId="1" xfId="0" applyFont="1" applyBorder="1" applyAlignment="1" applyProtection="1">
      <alignment horizontal="left" vertical="center" wrapText="1"/>
      <protection locked="0"/>
    </xf>
    <xf numFmtId="14" fontId="12" fillId="0" borderId="1" xfId="0" applyNumberFormat="1" applyFont="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hidden="1"/>
    </xf>
    <xf numFmtId="14" fontId="12" fillId="2" borderId="1" xfId="0" applyNumberFormat="1" applyFont="1" applyFill="1" applyBorder="1" applyAlignment="1" applyProtection="1">
      <alignment horizontal="left" vertical="center" wrapText="1"/>
      <protection locked="0"/>
    </xf>
    <xf numFmtId="165" fontId="20" fillId="6" borderId="1" xfId="2" applyFont="1" applyFill="1" applyBorder="1" applyAlignment="1" applyProtection="1">
      <alignment horizontal="left" vertical="center" wrapText="1"/>
      <protection locked="0"/>
    </xf>
    <xf numFmtId="165" fontId="20" fillId="0" borderId="1" xfId="2" applyFont="1" applyBorder="1" applyAlignment="1" applyProtection="1">
      <alignment horizontal="left" vertical="center" wrapText="1"/>
      <protection locked="0" hidden="1"/>
    </xf>
    <xf numFmtId="165" fontId="20" fillId="6" borderId="1" xfId="2" applyFont="1" applyFill="1" applyBorder="1" applyAlignment="1" applyProtection="1">
      <alignment horizontal="left" vertical="center" wrapText="1"/>
      <protection locked="0" hidden="1"/>
    </xf>
    <xf numFmtId="166" fontId="20" fillId="6" borderId="1" xfId="2" applyNumberFormat="1"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hidden="1"/>
    </xf>
    <xf numFmtId="0" fontId="8" fillId="2" borderId="1" xfId="0" applyFont="1" applyFill="1" applyBorder="1" applyAlignment="1" applyProtection="1">
      <alignment horizontal="left" vertical="center" wrapText="1"/>
      <protection locked="0" hidden="1"/>
    </xf>
    <xf numFmtId="0" fontId="8"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14" fontId="9"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14" fontId="9" fillId="2" borderId="1" xfId="0" applyNumberFormat="1" applyFont="1" applyFill="1" applyBorder="1" applyAlignment="1" applyProtection="1">
      <alignment horizontal="left" vertical="center" wrapText="1"/>
      <protection locked="0"/>
    </xf>
    <xf numFmtId="17" fontId="9" fillId="2" borderId="1" xfId="0"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left" vertical="center" wrapText="1"/>
      <protection locked="0" hidden="1"/>
    </xf>
    <xf numFmtId="165" fontId="21" fillId="6" borderId="1" xfId="2" applyFont="1" applyFill="1" applyBorder="1" applyAlignment="1" applyProtection="1">
      <alignment horizontal="left" vertical="center" wrapText="1"/>
      <protection locked="0"/>
    </xf>
    <xf numFmtId="165" fontId="21" fillId="0" borderId="1" xfId="2" applyFont="1" applyBorder="1" applyAlignment="1" applyProtection="1">
      <alignment horizontal="left" vertical="center" wrapText="1"/>
      <protection locked="0" hidden="1"/>
    </xf>
    <xf numFmtId="165" fontId="21" fillId="6" borderId="1" xfId="2" applyFont="1" applyFill="1" applyBorder="1" applyAlignment="1" applyProtection="1">
      <alignment horizontal="left" vertical="center" wrapText="1"/>
      <protection locked="0" hidden="1"/>
    </xf>
    <xf numFmtId="166" fontId="21" fillId="6" borderId="1" xfId="2" applyNumberFormat="1" applyFont="1" applyFill="1" applyBorder="1" applyAlignment="1" applyProtection="1">
      <alignment horizontal="left" vertical="center" wrapText="1"/>
      <protection locked="0"/>
    </xf>
    <xf numFmtId="0" fontId="8" fillId="0" borderId="17" xfId="0" applyFont="1" applyBorder="1" applyAlignment="1" applyProtection="1">
      <alignment horizontal="center" vertical="center" wrapText="1"/>
    </xf>
    <xf numFmtId="0" fontId="0" fillId="3" borderId="1" xfId="0" applyFill="1" applyBorder="1"/>
    <xf numFmtId="0" fontId="7" fillId="3" borderId="1" xfId="0" applyFont="1" applyFill="1" applyBorder="1" applyProtection="1">
      <protection locked="0"/>
    </xf>
    <xf numFmtId="0" fontId="7" fillId="3" borderId="1" xfId="0" applyFont="1" applyFill="1" applyBorder="1" applyAlignment="1" applyProtection="1">
      <alignment horizontal="center"/>
      <protection locked="0"/>
    </xf>
    <xf numFmtId="1" fontId="12"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left" vertical="center" wrapText="1"/>
      <protection locked="0"/>
    </xf>
    <xf numFmtId="0" fontId="22" fillId="7" borderId="1" xfId="0" applyFont="1" applyFill="1" applyBorder="1" applyAlignment="1">
      <alignment horizontal="left" vertical="center" wrapText="1"/>
    </xf>
    <xf numFmtId="0" fontId="22" fillId="0" borderId="1" xfId="0" applyFont="1" applyBorder="1" applyAlignment="1">
      <alignment horizontal="left" vertical="center" wrapText="1"/>
    </xf>
    <xf numFmtId="14" fontId="22" fillId="7" borderId="1" xfId="0" applyNumberFormat="1" applyFont="1" applyFill="1" applyBorder="1" applyAlignment="1">
      <alignment horizontal="left" vertical="center" wrapText="1"/>
    </xf>
    <xf numFmtId="0" fontId="12" fillId="0" borderId="1" xfId="0" applyFont="1" applyBorder="1" applyAlignment="1" applyProtection="1">
      <alignment horizontal="left" vertical="center" wrapText="1"/>
      <protection locked="0" hidden="1"/>
    </xf>
    <xf numFmtId="0" fontId="12" fillId="2" borderId="1" xfId="0" applyFont="1" applyFill="1" applyBorder="1" applyAlignment="1" applyProtection="1">
      <alignment vertical="center" wrapText="1"/>
      <protection locked="0"/>
    </xf>
    <xf numFmtId="0" fontId="12" fillId="2" borderId="1" xfId="0" applyFont="1" applyFill="1" applyBorder="1" applyAlignment="1" applyProtection="1">
      <alignment wrapText="1"/>
      <protection locked="0"/>
    </xf>
    <xf numFmtId="0" fontId="11" fillId="0" borderId="1" xfId="0" applyFont="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xf>
    <xf numFmtId="14" fontId="12"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hidden="1"/>
    </xf>
    <xf numFmtId="1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0" fontId="8" fillId="2" borderId="1" xfId="0" applyFont="1" applyFill="1" applyBorder="1" applyAlignment="1" applyProtection="1">
      <alignment horizontal="center" vertical="center" wrapText="1"/>
      <protection locked="0" hidden="1"/>
    </xf>
    <xf numFmtId="14" fontId="9"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14" fontId="8" fillId="2" borderId="1" xfId="0" applyNumberFormat="1"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hidden="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center" vertical="center" wrapText="1"/>
      <protection locked="0"/>
    </xf>
    <xf numFmtId="14" fontId="10" fillId="2"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 fontId="9" fillId="2" borderId="1" xfId="0" applyNumberFormat="1" applyFont="1" applyFill="1" applyBorder="1" applyAlignment="1" applyProtection="1">
      <alignment horizontal="center" vertical="center" wrapText="1"/>
      <protection locked="0"/>
    </xf>
    <xf numFmtId="0" fontId="8" fillId="7"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14" fontId="8" fillId="7" borderId="1" xfId="0" applyNumberFormat="1" applyFont="1" applyFill="1" applyBorder="1" applyAlignment="1">
      <alignment horizontal="center" vertical="center" wrapText="1"/>
    </xf>
    <xf numFmtId="0" fontId="8" fillId="0" borderId="1" xfId="0" applyFont="1" applyBorder="1" applyAlignment="1">
      <alignment horizontal="left"/>
    </xf>
    <xf numFmtId="0" fontId="9" fillId="0" borderId="1" xfId="0" applyFont="1" applyBorder="1" applyAlignment="1" applyProtection="1">
      <alignment horizontal="left" vertical="center" wrapText="1"/>
      <protection locked="0" hidden="1"/>
    </xf>
    <xf numFmtId="0" fontId="9" fillId="2" borderId="1" xfId="0" applyFont="1" applyFill="1" applyBorder="1" applyAlignment="1" applyProtection="1">
      <alignment wrapText="1"/>
      <protection locked="0"/>
    </xf>
    <xf numFmtId="0" fontId="8" fillId="0" borderId="1"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hidden="1"/>
    </xf>
    <xf numFmtId="14" fontId="9" fillId="0" borderId="1" xfId="0" applyNumberFormat="1" applyFont="1" applyBorder="1" applyAlignment="1" applyProtection="1">
      <alignment horizontal="center" vertical="center" wrapText="1"/>
      <protection locked="0"/>
    </xf>
    <xf numFmtId="0" fontId="12" fillId="2" borderId="1" xfId="0" applyFont="1" applyFill="1" applyBorder="1" applyAlignment="1">
      <alignment horizontal="left" vertical="center" wrapText="1"/>
    </xf>
    <xf numFmtId="0" fontId="8" fillId="3" borderId="2"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9"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8" fillId="0" borderId="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11" fillId="0" borderId="1" xfId="0" applyFont="1" applyBorder="1" applyAlignment="1" applyProtection="1">
      <alignment horizontal="center" vertical="center" wrapText="1"/>
    </xf>
    <xf numFmtId="0" fontId="11" fillId="2" borderId="3"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wrapText="1"/>
    </xf>
    <xf numFmtId="0" fontId="12" fillId="0" borderId="3" xfId="0" applyFont="1" applyBorder="1" applyAlignment="1" applyProtection="1">
      <alignment horizontal="left" vertical="center" wrapText="1"/>
    </xf>
    <xf numFmtId="0" fontId="9" fillId="2" borderId="1" xfId="0" applyFont="1" applyFill="1" applyBorder="1" applyAlignment="1" applyProtection="1">
      <alignment horizontal="left" vertical="center" wrapText="1"/>
      <protection locked="0" hidden="1"/>
    </xf>
    <xf numFmtId="0" fontId="12" fillId="2" borderId="3" xfId="0" applyFont="1" applyFill="1" applyBorder="1" applyAlignment="1" applyProtection="1">
      <alignment horizontal="justify" vertical="top" wrapText="1"/>
    </xf>
    <xf numFmtId="0" fontId="1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protection locked="0" hidden="1"/>
    </xf>
    <xf numFmtId="0" fontId="12" fillId="2" borderId="3" xfId="0" applyFont="1" applyFill="1" applyBorder="1" applyAlignment="1" applyProtection="1">
      <alignment vertical="center" wrapText="1"/>
    </xf>
    <xf numFmtId="0" fontId="12"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2" fillId="2" borderId="17"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1" fillId="2" borderId="17" xfId="0" applyFont="1" applyFill="1" applyBorder="1" applyAlignment="1" applyProtection="1">
      <alignment horizontal="left" vertical="center" wrapText="1"/>
    </xf>
    <xf numFmtId="0" fontId="11" fillId="2" borderId="11" xfId="0" applyFont="1" applyFill="1" applyBorder="1" applyAlignment="1" applyProtection="1">
      <alignment horizontal="left" vertical="center" wrapText="1"/>
    </xf>
    <xf numFmtId="0" fontId="11" fillId="0" borderId="17"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11" fillId="0" borderId="17"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8" fillId="3"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9" fillId="0" borderId="17"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3" xfId="0" applyFont="1" applyBorder="1" applyAlignment="1" applyProtection="1">
      <alignment horizontal="left" vertical="center" wrapText="1"/>
    </xf>
    <xf numFmtId="0" fontId="8" fillId="0" borderId="1" xfId="0" applyFont="1" applyBorder="1" applyAlignment="1" applyProtection="1">
      <alignment horizontal="left" vertical="center" wrapText="1"/>
      <protection locked="0" hidden="1"/>
    </xf>
    <xf numFmtId="0" fontId="9" fillId="2" borderId="1" xfId="0" applyFont="1" applyFill="1" applyBorder="1" applyAlignment="1" applyProtection="1">
      <alignment horizontal="left" vertical="center" wrapText="1"/>
      <protection locked="0"/>
    </xf>
    <xf numFmtId="0" fontId="9" fillId="2" borderId="1" xfId="0" quotePrefix="1"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hidden="1"/>
    </xf>
    <xf numFmtId="0" fontId="8"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0" fontId="9" fillId="3" borderId="2"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14" fillId="2" borderId="7"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3" fillId="0" borderId="6"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2"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8" fillId="0" borderId="7"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3" xfId="0" applyFont="1" applyBorder="1" applyAlignment="1" applyProtection="1">
      <alignment horizontal="left" vertical="center"/>
    </xf>
    <xf numFmtId="0" fontId="14" fillId="3"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protection locked="0" hidden="1"/>
    </xf>
    <xf numFmtId="165" fontId="21" fillId="6" borderId="1" xfId="2" applyFont="1" applyFill="1" applyBorder="1" applyAlignment="1" applyProtection="1">
      <alignment horizontal="left" vertical="center" wrapText="1"/>
      <protection locked="0" hidden="1"/>
    </xf>
    <xf numFmtId="165" fontId="21" fillId="6" borderId="1" xfId="2" applyFont="1" applyFill="1" applyBorder="1" applyAlignment="1" applyProtection="1">
      <alignment horizontal="left" vertical="center" wrapText="1"/>
      <protection locked="0"/>
    </xf>
    <xf numFmtId="165" fontId="21" fillId="0" borderId="1" xfId="2" applyFont="1" applyBorder="1" applyAlignment="1" applyProtection="1">
      <alignment horizontal="left" vertical="center" wrapText="1"/>
      <protection locked="0" hidden="1"/>
    </xf>
    <xf numFmtId="0" fontId="8" fillId="2" borderId="1" xfId="0" applyFont="1" applyFill="1" applyBorder="1" applyAlignment="1" applyProtection="1">
      <alignment horizontal="left" vertical="center" wrapText="1"/>
      <protection locked="0" hidden="1"/>
    </xf>
    <xf numFmtId="0" fontId="12" fillId="2" borderId="5" xfId="0" applyFont="1" applyFill="1" applyBorder="1" applyAlignment="1" applyProtection="1">
      <alignment horizontal="left" vertical="center" wrapText="1"/>
    </xf>
    <xf numFmtId="0" fontId="12" fillId="2" borderId="13"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xf>
    <xf numFmtId="0" fontId="8" fillId="7"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xf>
    <xf numFmtId="0" fontId="9" fillId="2" borderId="1" xfId="0" applyFont="1" applyFill="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readingOrder="1"/>
      <protection locked="0" hidden="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2" borderId="5"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3" xfId="0" applyFont="1" applyFill="1" applyBorder="1" applyAlignment="1" applyProtection="1">
      <alignment horizontal="justify" vertical="top" wrapText="1"/>
    </xf>
    <xf numFmtId="0" fontId="9" fillId="2" borderId="1" xfId="0" applyFont="1" applyFill="1" applyBorder="1" applyAlignment="1" applyProtection="1">
      <alignment horizontal="left" vertical="top" wrapText="1"/>
    </xf>
    <xf numFmtId="0" fontId="11" fillId="2" borderId="1" xfId="0" applyFont="1" applyFill="1" applyBorder="1" applyAlignment="1" applyProtection="1">
      <alignment horizontal="left" vertical="center" wrapText="1"/>
      <protection locked="0"/>
    </xf>
    <xf numFmtId="0" fontId="23" fillId="0" borderId="1" xfId="0" applyFont="1" applyBorder="1" applyAlignment="1">
      <alignment horizontal="left"/>
    </xf>
    <xf numFmtId="0" fontId="22" fillId="7"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hidden="1"/>
    </xf>
    <xf numFmtId="0" fontId="12"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hidden="1"/>
    </xf>
    <xf numFmtId="0" fontId="12" fillId="2" borderId="1" xfId="0" applyFont="1" applyFill="1" applyBorder="1" applyAlignment="1" applyProtection="1">
      <alignment horizontal="center" vertical="center" wrapText="1"/>
      <protection locked="0" hidden="1"/>
    </xf>
    <xf numFmtId="0" fontId="12" fillId="2" borderId="1" xfId="0" quotePrefix="1" applyFont="1" applyFill="1" applyBorder="1" applyAlignment="1" applyProtection="1">
      <alignment horizontal="left" vertical="center" wrapText="1"/>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2" fillId="0" borderId="1" xfId="0" applyFont="1" applyBorder="1" applyAlignment="1" applyProtection="1">
      <alignment horizontal="left" vertical="center" wrapText="1"/>
      <protection locked="0"/>
    </xf>
    <xf numFmtId="165" fontId="20" fillId="6" borderId="1" xfId="2" applyFont="1" applyFill="1" applyBorder="1" applyAlignment="1" applyProtection="1">
      <alignment horizontal="left" vertical="center" wrapText="1"/>
      <protection locked="0" hidden="1"/>
    </xf>
    <xf numFmtId="165" fontId="20" fillId="6" borderId="1" xfId="2" applyFont="1" applyFill="1" applyBorder="1" applyAlignment="1" applyProtection="1">
      <alignment horizontal="left" vertical="center" wrapText="1"/>
      <protection locked="0"/>
    </xf>
    <xf numFmtId="165" fontId="20" fillId="0" borderId="1" xfId="2" applyFont="1" applyBorder="1" applyAlignment="1" applyProtection="1">
      <alignment horizontal="left" vertical="center" wrapText="1"/>
      <protection locked="0" hidden="1"/>
    </xf>
    <xf numFmtId="0" fontId="9" fillId="2" borderId="3" xfId="0" applyFont="1" applyFill="1" applyBorder="1" applyAlignment="1" applyProtection="1">
      <alignment vertical="center" wrapText="1"/>
    </xf>
    <xf numFmtId="0" fontId="12" fillId="0" borderId="1" xfId="0" applyFont="1" applyBorder="1" applyAlignment="1" applyProtection="1">
      <alignment horizontal="left" vertical="center" wrapText="1"/>
      <protection locked="0" hidden="1"/>
    </xf>
    <xf numFmtId="0" fontId="25" fillId="3" borderId="2" xfId="0" applyFont="1" applyFill="1" applyBorder="1" applyAlignment="1" applyProtection="1">
      <alignment horizontal="center" vertical="center"/>
    </xf>
    <xf numFmtId="0" fontId="8" fillId="3" borderId="1"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3" borderId="1" xfId="0" applyFont="1" applyFill="1" applyBorder="1" applyAlignment="1">
      <alignment horizontal="left"/>
    </xf>
    <xf numFmtId="0" fontId="8" fillId="3" borderId="1" xfId="0" applyFont="1" applyFill="1" applyBorder="1" applyAlignment="1">
      <alignment horizontal="center" vertical="center" wrapText="1"/>
    </xf>
    <xf numFmtId="0" fontId="11" fillId="3" borderId="18" xfId="0" applyFont="1" applyFill="1" applyBorder="1" applyAlignment="1" applyProtection="1">
      <alignment horizontal="center" vertical="center" wrapText="1"/>
    </xf>
    <xf numFmtId="0" fontId="11" fillId="3" borderId="16"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3" borderId="2" xfId="0" applyFont="1" applyFill="1" applyBorder="1" applyAlignment="1" applyProtection="1">
      <alignment horizontal="left" vertical="center" wrapText="1"/>
    </xf>
    <xf numFmtId="0" fontId="11" fillId="3" borderId="18" xfId="0" applyFont="1" applyFill="1" applyBorder="1" applyAlignment="1" applyProtection="1">
      <alignment horizontal="left" vertical="center" wrapText="1"/>
    </xf>
    <xf numFmtId="0" fontId="11" fillId="3" borderId="12" xfId="0" applyFont="1" applyFill="1" applyBorder="1" applyAlignment="1" applyProtection="1">
      <alignment horizontal="left" vertical="center" wrapText="1"/>
    </xf>
    <xf numFmtId="0" fontId="11" fillId="3" borderId="2" xfId="0" applyFont="1" applyFill="1" applyBorder="1" applyAlignment="1" applyProtection="1">
      <alignment horizontal="center" vertical="center" wrapText="1"/>
    </xf>
    <xf numFmtId="0" fontId="8" fillId="3" borderId="4"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65" fontId="8" fillId="9" borderId="1" xfId="2" applyFont="1" applyFill="1" applyBorder="1" applyAlignment="1" applyProtection="1">
      <alignment horizontal="left" vertical="center" wrapText="1"/>
    </xf>
    <xf numFmtId="0" fontId="11" fillId="3" borderId="1"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23" fillId="3" borderId="1" xfId="0" applyFont="1" applyFill="1" applyBorder="1" applyAlignment="1">
      <alignment horizontal="left"/>
    </xf>
    <xf numFmtId="165" fontId="20" fillId="9" borderId="1" xfId="2" applyFont="1" applyFill="1" applyBorder="1" applyAlignment="1" applyProtection="1">
      <alignment horizontal="left" vertical="center" wrapText="1"/>
    </xf>
  </cellXfs>
  <cellStyles count="3">
    <cellStyle name="Excel Built-in Normal" xfId="2" xr:uid="{81E7F150-EE4D-45AB-878C-33EFE008E407}"/>
    <cellStyle name="Normal" xfId="0" builtinId="0"/>
    <cellStyle name="Normal 2" xfId="1" xr:uid="{999FAAD0-8CAA-452C-9AEC-B2E8A1459683}"/>
  </cellStyles>
  <dxfs count="1982">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9"/>
        </patternFill>
      </fill>
    </dxf>
    <dxf>
      <fill>
        <patternFill>
          <bgColor rgb="FFFF0000"/>
        </patternFill>
      </fill>
    </dxf>
    <dxf>
      <fill>
        <patternFill>
          <bgColor rgb="FFFFFF00"/>
        </patternFill>
      </fill>
    </dxf>
    <dxf>
      <fill>
        <patternFill>
          <bgColor theme="5"/>
        </patternFill>
      </fill>
    </dxf>
    <dxf>
      <fill>
        <patternFill>
          <bgColor theme="9"/>
        </patternFill>
      </fill>
    </dxf>
    <dxf>
      <fill>
        <patternFill>
          <bgColor rgb="FFFF0000"/>
        </patternFill>
      </fill>
    </dxf>
    <dxf>
      <fill>
        <patternFill>
          <bgColor rgb="FFFFFF00"/>
        </patternFill>
      </fill>
    </dxf>
    <dxf>
      <fill>
        <patternFill>
          <bgColor theme="5"/>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ont>
        <color auto="1"/>
      </font>
      <fill>
        <patternFill>
          <bgColor theme="5"/>
        </patternFill>
      </fill>
    </dxf>
    <dxf>
      <fill>
        <patternFill>
          <bgColor rgb="FFFF0000"/>
        </patternFill>
      </fill>
    </dxf>
    <dxf>
      <fill>
        <patternFill>
          <bgColor rgb="FF92D050"/>
        </patternFill>
      </fill>
    </dxf>
    <dxf>
      <font>
        <color auto="1"/>
      </font>
      <fill>
        <patternFill>
          <bgColor theme="5"/>
        </patternFill>
      </fill>
    </dxf>
    <dxf>
      <fill>
        <patternFill>
          <bgColor rgb="FFFFFF00"/>
        </patternFill>
      </fill>
    </dxf>
    <dxf>
      <fill>
        <patternFill>
          <bgColor rgb="FFFF0000"/>
        </patternFill>
      </fill>
    </dxf>
    <dxf>
      <fill>
        <patternFill>
          <bgColor rgb="FFF99107"/>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rgb="FFFFFF00"/>
        </patternFill>
      </fill>
    </dxf>
    <dxf>
      <fill>
        <patternFill>
          <bgColor theme="5"/>
        </patternFill>
      </fill>
    </dxf>
  </dxfs>
  <tableStyles count="0" defaultTableStyle="TableStyleMedium2" defaultPivotStyle="PivotStyleLight16"/>
  <colors>
    <mruColors>
      <color rgb="FFFFB9B9"/>
      <color rgb="FFD9B7FB"/>
      <color rgb="FFCC99FF"/>
      <color rgb="FF9966FF"/>
      <color rgb="FFFF7C80"/>
      <color rgb="FFFFF3F3"/>
      <color rgb="FFFFE1E1"/>
      <color rgb="FFFFCCFF"/>
      <color rgb="FFF991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2.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styles" Target="styles.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calcChain" Target="calcChain.xml"/><Relationship Id="rId7" Type="http://schemas.openxmlformats.org/officeDocument/2006/relationships/externalLink" Target="externalLinks/externalLink3.xml"/><Relationship Id="rId71" Type="http://schemas.openxmlformats.org/officeDocument/2006/relationships/externalLink" Target="externalLinks/externalLink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615260</xdr:colOff>
      <xdr:row>0</xdr:row>
      <xdr:rowOff>186634</xdr:rowOff>
    </xdr:from>
    <xdr:to>
      <xdr:col>3</xdr:col>
      <xdr:colOff>446891</xdr:colOff>
      <xdr:row>2</xdr:row>
      <xdr:rowOff>147093</xdr:rowOff>
    </xdr:to>
    <xdr:pic>
      <xdr:nvPicPr>
        <xdr:cNvPr id="2" name="Imagen 5" descr="image008">
          <a:extLst>
            <a:ext uri="{FF2B5EF4-FFF2-40B4-BE49-F238E27FC236}">
              <a16:creationId xmlns:a16="http://schemas.microsoft.com/office/drawing/2014/main" id="{29C183B4-B6C3-4F00-A670-4F9F4480F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960" y="186634"/>
          <a:ext cx="2127156" cy="360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593067</xdr:colOff>
      <xdr:row>0</xdr:row>
      <xdr:rowOff>152761</xdr:rowOff>
    </xdr:from>
    <xdr:to>
      <xdr:col>3</xdr:col>
      <xdr:colOff>362126</xdr:colOff>
      <xdr:row>3</xdr:row>
      <xdr:rowOff>19048</xdr:rowOff>
    </xdr:to>
    <xdr:pic>
      <xdr:nvPicPr>
        <xdr:cNvPr id="4" name="Imagen 5" descr="image008">
          <a:extLst>
            <a:ext uri="{FF2B5EF4-FFF2-40B4-BE49-F238E27FC236}">
              <a16:creationId xmlns:a16="http://schemas.microsoft.com/office/drawing/2014/main" id="{C2F0C61E-D7F0-488B-A898-5E9613B78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713" y="152761"/>
          <a:ext cx="2127156" cy="360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STON%20Y%20CORRUPCION%20-%20Dt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Riesgos%20OCI%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Riesgos%20Prevenci&#243;n%20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Thumano%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Bolivar%202019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Atlantico%202019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irley.barbosa/AppData/Roaming/Microsoft/Excel/Consolidado%20territorial%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Caqueta-Huila%202019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Cauca%202019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Central%202019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Cesar%20-%20Guajira%20%202019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Riesgos%20Interinstitucional%20201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Choc&#243;%20%202019v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Eje%202019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Magdalena%202019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MMedio%202019v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Nari&#241;o%202019v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NSantander%202019v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Putumayo%202019v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Sucre%202019v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2019\Riesgos\Mapas%20territoriales\1-Mapas%20Territoriales\DT%20Valle%202019v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5.%20Meta%20y%20Llanos%20Orientales%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9\Riesgos\2019%20v2\Mapa%20de%20Riesgos%20CID%20201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11.%20Uraba%20202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sirley.barbosa/AppData/Local/Microsoft/Windows/Temporary%20Internet%20Files/Content.Outlook/YW13QYNY/2.%20Direccionamiento%20Estrategico%202020%20(0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6.%20Participaci&#243;n%202020.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unidadvictimas-my.sharepoint.com/Users/nather.rodriguez/Desktop/Caja%20de%20herramientas%20Riesgos%202019%20Miercoles%2005%20de%20Junio%20RRR/Finales%20Equipos/2.%20Formato%20Levantamiento%20Mapa%20de%20Riesgos%202019%20RI%20-%20SRC.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GESTON%20Y%20CORRUPCION%20-%20Procesos.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Mapa%20de%20riesgos%20GI_SRNI.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4.%20Gesti&#243;n%20para%20la%20asistencia%2020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unidadvictimas-my.sharepoint.com/personal/diana_calderon_unidadvictimas_gov_co/Documents/DIANA%202018/SIG/SIG%202019/Riesgos/Mapa/Formato%20Levantamiento%20Mapa%20de%20Riesgos%202019%20R5.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7.%20Registro%20y%20Valoraci&#243;n%20202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10.Servicio%20al%20Ciudadano%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019\Riesgos\2019%20v2\Mapa%20de%20Riesgos%20Comunicaciones%202019.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unidadvictimas-my.sharepoint.com/Users/nather.rodriguez/Desktop/Caja%20de%20herramientas%20Riesgos%202019%20Miercoles%2005%20de%20Junio%20RRR/Finales%20Equipos/5.%20Formato%20Levantamiento%20Mapa%20de%20Riesgos%202019%20RI%20-%20Cy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unidadvictimas-my.sharepoint.com/Users/nather.rodriguez/Desktop/Caja%20de%20herramientas%20Riesgos%202019%20Miercoles%2005%20de%20Junio%20RRR/Finales%20Equipos/4.%20Formato%20Levantamiento%20Mapa%20de%20Riesgos%202019%20RI%20-%20RyR.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8.%20Reparaci&#243;n%202020.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19/Riesgos/2019%20v2/Mapa%20de%20Riesgos%20Administrativa%202019.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19/Riesgos/2019%20v2/Mapa%20de%20Riesgos%20CID%202019.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019/Riesgos/2019%20v2/Mapa%20de%20Riesgos%20Comunicaciones%202019.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019/Riesgos/2019%20v2/Mapa%20de%20Riesgos%20Contractual%202019.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19/Riesgos/2019%20v2/Mapa%20de%20Riesgos%20Documental%20201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019/Riesgos/Mapas%20Nivel%20Nacional%20-%20copia/Mapa%20de%20Riesgos%20Financiera%20201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019/Riesgos/Mapas%20Nivel%20Nacional%20-%20copia/Mapa%20de%20Riesgos%20Interinstitucional%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2019\Riesgos\2019%20v2\Mapa%20de%20Riesgos%20Administrativa%202019.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019/Riesgos/Mapas%20Nivel%20Nacional%20-%20copia/Mapa%20de%20Riesgos%20Juridica%202019.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019/Riesgos/Mapas%20Nivel%20Nacional%20-%20copia/Mapa%20de%20Riesgos%20OCI%202019.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019/Riesgos/Mapas%20Nivel%20Nacional%20-%20copia/Mapa%20de%20Riesgos%20Prevenci&#243;n%202019.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019/Riesgos/Mapas%20Nivel%20Nacional%20-%20copia/Mapa%20de%20Thumano%202019.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Atlantico%202019v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Bolivar%202019v2.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Caqueta-Huila%202019v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Cauca%202019v2.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Central%202019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Eje%202019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2019\Riesgos\2019%20v2\Mapa%20de%20Riesgos%20Contractual%202019.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Magdalena%202019v2.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MMedio%202019v2.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Nari&#241;o%202019v2.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NSantander%202019v2.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Putumayo%202019v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Sucre%202019v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Valle%202019v2.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019/Riesgos/Mapas%20territoriales/1-Mapas%20Territoriales/DT%20Cesar%20-%20Guajira%20%202019v2.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s://unidadvictimas-my.sharepoint.com/Users/nather.rodriguez/Desktop/Caja%20de%20herramientas%20Riesgos%202019%20Miercoles%2005%20de%20Junio%20RRR/Finales%20Equipos/6.%20Formato%20Levantamiento%20Mapa%20de%20Riesgos%202019%20RI%20-%20SR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2019\Riesgos\2019%20v2\Mapa%20de%20Riesgos%20Documental%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Riesgos%20Financiera%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019\Riesgos\Mapas%20Nivel%20Nacional%20-%20copia\Mapa%20de%20Riesgos%20Juridica%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upcion"/>
      <sheetName val="gestion"/>
      <sheetName val="Hoja3 (2)"/>
      <sheetName val="Hoja1"/>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UPCION"/>
      <sheetName val="gESTION"/>
      <sheetName val="Hoja2"/>
      <sheetName val="Hoja1"/>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ow r="148">
          <cell r="D148" t="str">
            <v>CALIFICACIONES</v>
          </cell>
        </row>
      </sheetData>
      <sheetData sheetId="2" refreshError="1"/>
      <sheetData sheetId="3" refreshError="1"/>
      <sheetData sheetId="4" refreshError="1"/>
      <sheetData sheetId="5" refreshError="1"/>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rupcion"/>
      <sheetName val="Hoja3"/>
      <sheetName val="Mapa de Riesgos (2)"/>
      <sheetName val="Hoja1"/>
    </sheetNames>
    <sheetDataSet>
      <sheetData sheetId="0"/>
      <sheetData sheetId="1"/>
      <sheetData sheetId="2"/>
      <sheetData sheetId="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Calificación Controles"/>
      <sheetName val="Impac-Prob Gestión"/>
      <sheetName val="Impac - Prob Corrupción"/>
      <sheetName val="Impac - Prob SegInf y SegDig"/>
      <sheetName val="Control de Cambios"/>
      <sheetName val="Hoja1"/>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5251-084D-453D-A1B2-B9B60E1C9BE0}">
  <sheetPr>
    <tabColor theme="8" tint="0.39997558519241921"/>
  </sheetPr>
  <dimension ref="A1:V609"/>
  <sheetViews>
    <sheetView showGridLines="0" tabSelected="1" zoomScale="70" zoomScaleNormal="70" workbookViewId="0">
      <selection activeCell="K7" sqref="K7"/>
    </sheetView>
  </sheetViews>
  <sheetFormatPr baseColWidth="10" defaultColWidth="11.42578125" defaultRowHeight="12.75" x14ac:dyDescent="0.2"/>
  <cols>
    <col min="1" max="1" width="4.7109375" style="66" customWidth="1"/>
    <col min="2" max="2" width="15.5703125" style="67" customWidth="1"/>
    <col min="3" max="3" width="18.85546875" style="67" customWidth="1"/>
    <col min="4" max="4" width="36.7109375" style="67" customWidth="1"/>
    <col min="5" max="5" width="15.7109375" style="67" customWidth="1"/>
    <col min="6" max="6" width="21" style="67" customWidth="1"/>
    <col min="7" max="7" width="11.7109375" style="67" customWidth="1"/>
    <col min="8" max="9" width="4.42578125" style="67" customWidth="1"/>
    <col min="10" max="10" width="10.42578125" style="39" customWidth="1"/>
    <col min="11" max="11" width="67.85546875" style="67" customWidth="1"/>
    <col min="12" max="12" width="11.7109375" style="67" customWidth="1"/>
    <col min="13" max="13" width="4.140625" style="67" bestFit="1" customWidth="1"/>
    <col min="14" max="14" width="3.42578125" style="67" bestFit="1" customWidth="1"/>
    <col min="15" max="15" width="10.42578125" style="39" customWidth="1"/>
    <col min="16" max="16" width="19.7109375" style="67" customWidth="1"/>
    <col min="17" max="17" width="41" style="67" customWidth="1"/>
    <col min="18" max="22" width="19.7109375" style="67" customWidth="1"/>
    <col min="23" max="16384" width="11.42578125" style="38"/>
  </cols>
  <sheetData>
    <row r="1" spans="1:22" ht="15.75" customHeight="1" x14ac:dyDescent="0.2">
      <c r="A1" s="192"/>
      <c r="B1" s="193"/>
      <c r="C1" s="193"/>
      <c r="D1" s="193"/>
      <c r="E1" s="190" t="s">
        <v>2544</v>
      </c>
      <c r="F1" s="190"/>
      <c r="G1" s="190"/>
      <c r="H1" s="190"/>
      <c r="I1" s="190"/>
      <c r="J1" s="190"/>
      <c r="K1" s="190"/>
      <c r="L1" s="190"/>
      <c r="M1" s="190"/>
      <c r="N1" s="190"/>
      <c r="O1" s="190"/>
      <c r="P1" s="190"/>
      <c r="Q1" s="190"/>
      <c r="R1" s="190"/>
      <c r="S1" s="190"/>
      <c r="T1" s="196" t="s">
        <v>38</v>
      </c>
      <c r="U1" s="196"/>
      <c r="V1" s="197"/>
    </row>
    <row r="2" spans="1:22" ht="15.75" customHeight="1" x14ac:dyDescent="0.2">
      <c r="A2" s="194"/>
      <c r="B2" s="195"/>
      <c r="C2" s="195"/>
      <c r="D2" s="195"/>
      <c r="E2" s="191"/>
      <c r="F2" s="191"/>
      <c r="G2" s="191"/>
      <c r="H2" s="191"/>
      <c r="I2" s="191"/>
      <c r="J2" s="191"/>
      <c r="K2" s="191"/>
      <c r="L2" s="191"/>
      <c r="M2" s="191"/>
      <c r="N2" s="191"/>
      <c r="O2" s="191"/>
      <c r="P2" s="191"/>
      <c r="Q2" s="191"/>
      <c r="R2" s="191"/>
      <c r="S2" s="191"/>
      <c r="T2" s="198" t="s">
        <v>94</v>
      </c>
      <c r="U2" s="198"/>
      <c r="V2" s="199"/>
    </row>
    <row r="3" spans="1:22" ht="18.75" customHeight="1" x14ac:dyDescent="0.2">
      <c r="A3" s="194"/>
      <c r="B3" s="195"/>
      <c r="C3" s="195"/>
      <c r="D3" s="195"/>
      <c r="E3" s="191"/>
      <c r="F3" s="191"/>
      <c r="G3" s="191"/>
      <c r="H3" s="191"/>
      <c r="I3" s="191"/>
      <c r="J3" s="191"/>
      <c r="K3" s="191"/>
      <c r="L3" s="191"/>
      <c r="M3" s="191"/>
      <c r="N3" s="191"/>
      <c r="O3" s="191"/>
      <c r="P3" s="191"/>
      <c r="Q3" s="191"/>
      <c r="R3" s="191"/>
      <c r="S3" s="191"/>
      <c r="T3" s="198" t="s">
        <v>95</v>
      </c>
      <c r="U3" s="198"/>
      <c r="V3" s="199"/>
    </row>
    <row r="4" spans="1:22" ht="2.25" customHeight="1" x14ac:dyDescent="0.2">
      <c r="A4" s="194"/>
      <c r="B4" s="195"/>
      <c r="C4" s="195"/>
      <c r="D4" s="195"/>
      <c r="E4" s="191"/>
      <c r="F4" s="191"/>
      <c r="G4" s="191"/>
      <c r="H4" s="191"/>
      <c r="I4" s="191"/>
      <c r="J4" s="191"/>
      <c r="K4" s="191"/>
      <c r="L4" s="191"/>
      <c r="M4" s="191"/>
      <c r="N4" s="191"/>
      <c r="O4" s="191"/>
      <c r="P4" s="191"/>
      <c r="Q4" s="191"/>
      <c r="R4" s="191"/>
      <c r="S4" s="191"/>
      <c r="T4" s="198" t="s">
        <v>59</v>
      </c>
      <c r="U4" s="198"/>
      <c r="V4" s="199"/>
    </row>
    <row r="5" spans="1:22" x14ac:dyDescent="0.2">
      <c r="A5" s="252" t="s">
        <v>20</v>
      </c>
      <c r="B5" s="201" t="s">
        <v>0</v>
      </c>
      <c r="C5" s="201"/>
      <c r="D5" s="201"/>
      <c r="E5" s="201"/>
      <c r="F5" s="201"/>
      <c r="G5" s="201"/>
      <c r="H5" s="201" t="s">
        <v>60</v>
      </c>
      <c r="I5" s="201"/>
      <c r="J5" s="201"/>
      <c r="K5" s="201"/>
      <c r="L5" s="201"/>
      <c r="M5" s="201"/>
      <c r="N5" s="201"/>
      <c r="O5" s="201"/>
      <c r="P5" s="201" t="s">
        <v>61</v>
      </c>
      <c r="Q5" s="201"/>
      <c r="R5" s="201"/>
      <c r="S5" s="201"/>
      <c r="T5" s="201"/>
      <c r="U5" s="201"/>
      <c r="V5" s="203" t="s">
        <v>93</v>
      </c>
    </row>
    <row r="6" spans="1:22" s="39" customFormat="1" x14ac:dyDescent="0.25">
      <c r="A6" s="252"/>
      <c r="B6" s="201" t="s">
        <v>91</v>
      </c>
      <c r="C6" s="201" t="s">
        <v>62</v>
      </c>
      <c r="D6" s="201" t="s">
        <v>63</v>
      </c>
      <c r="E6" s="201" t="s">
        <v>1</v>
      </c>
      <c r="F6" s="201" t="s">
        <v>64</v>
      </c>
      <c r="G6" s="201" t="s">
        <v>9</v>
      </c>
      <c r="H6" s="201" t="s">
        <v>2</v>
      </c>
      <c r="I6" s="201"/>
      <c r="J6" s="201"/>
      <c r="K6" s="200" t="s">
        <v>5</v>
      </c>
      <c r="L6" s="200"/>
      <c r="M6" s="201" t="s">
        <v>6</v>
      </c>
      <c r="N6" s="201"/>
      <c r="O6" s="201"/>
      <c r="P6" s="200" t="s">
        <v>92</v>
      </c>
      <c r="Q6" s="200"/>
      <c r="R6" s="200"/>
      <c r="S6" s="200"/>
      <c r="T6" s="200"/>
      <c r="U6" s="200"/>
      <c r="V6" s="203"/>
    </row>
    <row r="7" spans="1:22" ht="90" x14ac:dyDescent="0.2">
      <c r="A7" s="252"/>
      <c r="B7" s="201"/>
      <c r="C7" s="201"/>
      <c r="D7" s="201"/>
      <c r="E7" s="201"/>
      <c r="F7" s="201"/>
      <c r="G7" s="201"/>
      <c r="H7" s="10" t="s">
        <v>3</v>
      </c>
      <c r="I7" s="10" t="s">
        <v>4</v>
      </c>
      <c r="J7" s="10" t="s">
        <v>14</v>
      </c>
      <c r="K7" s="11" t="s">
        <v>8</v>
      </c>
      <c r="L7" s="12" t="s">
        <v>69</v>
      </c>
      <c r="M7" s="10" t="s">
        <v>3</v>
      </c>
      <c r="N7" s="10" t="s">
        <v>4</v>
      </c>
      <c r="O7" s="10" t="s">
        <v>14</v>
      </c>
      <c r="P7" s="12" t="s">
        <v>21</v>
      </c>
      <c r="Q7" s="11" t="s">
        <v>70</v>
      </c>
      <c r="R7" s="12" t="s">
        <v>1586</v>
      </c>
      <c r="S7" s="12" t="s">
        <v>1587</v>
      </c>
      <c r="T7" s="12" t="s">
        <v>1588</v>
      </c>
      <c r="U7" s="12" t="s">
        <v>1589</v>
      </c>
      <c r="V7" s="203"/>
    </row>
    <row r="8" spans="1:22" s="40" customFormat="1" ht="76.5" x14ac:dyDescent="0.2">
      <c r="A8" s="177">
        <v>1</v>
      </c>
      <c r="B8" s="143" t="s">
        <v>47</v>
      </c>
      <c r="C8" s="143" t="s">
        <v>124</v>
      </c>
      <c r="D8" s="17" t="s">
        <v>125</v>
      </c>
      <c r="E8" s="143" t="s">
        <v>126</v>
      </c>
      <c r="F8" s="143" t="s">
        <v>127</v>
      </c>
      <c r="G8" s="139" t="s">
        <v>65</v>
      </c>
      <c r="H8" s="139">
        <v>1</v>
      </c>
      <c r="I8" s="139">
        <v>3</v>
      </c>
      <c r="J8" s="147" t="s">
        <v>18</v>
      </c>
      <c r="K8" s="30" t="s">
        <v>1590</v>
      </c>
      <c r="L8" s="17" t="s">
        <v>7</v>
      </c>
      <c r="M8" s="139">
        <v>1</v>
      </c>
      <c r="N8" s="139">
        <v>1</v>
      </c>
      <c r="O8" s="147" t="s">
        <v>19</v>
      </c>
      <c r="P8" s="19" t="s">
        <v>33</v>
      </c>
      <c r="Q8" s="16" t="s">
        <v>110</v>
      </c>
      <c r="R8" s="16" t="s">
        <v>110</v>
      </c>
      <c r="S8" s="16" t="s">
        <v>110</v>
      </c>
      <c r="T8" s="16" t="s">
        <v>110</v>
      </c>
      <c r="U8" s="16" t="s">
        <v>110</v>
      </c>
      <c r="V8" s="154" t="s">
        <v>128</v>
      </c>
    </row>
    <row r="9" spans="1:22" s="40" customFormat="1" ht="89.25" x14ac:dyDescent="0.2">
      <c r="A9" s="177"/>
      <c r="B9" s="143"/>
      <c r="C9" s="143"/>
      <c r="D9" s="17" t="s">
        <v>129</v>
      </c>
      <c r="E9" s="143"/>
      <c r="F9" s="143"/>
      <c r="G9" s="139"/>
      <c r="H9" s="139"/>
      <c r="I9" s="139"/>
      <c r="J9" s="147"/>
      <c r="K9" s="30" t="s">
        <v>1591</v>
      </c>
      <c r="L9" s="17" t="s">
        <v>7</v>
      </c>
      <c r="M9" s="139"/>
      <c r="N9" s="139"/>
      <c r="O9" s="147"/>
      <c r="P9" s="19"/>
      <c r="Q9" s="19"/>
      <c r="R9" s="19"/>
      <c r="S9" s="19"/>
      <c r="T9" s="19"/>
      <c r="U9" s="19"/>
      <c r="V9" s="154"/>
    </row>
    <row r="10" spans="1:22" s="40" customFormat="1" ht="51" x14ac:dyDescent="0.2">
      <c r="A10" s="177"/>
      <c r="B10" s="143"/>
      <c r="C10" s="143"/>
      <c r="D10" s="27" t="s">
        <v>130</v>
      </c>
      <c r="E10" s="143"/>
      <c r="F10" s="143"/>
      <c r="G10" s="139"/>
      <c r="H10" s="139"/>
      <c r="I10" s="139"/>
      <c r="J10" s="147"/>
      <c r="K10" s="30" t="s">
        <v>1592</v>
      </c>
      <c r="L10" s="17" t="s">
        <v>68</v>
      </c>
      <c r="M10" s="139"/>
      <c r="N10" s="139"/>
      <c r="O10" s="147"/>
      <c r="P10" s="19"/>
      <c r="Q10" s="19"/>
      <c r="R10" s="19"/>
      <c r="S10" s="19"/>
      <c r="T10" s="19"/>
      <c r="U10" s="19"/>
      <c r="V10" s="154"/>
    </row>
    <row r="11" spans="1:22" s="40" customFormat="1" ht="51" x14ac:dyDescent="0.2">
      <c r="A11" s="177"/>
      <c r="B11" s="143"/>
      <c r="C11" s="143"/>
      <c r="D11" s="27" t="s">
        <v>131</v>
      </c>
      <c r="E11" s="143"/>
      <c r="F11" s="143"/>
      <c r="G11" s="139"/>
      <c r="H11" s="139"/>
      <c r="I11" s="139"/>
      <c r="J11" s="147"/>
      <c r="K11" s="30"/>
      <c r="L11" s="17"/>
      <c r="M11" s="139"/>
      <c r="N11" s="139"/>
      <c r="O11" s="147"/>
      <c r="P11" s="19"/>
      <c r="Q11" s="19"/>
      <c r="R11" s="19"/>
      <c r="S11" s="19"/>
      <c r="T11" s="19"/>
      <c r="U11" s="19"/>
      <c r="V11" s="154"/>
    </row>
    <row r="12" spans="1:22" s="40" customFormat="1" ht="114.75" x14ac:dyDescent="0.2">
      <c r="A12" s="177"/>
      <c r="B12" s="143"/>
      <c r="C12" s="143"/>
      <c r="D12" s="27" t="s">
        <v>132</v>
      </c>
      <c r="E12" s="143"/>
      <c r="F12" s="143"/>
      <c r="G12" s="139"/>
      <c r="H12" s="139"/>
      <c r="I12" s="139"/>
      <c r="J12" s="147"/>
      <c r="K12" s="41"/>
      <c r="L12" s="17"/>
      <c r="M12" s="139"/>
      <c r="N12" s="139"/>
      <c r="O12" s="147"/>
      <c r="P12" s="19"/>
      <c r="Q12" s="19"/>
      <c r="R12" s="19"/>
      <c r="S12" s="19"/>
      <c r="T12" s="19"/>
      <c r="U12" s="19"/>
      <c r="V12" s="154"/>
    </row>
    <row r="13" spans="1:22" s="40" customFormat="1" ht="102" x14ac:dyDescent="0.2">
      <c r="A13" s="177">
        <v>2</v>
      </c>
      <c r="B13" s="143" t="s">
        <v>47</v>
      </c>
      <c r="C13" s="143" t="s">
        <v>133</v>
      </c>
      <c r="D13" s="16" t="s">
        <v>134</v>
      </c>
      <c r="E13" s="143" t="s">
        <v>135</v>
      </c>
      <c r="F13" s="143" t="s">
        <v>136</v>
      </c>
      <c r="G13" s="139" t="s">
        <v>65</v>
      </c>
      <c r="H13" s="139">
        <v>1</v>
      </c>
      <c r="I13" s="139">
        <v>2</v>
      </c>
      <c r="J13" s="147" t="s">
        <v>19</v>
      </c>
      <c r="K13" s="27" t="s">
        <v>137</v>
      </c>
      <c r="L13" s="17" t="s">
        <v>7</v>
      </c>
      <c r="M13" s="139">
        <v>1</v>
      </c>
      <c r="N13" s="139">
        <v>2</v>
      </c>
      <c r="O13" s="147" t="s">
        <v>19</v>
      </c>
      <c r="P13" s="19" t="s">
        <v>33</v>
      </c>
      <c r="Q13" s="16" t="s">
        <v>110</v>
      </c>
      <c r="R13" s="16" t="s">
        <v>110</v>
      </c>
      <c r="S13" s="18" t="s">
        <v>110</v>
      </c>
      <c r="T13" s="16" t="s">
        <v>110</v>
      </c>
      <c r="U13" s="16" t="s">
        <v>110</v>
      </c>
      <c r="V13" s="154" t="s">
        <v>138</v>
      </c>
    </row>
    <row r="14" spans="1:22" s="40" customFormat="1" ht="76.5" x14ac:dyDescent="0.2">
      <c r="A14" s="177"/>
      <c r="B14" s="143"/>
      <c r="C14" s="143"/>
      <c r="D14" s="16" t="s">
        <v>139</v>
      </c>
      <c r="E14" s="143"/>
      <c r="F14" s="143"/>
      <c r="G14" s="139"/>
      <c r="H14" s="139"/>
      <c r="I14" s="139"/>
      <c r="J14" s="147"/>
      <c r="K14" s="27" t="s">
        <v>140</v>
      </c>
      <c r="L14" s="17" t="s">
        <v>7</v>
      </c>
      <c r="M14" s="139"/>
      <c r="N14" s="139"/>
      <c r="O14" s="147"/>
      <c r="P14" s="19"/>
      <c r="Q14" s="19"/>
      <c r="R14" s="19"/>
      <c r="S14" s="19"/>
      <c r="T14" s="19"/>
      <c r="U14" s="19"/>
      <c r="V14" s="154"/>
    </row>
    <row r="15" spans="1:22" s="40" customFormat="1" ht="63.75" x14ac:dyDescent="0.2">
      <c r="A15" s="177">
        <v>3</v>
      </c>
      <c r="B15" s="143" t="s">
        <v>47</v>
      </c>
      <c r="C15" s="143" t="s">
        <v>141</v>
      </c>
      <c r="D15" s="16" t="s">
        <v>134</v>
      </c>
      <c r="E15" s="143" t="s">
        <v>142</v>
      </c>
      <c r="F15" s="143" t="s">
        <v>127</v>
      </c>
      <c r="G15" s="139" t="s">
        <v>65</v>
      </c>
      <c r="H15" s="139">
        <v>1</v>
      </c>
      <c r="I15" s="139">
        <v>2</v>
      </c>
      <c r="J15" s="147" t="s">
        <v>19</v>
      </c>
      <c r="K15" s="16" t="s">
        <v>143</v>
      </c>
      <c r="L15" s="17" t="s">
        <v>7</v>
      </c>
      <c r="M15" s="139">
        <v>1</v>
      </c>
      <c r="N15" s="139">
        <v>2</v>
      </c>
      <c r="O15" s="147" t="s">
        <v>19</v>
      </c>
      <c r="P15" s="19" t="s">
        <v>33</v>
      </c>
      <c r="Q15" s="19" t="s">
        <v>110</v>
      </c>
      <c r="R15" s="19" t="s">
        <v>110</v>
      </c>
      <c r="S15" s="19" t="s">
        <v>110</v>
      </c>
      <c r="T15" s="19" t="s">
        <v>110</v>
      </c>
      <c r="U15" s="19" t="s">
        <v>110</v>
      </c>
      <c r="V15" s="154" t="s">
        <v>144</v>
      </c>
    </row>
    <row r="16" spans="1:22" s="40" customFormat="1" ht="76.5" x14ac:dyDescent="0.2">
      <c r="A16" s="177"/>
      <c r="B16" s="143"/>
      <c r="C16" s="143"/>
      <c r="D16" s="16" t="s">
        <v>145</v>
      </c>
      <c r="E16" s="143"/>
      <c r="F16" s="143"/>
      <c r="G16" s="139"/>
      <c r="H16" s="139"/>
      <c r="I16" s="139"/>
      <c r="J16" s="147"/>
      <c r="K16" s="16" t="s">
        <v>146</v>
      </c>
      <c r="L16" s="17" t="s">
        <v>7</v>
      </c>
      <c r="M16" s="139"/>
      <c r="N16" s="139"/>
      <c r="O16" s="147"/>
      <c r="P16" s="19"/>
      <c r="Q16" s="19"/>
      <c r="R16" s="19"/>
      <c r="S16" s="19"/>
      <c r="T16" s="19"/>
      <c r="U16" s="19"/>
      <c r="V16" s="154"/>
    </row>
    <row r="17" spans="1:22" s="40" customFormat="1" ht="102" x14ac:dyDescent="0.2">
      <c r="A17" s="177">
        <v>4</v>
      </c>
      <c r="B17" s="143" t="s">
        <v>47</v>
      </c>
      <c r="C17" s="143" t="s">
        <v>147</v>
      </c>
      <c r="D17" s="16" t="s">
        <v>148</v>
      </c>
      <c r="E17" s="143" t="s">
        <v>149</v>
      </c>
      <c r="F17" s="143" t="s">
        <v>127</v>
      </c>
      <c r="G17" s="139" t="s">
        <v>37</v>
      </c>
      <c r="H17" s="139">
        <v>4</v>
      </c>
      <c r="I17" s="139">
        <v>4</v>
      </c>
      <c r="J17" s="147" t="s">
        <v>16</v>
      </c>
      <c r="K17" s="16" t="s">
        <v>150</v>
      </c>
      <c r="L17" s="17" t="s">
        <v>7</v>
      </c>
      <c r="M17" s="139">
        <v>2</v>
      </c>
      <c r="N17" s="139">
        <v>3</v>
      </c>
      <c r="O17" s="147" t="s">
        <v>18</v>
      </c>
      <c r="P17" s="19" t="s">
        <v>35</v>
      </c>
      <c r="Q17" s="16" t="s">
        <v>151</v>
      </c>
      <c r="R17" s="16">
        <v>1</v>
      </c>
      <c r="S17" s="18">
        <v>43648</v>
      </c>
      <c r="T17" s="16" t="s">
        <v>152</v>
      </c>
      <c r="U17" s="16" t="s">
        <v>153</v>
      </c>
      <c r="V17" s="154" t="s">
        <v>154</v>
      </c>
    </row>
    <row r="18" spans="1:22" s="40" customFormat="1" ht="76.5" x14ac:dyDescent="0.2">
      <c r="A18" s="177"/>
      <c r="B18" s="143"/>
      <c r="C18" s="143"/>
      <c r="D18" s="16" t="s">
        <v>155</v>
      </c>
      <c r="E18" s="143"/>
      <c r="F18" s="143"/>
      <c r="G18" s="139"/>
      <c r="H18" s="139"/>
      <c r="I18" s="139"/>
      <c r="J18" s="147"/>
      <c r="K18" s="16" t="s">
        <v>156</v>
      </c>
      <c r="L18" s="17" t="s">
        <v>7</v>
      </c>
      <c r="M18" s="139"/>
      <c r="N18" s="139"/>
      <c r="O18" s="147"/>
      <c r="P18" s="19"/>
      <c r="Q18" s="19"/>
      <c r="R18" s="19"/>
      <c r="S18" s="19"/>
      <c r="T18" s="19"/>
      <c r="U18" s="19"/>
      <c r="V18" s="154"/>
    </row>
    <row r="19" spans="1:22" s="40" customFormat="1" ht="51" x14ac:dyDescent="0.2">
      <c r="A19" s="177"/>
      <c r="B19" s="143"/>
      <c r="C19" s="143"/>
      <c r="D19" s="16" t="s">
        <v>157</v>
      </c>
      <c r="E19" s="143"/>
      <c r="F19" s="143"/>
      <c r="G19" s="139"/>
      <c r="H19" s="139"/>
      <c r="I19" s="139"/>
      <c r="J19" s="147"/>
      <c r="K19" s="16" t="s">
        <v>158</v>
      </c>
      <c r="L19" s="17" t="s">
        <v>68</v>
      </c>
      <c r="M19" s="139"/>
      <c r="N19" s="139"/>
      <c r="O19" s="147"/>
      <c r="P19" s="19"/>
      <c r="Q19" s="19"/>
      <c r="R19" s="19"/>
      <c r="S19" s="19"/>
      <c r="T19" s="19"/>
      <c r="U19" s="19"/>
      <c r="V19" s="154"/>
    </row>
    <row r="20" spans="1:22" s="40" customFormat="1" ht="127.5" x14ac:dyDescent="0.2">
      <c r="A20" s="138">
        <v>5</v>
      </c>
      <c r="B20" s="16" t="s">
        <v>47</v>
      </c>
      <c r="C20" s="16" t="s">
        <v>170</v>
      </c>
      <c r="D20" s="16" t="s">
        <v>171</v>
      </c>
      <c r="E20" s="16" t="s">
        <v>172</v>
      </c>
      <c r="F20" s="16" t="s">
        <v>173</v>
      </c>
      <c r="G20" s="17" t="s">
        <v>66</v>
      </c>
      <c r="H20" s="17">
        <v>2</v>
      </c>
      <c r="I20" s="17">
        <v>3</v>
      </c>
      <c r="J20" s="33" t="s">
        <v>18</v>
      </c>
      <c r="K20" s="16" t="s">
        <v>174</v>
      </c>
      <c r="L20" s="17" t="s">
        <v>68</v>
      </c>
      <c r="M20" s="17">
        <v>2</v>
      </c>
      <c r="N20" s="17">
        <v>1</v>
      </c>
      <c r="O20" s="33" t="s">
        <v>19</v>
      </c>
      <c r="P20" s="19" t="s">
        <v>33</v>
      </c>
      <c r="Q20" s="16" t="s">
        <v>110</v>
      </c>
      <c r="R20" s="16" t="s">
        <v>110</v>
      </c>
      <c r="S20" s="16" t="s">
        <v>110</v>
      </c>
      <c r="T20" s="16" t="s">
        <v>110</v>
      </c>
      <c r="U20" s="16" t="s">
        <v>110</v>
      </c>
      <c r="V20" s="22" t="s">
        <v>175</v>
      </c>
    </row>
    <row r="21" spans="1:22" s="40" customFormat="1" ht="76.5" x14ac:dyDescent="0.2">
      <c r="A21" s="177">
        <v>6</v>
      </c>
      <c r="B21" s="143" t="s">
        <v>54</v>
      </c>
      <c r="C21" s="143" t="s">
        <v>176</v>
      </c>
      <c r="D21" s="16" t="s">
        <v>177</v>
      </c>
      <c r="E21" s="143" t="s">
        <v>178</v>
      </c>
      <c r="F21" s="143" t="s">
        <v>179</v>
      </c>
      <c r="G21" s="139" t="s">
        <v>65</v>
      </c>
      <c r="H21" s="139">
        <v>1</v>
      </c>
      <c r="I21" s="139">
        <v>2</v>
      </c>
      <c r="J21" s="147" t="s">
        <v>19</v>
      </c>
      <c r="K21" s="16" t="s">
        <v>180</v>
      </c>
      <c r="L21" s="17" t="s">
        <v>7</v>
      </c>
      <c r="M21" s="139">
        <v>1</v>
      </c>
      <c r="N21" s="139">
        <v>1</v>
      </c>
      <c r="O21" s="147" t="s">
        <v>19</v>
      </c>
      <c r="P21" s="42" t="s">
        <v>33</v>
      </c>
      <c r="Q21" s="43" t="s">
        <v>110</v>
      </c>
      <c r="R21" s="43" t="s">
        <v>110</v>
      </c>
      <c r="S21" s="43" t="s">
        <v>110</v>
      </c>
      <c r="T21" s="43" t="s">
        <v>110</v>
      </c>
      <c r="U21" s="43" t="s">
        <v>110</v>
      </c>
      <c r="V21" s="141" t="s">
        <v>181</v>
      </c>
    </row>
    <row r="22" spans="1:22" s="40" customFormat="1" ht="76.5" x14ac:dyDescent="0.2">
      <c r="A22" s="177"/>
      <c r="B22" s="143"/>
      <c r="C22" s="143"/>
      <c r="D22" s="16" t="s">
        <v>182</v>
      </c>
      <c r="E22" s="143"/>
      <c r="F22" s="143"/>
      <c r="G22" s="139"/>
      <c r="H22" s="139"/>
      <c r="I22" s="139"/>
      <c r="J22" s="147"/>
      <c r="K22" s="19" t="s">
        <v>180</v>
      </c>
      <c r="L22" s="17" t="s">
        <v>7</v>
      </c>
      <c r="M22" s="139"/>
      <c r="N22" s="139"/>
      <c r="O22" s="147"/>
      <c r="P22" s="42"/>
      <c r="Q22" s="42"/>
      <c r="R22" s="42"/>
      <c r="S22" s="44"/>
      <c r="T22" s="42"/>
      <c r="U22" s="42"/>
      <c r="V22" s="141"/>
    </row>
    <row r="23" spans="1:22" s="40" customFormat="1" ht="127.5" x14ac:dyDescent="0.2">
      <c r="A23" s="177"/>
      <c r="B23" s="143"/>
      <c r="C23" s="143"/>
      <c r="D23" s="16" t="s">
        <v>183</v>
      </c>
      <c r="E23" s="143"/>
      <c r="F23" s="143"/>
      <c r="G23" s="139"/>
      <c r="H23" s="139"/>
      <c r="I23" s="139"/>
      <c r="J23" s="147"/>
      <c r="K23" s="19" t="s">
        <v>184</v>
      </c>
      <c r="L23" s="17" t="s">
        <v>68</v>
      </c>
      <c r="M23" s="139"/>
      <c r="N23" s="139"/>
      <c r="O23" s="147"/>
      <c r="P23" s="19"/>
      <c r="Q23" s="19"/>
      <c r="R23" s="19"/>
      <c r="S23" s="19"/>
      <c r="T23" s="19"/>
      <c r="U23" s="19"/>
      <c r="V23" s="141"/>
    </row>
    <row r="24" spans="1:22" s="40" customFormat="1" ht="127.5" x14ac:dyDescent="0.2">
      <c r="A24" s="177"/>
      <c r="B24" s="143"/>
      <c r="C24" s="143"/>
      <c r="D24" s="16" t="s">
        <v>185</v>
      </c>
      <c r="E24" s="143"/>
      <c r="F24" s="143"/>
      <c r="G24" s="139"/>
      <c r="H24" s="139"/>
      <c r="I24" s="139"/>
      <c r="J24" s="147"/>
      <c r="K24" s="19" t="s">
        <v>184</v>
      </c>
      <c r="L24" s="17" t="s">
        <v>68</v>
      </c>
      <c r="M24" s="139"/>
      <c r="N24" s="139"/>
      <c r="O24" s="147"/>
      <c r="P24" s="19"/>
      <c r="Q24" s="19"/>
      <c r="R24" s="19"/>
      <c r="S24" s="19"/>
      <c r="T24" s="19"/>
      <c r="U24" s="19"/>
      <c r="V24" s="141"/>
    </row>
    <row r="25" spans="1:22" s="40" customFormat="1" ht="127.5" x14ac:dyDescent="0.2">
      <c r="A25" s="177"/>
      <c r="B25" s="143"/>
      <c r="C25" s="143"/>
      <c r="D25" s="16" t="s">
        <v>186</v>
      </c>
      <c r="E25" s="143"/>
      <c r="F25" s="143"/>
      <c r="G25" s="139"/>
      <c r="H25" s="139"/>
      <c r="I25" s="139"/>
      <c r="J25" s="147"/>
      <c r="K25" s="19" t="s">
        <v>184</v>
      </c>
      <c r="L25" s="17" t="s">
        <v>68</v>
      </c>
      <c r="M25" s="139"/>
      <c r="N25" s="139"/>
      <c r="O25" s="147"/>
      <c r="P25" s="19"/>
      <c r="Q25" s="19"/>
      <c r="R25" s="19"/>
      <c r="S25" s="19"/>
      <c r="T25" s="19"/>
      <c r="U25" s="19"/>
      <c r="V25" s="141"/>
    </row>
    <row r="26" spans="1:22" s="40" customFormat="1" ht="76.5" x14ac:dyDescent="0.2">
      <c r="A26" s="177">
        <v>7</v>
      </c>
      <c r="B26" s="143" t="s">
        <v>54</v>
      </c>
      <c r="C26" s="143" t="s">
        <v>176</v>
      </c>
      <c r="D26" s="16" t="s">
        <v>187</v>
      </c>
      <c r="E26" s="143" t="s">
        <v>188</v>
      </c>
      <c r="F26" s="143" t="s">
        <v>189</v>
      </c>
      <c r="G26" s="139" t="s">
        <v>66</v>
      </c>
      <c r="H26" s="139">
        <v>1</v>
      </c>
      <c r="I26" s="139">
        <v>2</v>
      </c>
      <c r="J26" s="147" t="s">
        <v>19</v>
      </c>
      <c r="K26" s="16" t="s">
        <v>1593</v>
      </c>
      <c r="L26" s="17" t="s">
        <v>7</v>
      </c>
      <c r="M26" s="139">
        <v>1</v>
      </c>
      <c r="N26" s="139">
        <v>1</v>
      </c>
      <c r="O26" s="147" t="s">
        <v>19</v>
      </c>
      <c r="P26" s="42" t="s">
        <v>33</v>
      </c>
      <c r="Q26" s="43" t="s">
        <v>110</v>
      </c>
      <c r="R26" s="43" t="s">
        <v>110</v>
      </c>
      <c r="S26" s="43" t="s">
        <v>110</v>
      </c>
      <c r="T26" s="43" t="s">
        <v>110</v>
      </c>
      <c r="U26" s="43" t="s">
        <v>110</v>
      </c>
      <c r="V26" s="141" t="s">
        <v>190</v>
      </c>
    </row>
    <row r="27" spans="1:22" s="40" customFormat="1" ht="89.25" x14ac:dyDescent="0.2">
      <c r="A27" s="177"/>
      <c r="B27" s="143"/>
      <c r="C27" s="143"/>
      <c r="D27" s="16" t="s">
        <v>191</v>
      </c>
      <c r="E27" s="143"/>
      <c r="F27" s="143"/>
      <c r="G27" s="139"/>
      <c r="H27" s="139"/>
      <c r="I27" s="139"/>
      <c r="J27" s="147"/>
      <c r="K27" s="19" t="s">
        <v>192</v>
      </c>
      <c r="L27" s="17" t="s">
        <v>7</v>
      </c>
      <c r="M27" s="139"/>
      <c r="N27" s="139"/>
      <c r="O27" s="147"/>
      <c r="P27" s="19"/>
      <c r="Q27" s="19"/>
      <c r="R27" s="16"/>
      <c r="S27" s="45"/>
      <c r="T27" s="17"/>
      <c r="U27" s="17"/>
      <c r="V27" s="141"/>
    </row>
    <row r="28" spans="1:22" s="40" customFormat="1" ht="114.75" x14ac:dyDescent="0.2">
      <c r="A28" s="177"/>
      <c r="B28" s="143"/>
      <c r="C28" s="143"/>
      <c r="D28" s="16" t="s">
        <v>193</v>
      </c>
      <c r="E28" s="143"/>
      <c r="F28" s="143"/>
      <c r="G28" s="139"/>
      <c r="H28" s="139"/>
      <c r="I28" s="139"/>
      <c r="J28" s="147"/>
      <c r="K28" s="19" t="s">
        <v>194</v>
      </c>
      <c r="L28" s="17" t="s">
        <v>7</v>
      </c>
      <c r="M28" s="139"/>
      <c r="N28" s="139"/>
      <c r="O28" s="147"/>
      <c r="P28" s="19"/>
      <c r="Q28" s="19"/>
      <c r="R28" s="19"/>
      <c r="S28" s="19"/>
      <c r="T28" s="19"/>
      <c r="U28" s="19"/>
      <c r="V28" s="141"/>
    </row>
    <row r="29" spans="1:22" s="40" customFormat="1" ht="114.75" x14ac:dyDescent="0.2">
      <c r="A29" s="177">
        <v>8</v>
      </c>
      <c r="B29" s="143" t="s">
        <v>54</v>
      </c>
      <c r="C29" s="143" t="s">
        <v>176</v>
      </c>
      <c r="D29" s="16" t="s">
        <v>195</v>
      </c>
      <c r="E29" s="143" t="s">
        <v>196</v>
      </c>
      <c r="F29" s="143" t="s">
        <v>179</v>
      </c>
      <c r="G29" s="139" t="s">
        <v>65</v>
      </c>
      <c r="H29" s="139">
        <v>1</v>
      </c>
      <c r="I29" s="139">
        <v>2</v>
      </c>
      <c r="J29" s="147" t="s">
        <v>19</v>
      </c>
      <c r="K29" s="16" t="s">
        <v>1594</v>
      </c>
      <c r="L29" s="17" t="s">
        <v>7</v>
      </c>
      <c r="M29" s="139">
        <v>1</v>
      </c>
      <c r="N29" s="139">
        <v>1</v>
      </c>
      <c r="O29" s="147" t="s">
        <v>19</v>
      </c>
      <c r="P29" s="42" t="s">
        <v>33</v>
      </c>
      <c r="Q29" s="43" t="s">
        <v>110</v>
      </c>
      <c r="R29" s="43" t="s">
        <v>110</v>
      </c>
      <c r="S29" s="43" t="s">
        <v>110</v>
      </c>
      <c r="T29" s="43" t="s">
        <v>110</v>
      </c>
      <c r="U29" s="43" t="s">
        <v>110</v>
      </c>
      <c r="V29" s="141" t="s">
        <v>197</v>
      </c>
    </row>
    <row r="30" spans="1:22" s="40" customFormat="1" ht="89.25" x14ac:dyDescent="0.2">
      <c r="A30" s="177"/>
      <c r="B30" s="143"/>
      <c r="C30" s="143"/>
      <c r="D30" s="16" t="s">
        <v>198</v>
      </c>
      <c r="E30" s="143"/>
      <c r="F30" s="143"/>
      <c r="G30" s="139"/>
      <c r="H30" s="139"/>
      <c r="I30" s="139"/>
      <c r="J30" s="147"/>
      <c r="K30" s="19" t="s">
        <v>199</v>
      </c>
      <c r="L30" s="17" t="s">
        <v>7</v>
      </c>
      <c r="M30" s="139"/>
      <c r="N30" s="139"/>
      <c r="O30" s="147"/>
      <c r="P30" s="19"/>
      <c r="Q30" s="19"/>
      <c r="R30" s="19"/>
      <c r="S30" s="24"/>
      <c r="T30" s="19"/>
      <c r="U30" s="17"/>
      <c r="V30" s="141"/>
    </row>
    <row r="31" spans="1:22" s="40" customFormat="1" ht="114.75" x14ac:dyDescent="0.2">
      <c r="A31" s="177"/>
      <c r="B31" s="143"/>
      <c r="C31" s="143"/>
      <c r="D31" s="16" t="s">
        <v>200</v>
      </c>
      <c r="E31" s="143"/>
      <c r="F31" s="143"/>
      <c r="G31" s="139"/>
      <c r="H31" s="139"/>
      <c r="I31" s="139"/>
      <c r="J31" s="147"/>
      <c r="K31" s="19" t="s">
        <v>201</v>
      </c>
      <c r="L31" s="17" t="s">
        <v>7</v>
      </c>
      <c r="M31" s="139"/>
      <c r="N31" s="139"/>
      <c r="O31" s="147"/>
      <c r="P31" s="19"/>
      <c r="Q31" s="19"/>
      <c r="R31" s="19"/>
      <c r="S31" s="19"/>
      <c r="T31" s="19"/>
      <c r="U31" s="19"/>
      <c r="V31" s="141"/>
    </row>
    <row r="32" spans="1:22" s="40" customFormat="1" ht="89.25" x14ac:dyDescent="0.2">
      <c r="A32" s="177">
        <v>9</v>
      </c>
      <c r="B32" s="143" t="s">
        <v>44</v>
      </c>
      <c r="C32" s="143" t="s">
        <v>214</v>
      </c>
      <c r="D32" s="16" t="s">
        <v>215</v>
      </c>
      <c r="E32" s="143" t="s">
        <v>216</v>
      </c>
      <c r="F32" s="143" t="s">
        <v>217</v>
      </c>
      <c r="G32" s="139" t="s">
        <v>65</v>
      </c>
      <c r="H32" s="139">
        <v>1</v>
      </c>
      <c r="I32" s="139">
        <v>2</v>
      </c>
      <c r="J32" s="147" t="s">
        <v>19</v>
      </c>
      <c r="K32" s="16" t="s">
        <v>218</v>
      </c>
      <c r="L32" s="17" t="s">
        <v>7</v>
      </c>
      <c r="M32" s="139">
        <v>1</v>
      </c>
      <c r="N32" s="139">
        <v>1</v>
      </c>
      <c r="O32" s="147" t="s">
        <v>19</v>
      </c>
      <c r="P32" s="19" t="s">
        <v>33</v>
      </c>
      <c r="Q32" s="16" t="s">
        <v>110</v>
      </c>
      <c r="R32" s="16" t="s">
        <v>110</v>
      </c>
      <c r="S32" s="16" t="s">
        <v>110</v>
      </c>
      <c r="T32" s="16" t="s">
        <v>110</v>
      </c>
      <c r="U32" s="16" t="s">
        <v>110</v>
      </c>
      <c r="V32" s="154" t="s">
        <v>219</v>
      </c>
    </row>
    <row r="33" spans="1:22" s="40" customFormat="1" ht="140.25" x14ac:dyDescent="0.2">
      <c r="A33" s="177"/>
      <c r="B33" s="143"/>
      <c r="C33" s="143"/>
      <c r="D33" s="16" t="s">
        <v>220</v>
      </c>
      <c r="E33" s="143"/>
      <c r="F33" s="143"/>
      <c r="G33" s="139"/>
      <c r="H33" s="139"/>
      <c r="I33" s="139"/>
      <c r="J33" s="147"/>
      <c r="K33" s="16" t="s">
        <v>221</v>
      </c>
      <c r="L33" s="17" t="s">
        <v>7</v>
      </c>
      <c r="M33" s="139"/>
      <c r="N33" s="139"/>
      <c r="O33" s="147"/>
      <c r="P33" s="19"/>
      <c r="Q33" s="19"/>
      <c r="R33" s="19"/>
      <c r="S33" s="19"/>
      <c r="T33" s="19"/>
      <c r="U33" s="19"/>
      <c r="V33" s="178"/>
    </row>
    <row r="34" spans="1:22" s="40" customFormat="1" ht="76.5" x14ac:dyDescent="0.2">
      <c r="A34" s="177"/>
      <c r="B34" s="143"/>
      <c r="C34" s="143"/>
      <c r="D34" s="16" t="s">
        <v>222</v>
      </c>
      <c r="E34" s="143"/>
      <c r="F34" s="143"/>
      <c r="G34" s="139"/>
      <c r="H34" s="139"/>
      <c r="I34" s="139"/>
      <c r="J34" s="147"/>
      <c r="K34" s="19" t="s">
        <v>223</v>
      </c>
      <c r="L34" s="17" t="s">
        <v>68</v>
      </c>
      <c r="M34" s="139"/>
      <c r="N34" s="139"/>
      <c r="O34" s="147"/>
      <c r="P34" s="19"/>
      <c r="Q34" s="19"/>
      <c r="R34" s="19"/>
      <c r="S34" s="19"/>
      <c r="T34" s="19"/>
      <c r="U34" s="19"/>
      <c r="V34" s="178"/>
    </row>
    <row r="35" spans="1:22" s="40" customFormat="1" ht="102" x14ac:dyDescent="0.2">
      <c r="A35" s="177"/>
      <c r="B35" s="143"/>
      <c r="C35" s="143"/>
      <c r="D35" s="16"/>
      <c r="E35" s="143"/>
      <c r="F35" s="143"/>
      <c r="G35" s="139"/>
      <c r="H35" s="139"/>
      <c r="I35" s="139"/>
      <c r="J35" s="147"/>
      <c r="K35" s="27" t="s">
        <v>224</v>
      </c>
      <c r="L35" s="17" t="s">
        <v>7</v>
      </c>
      <c r="M35" s="139"/>
      <c r="N35" s="139"/>
      <c r="O35" s="147"/>
      <c r="P35" s="19"/>
      <c r="Q35" s="19"/>
      <c r="R35" s="19"/>
      <c r="S35" s="19"/>
      <c r="T35" s="19"/>
      <c r="U35" s="19"/>
      <c r="V35" s="178"/>
    </row>
    <row r="36" spans="1:22" s="40" customFormat="1" ht="89.25" x14ac:dyDescent="0.2">
      <c r="A36" s="177">
        <v>10</v>
      </c>
      <c r="B36" s="143" t="s">
        <v>45</v>
      </c>
      <c r="C36" s="143" t="s">
        <v>241</v>
      </c>
      <c r="D36" s="16" t="s">
        <v>242</v>
      </c>
      <c r="E36" s="143" t="s">
        <v>243</v>
      </c>
      <c r="F36" s="143" t="s">
        <v>244</v>
      </c>
      <c r="G36" s="139" t="s">
        <v>65</v>
      </c>
      <c r="H36" s="139">
        <v>2</v>
      </c>
      <c r="I36" s="139">
        <v>3</v>
      </c>
      <c r="J36" s="147" t="s">
        <v>18</v>
      </c>
      <c r="K36" s="27" t="s">
        <v>245</v>
      </c>
      <c r="L36" s="17" t="s">
        <v>7</v>
      </c>
      <c r="M36" s="139">
        <v>1</v>
      </c>
      <c r="N36" s="139">
        <v>1</v>
      </c>
      <c r="O36" s="147" t="s">
        <v>19</v>
      </c>
      <c r="P36" s="19" t="s">
        <v>33</v>
      </c>
      <c r="Q36" s="16" t="s">
        <v>110</v>
      </c>
      <c r="R36" s="16" t="s">
        <v>110</v>
      </c>
      <c r="S36" s="16" t="s">
        <v>110</v>
      </c>
      <c r="T36" s="16" t="s">
        <v>110</v>
      </c>
      <c r="U36" s="16" t="s">
        <v>110</v>
      </c>
      <c r="V36" s="154" t="s">
        <v>246</v>
      </c>
    </row>
    <row r="37" spans="1:22" s="40" customFormat="1" ht="102" x14ac:dyDescent="0.2">
      <c r="A37" s="177"/>
      <c r="B37" s="143"/>
      <c r="C37" s="143"/>
      <c r="D37" s="16" t="s">
        <v>247</v>
      </c>
      <c r="E37" s="143"/>
      <c r="F37" s="143"/>
      <c r="G37" s="139"/>
      <c r="H37" s="139"/>
      <c r="I37" s="139"/>
      <c r="J37" s="147"/>
      <c r="K37" s="27" t="s">
        <v>245</v>
      </c>
      <c r="L37" s="17" t="s">
        <v>68</v>
      </c>
      <c r="M37" s="139"/>
      <c r="N37" s="139"/>
      <c r="O37" s="147"/>
      <c r="P37" s="19"/>
      <c r="Q37" s="19"/>
      <c r="R37" s="19"/>
      <c r="S37" s="19"/>
      <c r="T37" s="19"/>
      <c r="U37" s="19"/>
      <c r="V37" s="154"/>
    </row>
    <row r="38" spans="1:22" s="40" customFormat="1" ht="76.5" x14ac:dyDescent="0.2">
      <c r="A38" s="177">
        <v>11</v>
      </c>
      <c r="B38" s="143" t="s">
        <v>45</v>
      </c>
      <c r="C38" s="143" t="s">
        <v>241</v>
      </c>
      <c r="D38" s="16" t="s">
        <v>248</v>
      </c>
      <c r="E38" s="143" t="s">
        <v>249</v>
      </c>
      <c r="F38" s="143" t="s">
        <v>244</v>
      </c>
      <c r="G38" s="139" t="s">
        <v>65</v>
      </c>
      <c r="H38" s="139">
        <v>2</v>
      </c>
      <c r="I38" s="139">
        <v>3</v>
      </c>
      <c r="J38" s="147" t="s">
        <v>18</v>
      </c>
      <c r="K38" s="27" t="s">
        <v>250</v>
      </c>
      <c r="L38" s="17" t="s">
        <v>7</v>
      </c>
      <c r="M38" s="139">
        <v>1</v>
      </c>
      <c r="N38" s="139">
        <v>1</v>
      </c>
      <c r="O38" s="147" t="s">
        <v>19</v>
      </c>
      <c r="P38" s="19" t="s">
        <v>33</v>
      </c>
      <c r="Q38" s="16" t="s">
        <v>110</v>
      </c>
      <c r="R38" s="16" t="s">
        <v>110</v>
      </c>
      <c r="S38" s="16" t="s">
        <v>110</v>
      </c>
      <c r="T38" s="16" t="s">
        <v>110</v>
      </c>
      <c r="U38" s="16" t="s">
        <v>110</v>
      </c>
      <c r="V38" s="154" t="s">
        <v>246</v>
      </c>
    </row>
    <row r="39" spans="1:22" s="40" customFormat="1" ht="102" x14ac:dyDescent="0.2">
      <c r="A39" s="177"/>
      <c r="B39" s="143"/>
      <c r="C39" s="143"/>
      <c r="D39" s="16" t="s">
        <v>251</v>
      </c>
      <c r="E39" s="143"/>
      <c r="F39" s="143"/>
      <c r="G39" s="139"/>
      <c r="H39" s="139"/>
      <c r="I39" s="139"/>
      <c r="J39" s="147"/>
      <c r="K39" s="27" t="s">
        <v>252</v>
      </c>
      <c r="L39" s="17" t="s">
        <v>68</v>
      </c>
      <c r="M39" s="139"/>
      <c r="N39" s="139"/>
      <c r="O39" s="147"/>
      <c r="P39" s="19"/>
      <c r="Q39" s="19"/>
      <c r="R39" s="19"/>
      <c r="S39" s="19"/>
      <c r="T39" s="19"/>
      <c r="U39" s="19"/>
      <c r="V39" s="154"/>
    </row>
    <row r="40" spans="1:22" s="40" customFormat="1" ht="89.25" x14ac:dyDescent="0.2">
      <c r="A40" s="177"/>
      <c r="B40" s="143"/>
      <c r="C40" s="143"/>
      <c r="D40" s="16" t="s">
        <v>253</v>
      </c>
      <c r="E40" s="143"/>
      <c r="F40" s="143"/>
      <c r="G40" s="139"/>
      <c r="H40" s="139"/>
      <c r="I40" s="139"/>
      <c r="J40" s="147"/>
      <c r="K40" s="27" t="s">
        <v>254</v>
      </c>
      <c r="L40" s="17" t="s">
        <v>7</v>
      </c>
      <c r="M40" s="139"/>
      <c r="N40" s="139"/>
      <c r="O40" s="147"/>
      <c r="P40" s="19"/>
      <c r="Q40" s="19"/>
      <c r="R40" s="19"/>
      <c r="S40" s="19"/>
      <c r="T40" s="19"/>
      <c r="U40" s="19"/>
      <c r="V40" s="154"/>
    </row>
    <row r="41" spans="1:22" s="40" customFormat="1" ht="89.25" x14ac:dyDescent="0.2">
      <c r="A41" s="177">
        <v>12</v>
      </c>
      <c r="B41" s="143" t="s">
        <v>45</v>
      </c>
      <c r="C41" s="143" t="s">
        <v>241</v>
      </c>
      <c r="D41" s="16" t="s">
        <v>242</v>
      </c>
      <c r="E41" s="143" t="s">
        <v>255</v>
      </c>
      <c r="F41" s="143" t="s">
        <v>244</v>
      </c>
      <c r="G41" s="139" t="s">
        <v>65</v>
      </c>
      <c r="H41" s="139">
        <v>2</v>
      </c>
      <c r="I41" s="139">
        <v>3</v>
      </c>
      <c r="J41" s="147" t="s">
        <v>18</v>
      </c>
      <c r="K41" s="27" t="s">
        <v>254</v>
      </c>
      <c r="L41" s="17" t="s">
        <v>7</v>
      </c>
      <c r="M41" s="139">
        <v>1</v>
      </c>
      <c r="N41" s="139">
        <v>1</v>
      </c>
      <c r="O41" s="147" t="s">
        <v>19</v>
      </c>
      <c r="P41" s="19" t="s">
        <v>33</v>
      </c>
      <c r="Q41" s="16" t="s">
        <v>110</v>
      </c>
      <c r="R41" s="16" t="s">
        <v>110</v>
      </c>
      <c r="S41" s="16" t="s">
        <v>110</v>
      </c>
      <c r="T41" s="16" t="s">
        <v>110</v>
      </c>
      <c r="U41" s="16" t="s">
        <v>110</v>
      </c>
      <c r="V41" s="154" t="s">
        <v>256</v>
      </c>
    </row>
    <row r="42" spans="1:22" s="40" customFormat="1" ht="76.5" x14ac:dyDescent="0.2">
      <c r="A42" s="177"/>
      <c r="B42" s="143"/>
      <c r="C42" s="143"/>
      <c r="D42" s="16" t="s">
        <v>257</v>
      </c>
      <c r="E42" s="143"/>
      <c r="F42" s="143"/>
      <c r="G42" s="139"/>
      <c r="H42" s="139"/>
      <c r="I42" s="139"/>
      <c r="J42" s="147"/>
      <c r="K42" s="27" t="s">
        <v>258</v>
      </c>
      <c r="L42" s="17" t="s">
        <v>68</v>
      </c>
      <c r="M42" s="139"/>
      <c r="N42" s="139"/>
      <c r="O42" s="147"/>
      <c r="P42" s="19"/>
      <c r="Q42" s="19"/>
      <c r="R42" s="19"/>
      <c r="S42" s="19"/>
      <c r="T42" s="19"/>
      <c r="U42" s="19"/>
      <c r="V42" s="154"/>
    </row>
    <row r="43" spans="1:22" s="40" customFormat="1" ht="102" x14ac:dyDescent="0.2">
      <c r="A43" s="177">
        <v>13</v>
      </c>
      <c r="B43" s="143" t="s">
        <v>45</v>
      </c>
      <c r="C43" s="143" t="s">
        <v>259</v>
      </c>
      <c r="D43" s="16" t="s">
        <v>260</v>
      </c>
      <c r="E43" s="143" t="s">
        <v>261</v>
      </c>
      <c r="F43" s="143" t="s">
        <v>244</v>
      </c>
      <c r="G43" s="139" t="s">
        <v>65</v>
      </c>
      <c r="H43" s="139">
        <v>2</v>
      </c>
      <c r="I43" s="139">
        <v>3</v>
      </c>
      <c r="J43" s="147" t="s">
        <v>18</v>
      </c>
      <c r="K43" s="27" t="s">
        <v>262</v>
      </c>
      <c r="L43" s="17" t="s">
        <v>7</v>
      </c>
      <c r="M43" s="139">
        <v>1</v>
      </c>
      <c r="N43" s="139">
        <v>1</v>
      </c>
      <c r="O43" s="147" t="s">
        <v>19</v>
      </c>
      <c r="P43" s="19" t="s">
        <v>33</v>
      </c>
      <c r="Q43" s="16" t="s">
        <v>110</v>
      </c>
      <c r="R43" s="16" t="s">
        <v>110</v>
      </c>
      <c r="S43" s="16" t="s">
        <v>110</v>
      </c>
      <c r="T43" s="16" t="s">
        <v>110</v>
      </c>
      <c r="U43" s="16" t="s">
        <v>110</v>
      </c>
      <c r="V43" s="154" t="s">
        <v>263</v>
      </c>
    </row>
    <row r="44" spans="1:22" s="40" customFormat="1" ht="127.5" x14ac:dyDescent="0.2">
      <c r="A44" s="177"/>
      <c r="B44" s="143"/>
      <c r="C44" s="143"/>
      <c r="D44" s="16" t="s">
        <v>264</v>
      </c>
      <c r="E44" s="143"/>
      <c r="F44" s="143"/>
      <c r="G44" s="139"/>
      <c r="H44" s="139"/>
      <c r="I44" s="139"/>
      <c r="J44" s="147"/>
      <c r="K44" s="27" t="s">
        <v>254</v>
      </c>
      <c r="L44" s="17" t="s">
        <v>68</v>
      </c>
      <c r="M44" s="139"/>
      <c r="N44" s="139"/>
      <c r="O44" s="147"/>
      <c r="P44" s="19"/>
      <c r="Q44" s="19"/>
      <c r="R44" s="19"/>
      <c r="S44" s="19"/>
      <c r="T44" s="19"/>
      <c r="U44" s="19"/>
      <c r="V44" s="154"/>
    </row>
    <row r="45" spans="1:22" s="40" customFormat="1" ht="102" x14ac:dyDescent="0.2">
      <c r="A45" s="177"/>
      <c r="B45" s="143"/>
      <c r="C45" s="143"/>
      <c r="D45" s="16" t="s">
        <v>265</v>
      </c>
      <c r="E45" s="143"/>
      <c r="F45" s="143"/>
      <c r="G45" s="139"/>
      <c r="H45" s="139"/>
      <c r="I45" s="139"/>
      <c r="J45" s="147"/>
      <c r="K45" s="27" t="s">
        <v>266</v>
      </c>
      <c r="L45" s="17" t="s">
        <v>68</v>
      </c>
      <c r="M45" s="139"/>
      <c r="N45" s="139"/>
      <c r="O45" s="147"/>
      <c r="P45" s="19"/>
      <c r="Q45" s="19"/>
      <c r="R45" s="19"/>
      <c r="S45" s="19"/>
      <c r="T45" s="19"/>
      <c r="U45" s="19"/>
      <c r="V45" s="154"/>
    </row>
    <row r="46" spans="1:22" s="40" customFormat="1" ht="76.5" x14ac:dyDescent="0.2">
      <c r="A46" s="177"/>
      <c r="B46" s="143"/>
      <c r="C46" s="143"/>
      <c r="D46" s="16" t="s">
        <v>267</v>
      </c>
      <c r="E46" s="143"/>
      <c r="F46" s="143"/>
      <c r="G46" s="139"/>
      <c r="H46" s="139"/>
      <c r="I46" s="139"/>
      <c r="J46" s="147"/>
      <c r="K46" s="27" t="s">
        <v>268</v>
      </c>
      <c r="L46" s="17" t="s">
        <v>68</v>
      </c>
      <c r="M46" s="139"/>
      <c r="N46" s="139"/>
      <c r="O46" s="147"/>
      <c r="P46" s="19"/>
      <c r="Q46" s="19"/>
      <c r="R46" s="19"/>
      <c r="S46" s="19"/>
      <c r="T46" s="19"/>
      <c r="U46" s="19"/>
      <c r="V46" s="154"/>
    </row>
    <row r="47" spans="1:22" s="40" customFormat="1" ht="89.25" x14ac:dyDescent="0.2">
      <c r="A47" s="177"/>
      <c r="B47" s="143"/>
      <c r="C47" s="143"/>
      <c r="D47" s="16" t="s">
        <v>269</v>
      </c>
      <c r="E47" s="143"/>
      <c r="F47" s="143"/>
      <c r="G47" s="139"/>
      <c r="H47" s="139"/>
      <c r="I47" s="139"/>
      <c r="J47" s="147"/>
      <c r="K47" s="27" t="s">
        <v>270</v>
      </c>
      <c r="L47" s="17" t="s">
        <v>7</v>
      </c>
      <c r="M47" s="139"/>
      <c r="N47" s="139"/>
      <c r="O47" s="147"/>
      <c r="P47" s="19"/>
      <c r="Q47" s="19"/>
      <c r="R47" s="19"/>
      <c r="S47" s="19"/>
      <c r="T47" s="19"/>
      <c r="U47" s="19"/>
      <c r="V47" s="154"/>
    </row>
    <row r="48" spans="1:22" s="40" customFormat="1" ht="127.5" x14ac:dyDescent="0.2">
      <c r="A48" s="177">
        <v>14</v>
      </c>
      <c r="B48" s="143" t="s">
        <v>45</v>
      </c>
      <c r="C48" s="143" t="s">
        <v>241</v>
      </c>
      <c r="D48" s="16" t="s">
        <v>271</v>
      </c>
      <c r="E48" s="143" t="s">
        <v>272</v>
      </c>
      <c r="F48" s="143" t="s">
        <v>32</v>
      </c>
      <c r="G48" s="139" t="s">
        <v>65</v>
      </c>
      <c r="H48" s="139">
        <v>3</v>
      </c>
      <c r="I48" s="139">
        <v>3</v>
      </c>
      <c r="J48" s="147" t="s">
        <v>17</v>
      </c>
      <c r="K48" s="27" t="s">
        <v>1595</v>
      </c>
      <c r="L48" s="17" t="s">
        <v>68</v>
      </c>
      <c r="M48" s="139">
        <v>1</v>
      </c>
      <c r="N48" s="139">
        <v>1</v>
      </c>
      <c r="O48" s="147" t="s">
        <v>19</v>
      </c>
      <c r="P48" s="19" t="s">
        <v>33</v>
      </c>
      <c r="Q48" s="16" t="s">
        <v>110</v>
      </c>
      <c r="R48" s="16" t="s">
        <v>110</v>
      </c>
      <c r="S48" s="16" t="s">
        <v>110</v>
      </c>
      <c r="T48" s="16" t="s">
        <v>110</v>
      </c>
      <c r="U48" s="16" t="s">
        <v>110</v>
      </c>
      <c r="V48" s="154" t="s">
        <v>273</v>
      </c>
    </row>
    <row r="49" spans="1:22" s="40" customFormat="1" ht="63.75" x14ac:dyDescent="0.2">
      <c r="A49" s="177"/>
      <c r="B49" s="143"/>
      <c r="C49" s="143"/>
      <c r="D49" s="16" t="s">
        <v>274</v>
      </c>
      <c r="E49" s="143"/>
      <c r="F49" s="143"/>
      <c r="G49" s="139"/>
      <c r="H49" s="139"/>
      <c r="I49" s="139"/>
      <c r="J49" s="147"/>
      <c r="K49" s="27" t="s">
        <v>275</v>
      </c>
      <c r="L49" s="17" t="s">
        <v>68</v>
      </c>
      <c r="M49" s="139"/>
      <c r="N49" s="139"/>
      <c r="O49" s="147"/>
      <c r="P49" s="19"/>
      <c r="Q49" s="19"/>
      <c r="R49" s="19"/>
      <c r="S49" s="19"/>
      <c r="T49" s="19"/>
      <c r="U49" s="19"/>
      <c r="V49" s="154"/>
    </row>
    <row r="50" spans="1:22" s="40" customFormat="1" ht="63.75" x14ac:dyDescent="0.2">
      <c r="A50" s="177"/>
      <c r="B50" s="143"/>
      <c r="C50" s="143"/>
      <c r="D50" s="16" t="s">
        <v>276</v>
      </c>
      <c r="E50" s="143"/>
      <c r="F50" s="143"/>
      <c r="G50" s="139"/>
      <c r="H50" s="139"/>
      <c r="I50" s="139"/>
      <c r="J50" s="147"/>
      <c r="K50" s="27" t="s">
        <v>277</v>
      </c>
      <c r="L50" s="17" t="s">
        <v>68</v>
      </c>
      <c r="M50" s="139"/>
      <c r="N50" s="139"/>
      <c r="O50" s="147"/>
      <c r="P50" s="19"/>
      <c r="Q50" s="19"/>
      <c r="R50" s="19"/>
      <c r="S50" s="19"/>
      <c r="T50" s="19"/>
      <c r="U50" s="19"/>
      <c r="V50" s="154"/>
    </row>
    <row r="51" spans="1:22" s="40" customFormat="1" ht="89.25" x14ac:dyDescent="0.2">
      <c r="A51" s="177"/>
      <c r="B51" s="143"/>
      <c r="C51" s="143"/>
      <c r="D51" s="16" t="s">
        <v>278</v>
      </c>
      <c r="E51" s="143"/>
      <c r="F51" s="143"/>
      <c r="G51" s="139"/>
      <c r="H51" s="139"/>
      <c r="I51" s="139"/>
      <c r="J51" s="147"/>
      <c r="K51" s="27" t="s">
        <v>254</v>
      </c>
      <c r="L51" s="17" t="s">
        <v>7</v>
      </c>
      <c r="M51" s="139"/>
      <c r="N51" s="139"/>
      <c r="O51" s="147"/>
      <c r="P51" s="19"/>
      <c r="Q51" s="19"/>
      <c r="R51" s="19"/>
      <c r="S51" s="19"/>
      <c r="T51" s="19"/>
      <c r="U51" s="19"/>
      <c r="V51" s="154"/>
    </row>
    <row r="52" spans="1:22" s="40" customFormat="1" ht="114.75" x14ac:dyDescent="0.2">
      <c r="A52" s="177">
        <v>15</v>
      </c>
      <c r="B52" s="139" t="s">
        <v>46</v>
      </c>
      <c r="C52" s="139" t="s">
        <v>389</v>
      </c>
      <c r="D52" s="16" t="s">
        <v>390</v>
      </c>
      <c r="E52" s="139" t="s">
        <v>391</v>
      </c>
      <c r="F52" s="139" t="s">
        <v>392</v>
      </c>
      <c r="G52" s="139" t="s">
        <v>65</v>
      </c>
      <c r="H52" s="139">
        <v>2</v>
      </c>
      <c r="I52" s="139">
        <v>4</v>
      </c>
      <c r="J52" s="147" t="s">
        <v>17</v>
      </c>
      <c r="K52" s="27" t="s">
        <v>393</v>
      </c>
      <c r="L52" s="17" t="s">
        <v>7</v>
      </c>
      <c r="M52" s="139">
        <v>1</v>
      </c>
      <c r="N52" s="139">
        <v>2</v>
      </c>
      <c r="O52" s="147" t="s">
        <v>19</v>
      </c>
      <c r="P52" s="19" t="s">
        <v>33</v>
      </c>
      <c r="Q52" s="16" t="s">
        <v>394</v>
      </c>
      <c r="R52" s="16" t="s">
        <v>394</v>
      </c>
      <c r="S52" s="16" t="s">
        <v>394</v>
      </c>
      <c r="T52" s="16" t="s">
        <v>394</v>
      </c>
      <c r="U52" s="16" t="s">
        <v>394</v>
      </c>
      <c r="V52" s="154" t="s">
        <v>395</v>
      </c>
    </row>
    <row r="53" spans="1:22" s="40" customFormat="1" ht="114.75" x14ac:dyDescent="0.2">
      <c r="A53" s="177"/>
      <c r="B53" s="139"/>
      <c r="C53" s="139"/>
      <c r="D53" s="16" t="s">
        <v>396</v>
      </c>
      <c r="E53" s="139"/>
      <c r="F53" s="139"/>
      <c r="G53" s="139"/>
      <c r="H53" s="139"/>
      <c r="I53" s="139"/>
      <c r="J53" s="147"/>
      <c r="K53" s="27" t="s">
        <v>397</v>
      </c>
      <c r="L53" s="17" t="s">
        <v>68</v>
      </c>
      <c r="M53" s="139"/>
      <c r="N53" s="139"/>
      <c r="O53" s="147"/>
      <c r="P53" s="19"/>
      <c r="Q53" s="19"/>
      <c r="R53" s="19"/>
      <c r="S53" s="19"/>
      <c r="T53" s="19"/>
      <c r="U53" s="19"/>
      <c r="V53" s="154"/>
    </row>
    <row r="54" spans="1:22" s="40" customFormat="1" ht="25.5" x14ac:dyDescent="0.2">
      <c r="A54" s="177"/>
      <c r="B54" s="139"/>
      <c r="C54" s="139"/>
      <c r="D54" s="16" t="s">
        <v>398</v>
      </c>
      <c r="E54" s="139"/>
      <c r="F54" s="139"/>
      <c r="G54" s="139"/>
      <c r="H54" s="139"/>
      <c r="I54" s="139"/>
      <c r="J54" s="147"/>
      <c r="K54" s="27"/>
      <c r="L54" s="17"/>
      <c r="M54" s="139"/>
      <c r="N54" s="139"/>
      <c r="O54" s="147"/>
      <c r="P54" s="19"/>
      <c r="Q54" s="19"/>
      <c r="R54" s="19"/>
      <c r="S54" s="19"/>
      <c r="T54" s="19"/>
      <c r="U54" s="19"/>
      <c r="V54" s="154"/>
    </row>
    <row r="55" spans="1:22" s="40" customFormat="1" ht="114.75" x14ac:dyDescent="0.2">
      <c r="A55" s="177">
        <v>16</v>
      </c>
      <c r="B55" s="139" t="s">
        <v>46</v>
      </c>
      <c r="C55" s="139" t="s">
        <v>399</v>
      </c>
      <c r="D55" s="16" t="s">
        <v>400</v>
      </c>
      <c r="E55" s="139" t="s">
        <v>401</v>
      </c>
      <c r="F55" s="139" t="s">
        <v>402</v>
      </c>
      <c r="G55" s="139" t="s">
        <v>65</v>
      </c>
      <c r="H55" s="139">
        <v>3</v>
      </c>
      <c r="I55" s="139">
        <v>5</v>
      </c>
      <c r="J55" s="147" t="s">
        <v>16</v>
      </c>
      <c r="K55" s="16" t="s">
        <v>403</v>
      </c>
      <c r="L55" s="17" t="s">
        <v>7</v>
      </c>
      <c r="M55" s="139">
        <v>1</v>
      </c>
      <c r="N55" s="139">
        <v>3</v>
      </c>
      <c r="O55" s="147" t="s">
        <v>18</v>
      </c>
      <c r="P55" s="19" t="s">
        <v>35</v>
      </c>
      <c r="Q55" s="27" t="s">
        <v>404</v>
      </c>
      <c r="R55" s="16" t="s">
        <v>405</v>
      </c>
      <c r="S55" s="18">
        <v>43647</v>
      </c>
      <c r="T55" s="16" t="s">
        <v>101</v>
      </c>
      <c r="U55" s="27" t="s">
        <v>381</v>
      </c>
      <c r="V55" s="154" t="s">
        <v>406</v>
      </c>
    </row>
    <row r="56" spans="1:22" s="40" customFormat="1" ht="76.5" x14ac:dyDescent="0.2">
      <c r="A56" s="177"/>
      <c r="B56" s="139"/>
      <c r="C56" s="139"/>
      <c r="D56" s="16" t="s">
        <v>407</v>
      </c>
      <c r="E56" s="139"/>
      <c r="F56" s="139"/>
      <c r="G56" s="139"/>
      <c r="H56" s="139"/>
      <c r="I56" s="139"/>
      <c r="J56" s="147"/>
      <c r="K56" s="16" t="s">
        <v>408</v>
      </c>
      <c r="L56" s="17" t="s">
        <v>68</v>
      </c>
      <c r="M56" s="139"/>
      <c r="N56" s="139"/>
      <c r="O56" s="147"/>
      <c r="P56" s="19"/>
      <c r="Q56" s="19"/>
      <c r="R56" s="19"/>
      <c r="S56" s="19"/>
      <c r="T56" s="19"/>
      <c r="U56" s="19"/>
      <c r="V56" s="154"/>
    </row>
    <row r="57" spans="1:22" s="40" customFormat="1" x14ac:dyDescent="0.2">
      <c r="A57" s="177"/>
      <c r="B57" s="139"/>
      <c r="C57" s="139"/>
      <c r="D57" s="16" t="s">
        <v>409</v>
      </c>
      <c r="E57" s="139"/>
      <c r="F57" s="139"/>
      <c r="G57" s="139"/>
      <c r="H57" s="139"/>
      <c r="I57" s="139"/>
      <c r="J57" s="147"/>
      <c r="K57" s="27"/>
      <c r="L57" s="17"/>
      <c r="M57" s="139"/>
      <c r="N57" s="139"/>
      <c r="O57" s="147"/>
      <c r="P57" s="19"/>
      <c r="Q57" s="19"/>
      <c r="R57" s="19"/>
      <c r="S57" s="19"/>
      <c r="T57" s="19"/>
      <c r="U57" s="19"/>
      <c r="V57" s="154"/>
    </row>
    <row r="58" spans="1:22" s="40" customFormat="1" ht="76.5" x14ac:dyDescent="0.2">
      <c r="A58" s="177">
        <v>17</v>
      </c>
      <c r="B58" s="139" t="s">
        <v>46</v>
      </c>
      <c r="C58" s="139" t="s">
        <v>410</v>
      </c>
      <c r="D58" s="16" t="s">
        <v>411</v>
      </c>
      <c r="E58" s="139" t="s">
        <v>412</v>
      </c>
      <c r="F58" s="139" t="s">
        <v>392</v>
      </c>
      <c r="G58" s="139" t="s">
        <v>65</v>
      </c>
      <c r="H58" s="139">
        <v>4</v>
      </c>
      <c r="I58" s="139">
        <v>5</v>
      </c>
      <c r="J58" s="147" t="s">
        <v>16</v>
      </c>
      <c r="K58" s="27" t="s">
        <v>413</v>
      </c>
      <c r="L58" s="17" t="s">
        <v>68</v>
      </c>
      <c r="M58" s="139">
        <v>2</v>
      </c>
      <c r="N58" s="139">
        <v>4</v>
      </c>
      <c r="O58" s="147" t="s">
        <v>17</v>
      </c>
      <c r="P58" s="19" t="s">
        <v>35</v>
      </c>
      <c r="Q58" s="27" t="s">
        <v>414</v>
      </c>
      <c r="R58" s="16" t="s">
        <v>415</v>
      </c>
      <c r="S58" s="18">
        <v>43647</v>
      </c>
      <c r="T58" s="16" t="s">
        <v>101</v>
      </c>
      <c r="U58" s="27" t="s">
        <v>381</v>
      </c>
      <c r="V58" s="154" t="s">
        <v>416</v>
      </c>
    </row>
    <row r="59" spans="1:22" s="40" customFormat="1" ht="76.5" x14ac:dyDescent="0.2">
      <c r="A59" s="177"/>
      <c r="B59" s="139"/>
      <c r="C59" s="139"/>
      <c r="D59" s="16" t="s">
        <v>417</v>
      </c>
      <c r="E59" s="139"/>
      <c r="F59" s="139"/>
      <c r="G59" s="139"/>
      <c r="H59" s="139"/>
      <c r="I59" s="139"/>
      <c r="J59" s="147"/>
      <c r="K59" s="27" t="s">
        <v>418</v>
      </c>
      <c r="L59" s="17" t="s">
        <v>7</v>
      </c>
      <c r="M59" s="139"/>
      <c r="N59" s="139"/>
      <c r="O59" s="147"/>
      <c r="P59" s="19"/>
      <c r="Q59" s="19"/>
      <c r="R59" s="19"/>
      <c r="S59" s="19"/>
      <c r="T59" s="19"/>
      <c r="U59" s="19"/>
      <c r="V59" s="154"/>
    </row>
    <row r="60" spans="1:22" s="40" customFormat="1" ht="76.5" x14ac:dyDescent="0.2">
      <c r="A60" s="177"/>
      <c r="B60" s="139"/>
      <c r="C60" s="139"/>
      <c r="D60" s="16" t="s">
        <v>419</v>
      </c>
      <c r="E60" s="139"/>
      <c r="F60" s="139"/>
      <c r="G60" s="139"/>
      <c r="H60" s="139"/>
      <c r="I60" s="139"/>
      <c r="J60" s="147"/>
      <c r="K60" s="27" t="s">
        <v>420</v>
      </c>
      <c r="L60" s="17" t="s">
        <v>7</v>
      </c>
      <c r="M60" s="139"/>
      <c r="N60" s="139"/>
      <c r="O60" s="147"/>
      <c r="P60" s="19"/>
      <c r="Q60" s="19"/>
      <c r="R60" s="19"/>
      <c r="S60" s="19"/>
      <c r="T60" s="19"/>
      <c r="U60" s="19"/>
      <c r="V60" s="154"/>
    </row>
    <row r="61" spans="1:22" s="40" customFormat="1" ht="76.5" x14ac:dyDescent="0.2">
      <c r="A61" s="177"/>
      <c r="B61" s="139"/>
      <c r="C61" s="139"/>
      <c r="D61" s="16" t="s">
        <v>421</v>
      </c>
      <c r="E61" s="139"/>
      <c r="F61" s="139"/>
      <c r="G61" s="139"/>
      <c r="H61" s="139"/>
      <c r="I61" s="139"/>
      <c r="J61" s="147"/>
      <c r="K61" s="27" t="s">
        <v>422</v>
      </c>
      <c r="L61" s="17" t="s">
        <v>7</v>
      </c>
      <c r="M61" s="139"/>
      <c r="N61" s="139"/>
      <c r="O61" s="147"/>
      <c r="P61" s="19"/>
      <c r="Q61" s="19"/>
      <c r="R61" s="19"/>
      <c r="S61" s="19"/>
      <c r="T61" s="19"/>
      <c r="U61" s="19"/>
      <c r="V61" s="154"/>
    </row>
    <row r="62" spans="1:22" s="40" customFormat="1" x14ac:dyDescent="0.2">
      <c r="A62" s="177"/>
      <c r="B62" s="139"/>
      <c r="C62" s="139"/>
      <c r="D62" s="16" t="s">
        <v>423</v>
      </c>
      <c r="E62" s="139"/>
      <c r="F62" s="139"/>
      <c r="G62" s="139"/>
      <c r="H62" s="139"/>
      <c r="I62" s="139"/>
      <c r="J62" s="147"/>
      <c r="K62" s="27"/>
      <c r="L62" s="17"/>
      <c r="M62" s="139"/>
      <c r="N62" s="139"/>
      <c r="O62" s="147"/>
      <c r="P62" s="19"/>
      <c r="Q62" s="19"/>
      <c r="R62" s="19"/>
      <c r="S62" s="19"/>
      <c r="T62" s="19"/>
      <c r="U62" s="19"/>
      <c r="V62" s="154"/>
    </row>
    <row r="63" spans="1:22" s="40" customFormat="1" ht="63.75" x14ac:dyDescent="0.2">
      <c r="A63" s="177">
        <v>18</v>
      </c>
      <c r="B63" s="139" t="s">
        <v>46</v>
      </c>
      <c r="C63" s="139" t="s">
        <v>375</v>
      </c>
      <c r="D63" s="16" t="s">
        <v>424</v>
      </c>
      <c r="E63" s="139" t="s">
        <v>425</v>
      </c>
      <c r="F63" s="139" t="s">
        <v>426</v>
      </c>
      <c r="G63" s="139" t="s">
        <v>65</v>
      </c>
      <c r="H63" s="139">
        <v>1</v>
      </c>
      <c r="I63" s="139">
        <v>4</v>
      </c>
      <c r="J63" s="147" t="s">
        <v>17</v>
      </c>
      <c r="K63" s="27" t="s">
        <v>427</v>
      </c>
      <c r="L63" s="17" t="s">
        <v>68</v>
      </c>
      <c r="M63" s="139">
        <v>1</v>
      </c>
      <c r="N63" s="139">
        <v>3</v>
      </c>
      <c r="O63" s="147" t="s">
        <v>18</v>
      </c>
      <c r="P63" s="19" t="s">
        <v>33</v>
      </c>
      <c r="Q63" s="16" t="s">
        <v>428</v>
      </c>
      <c r="R63" s="16" t="s">
        <v>429</v>
      </c>
      <c r="S63" s="18">
        <v>43649</v>
      </c>
      <c r="T63" s="16" t="s">
        <v>430</v>
      </c>
      <c r="U63" s="27" t="s">
        <v>381</v>
      </c>
      <c r="V63" s="154" t="s">
        <v>431</v>
      </c>
    </row>
    <row r="64" spans="1:22" s="40" customFormat="1" ht="63.75" x14ac:dyDescent="0.2">
      <c r="A64" s="177"/>
      <c r="B64" s="139"/>
      <c r="C64" s="139"/>
      <c r="D64" s="16" t="s">
        <v>432</v>
      </c>
      <c r="E64" s="139"/>
      <c r="F64" s="139"/>
      <c r="G64" s="139"/>
      <c r="H64" s="139"/>
      <c r="I64" s="139"/>
      <c r="J64" s="147"/>
      <c r="K64" s="27" t="s">
        <v>433</v>
      </c>
      <c r="L64" s="17" t="s">
        <v>68</v>
      </c>
      <c r="M64" s="139"/>
      <c r="N64" s="139"/>
      <c r="O64" s="147"/>
      <c r="P64" s="19"/>
      <c r="Q64" s="19"/>
      <c r="R64" s="19"/>
      <c r="S64" s="19"/>
      <c r="T64" s="19"/>
      <c r="U64" s="19"/>
      <c r="V64" s="154"/>
    </row>
    <row r="65" spans="1:22" s="40" customFormat="1" ht="25.5" x14ac:dyDescent="0.2">
      <c r="A65" s="177"/>
      <c r="B65" s="139"/>
      <c r="C65" s="139"/>
      <c r="D65" s="16" t="s">
        <v>434</v>
      </c>
      <c r="E65" s="139"/>
      <c r="F65" s="139"/>
      <c r="G65" s="139"/>
      <c r="H65" s="139"/>
      <c r="I65" s="139"/>
      <c r="J65" s="147"/>
      <c r="K65" s="27"/>
      <c r="L65" s="17"/>
      <c r="M65" s="139"/>
      <c r="N65" s="139"/>
      <c r="O65" s="147"/>
      <c r="P65" s="19"/>
      <c r="Q65" s="19"/>
      <c r="R65" s="19"/>
      <c r="S65" s="19"/>
      <c r="T65" s="19"/>
      <c r="U65" s="19"/>
      <c r="V65" s="154"/>
    </row>
    <row r="66" spans="1:22" s="40" customFormat="1" ht="38.25" x14ac:dyDescent="0.2">
      <c r="A66" s="177"/>
      <c r="B66" s="139"/>
      <c r="C66" s="139"/>
      <c r="D66" s="16" t="s">
        <v>435</v>
      </c>
      <c r="E66" s="139"/>
      <c r="F66" s="139"/>
      <c r="G66" s="139"/>
      <c r="H66" s="139"/>
      <c r="I66" s="139"/>
      <c r="J66" s="147"/>
      <c r="K66" s="27"/>
      <c r="L66" s="17"/>
      <c r="M66" s="139"/>
      <c r="N66" s="139"/>
      <c r="O66" s="147"/>
      <c r="P66" s="19"/>
      <c r="Q66" s="19"/>
      <c r="R66" s="19"/>
      <c r="S66" s="19"/>
      <c r="T66" s="19"/>
      <c r="U66" s="19"/>
      <c r="V66" s="154"/>
    </row>
    <row r="67" spans="1:22" s="40" customFormat="1" ht="114.75" x14ac:dyDescent="0.2">
      <c r="A67" s="177">
        <v>19</v>
      </c>
      <c r="B67" s="143" t="s">
        <v>46</v>
      </c>
      <c r="C67" s="139" t="s">
        <v>375</v>
      </c>
      <c r="D67" s="16" t="s">
        <v>436</v>
      </c>
      <c r="E67" s="139" t="s">
        <v>437</v>
      </c>
      <c r="F67" s="139" t="s">
        <v>438</v>
      </c>
      <c r="G67" s="139" t="s">
        <v>66</v>
      </c>
      <c r="H67" s="139">
        <v>2</v>
      </c>
      <c r="I67" s="139">
        <v>3</v>
      </c>
      <c r="J67" s="147" t="s">
        <v>18</v>
      </c>
      <c r="K67" s="27" t="s">
        <v>439</v>
      </c>
      <c r="L67" s="17" t="s">
        <v>7</v>
      </c>
      <c r="M67" s="139">
        <v>2</v>
      </c>
      <c r="N67" s="139">
        <v>2</v>
      </c>
      <c r="O67" s="147" t="s">
        <v>19</v>
      </c>
      <c r="P67" s="19" t="s">
        <v>33</v>
      </c>
      <c r="Q67" s="16" t="s">
        <v>110</v>
      </c>
      <c r="R67" s="16" t="s">
        <v>110</v>
      </c>
      <c r="S67" s="18" t="s">
        <v>110</v>
      </c>
      <c r="T67" s="16" t="s">
        <v>110</v>
      </c>
      <c r="U67" s="27" t="s">
        <v>381</v>
      </c>
      <c r="V67" s="154" t="s">
        <v>440</v>
      </c>
    </row>
    <row r="68" spans="1:22" s="40" customFormat="1" ht="25.5" x14ac:dyDescent="0.2">
      <c r="A68" s="177"/>
      <c r="B68" s="143"/>
      <c r="C68" s="139"/>
      <c r="D68" s="16" t="s">
        <v>441</v>
      </c>
      <c r="E68" s="139"/>
      <c r="F68" s="139"/>
      <c r="G68" s="139"/>
      <c r="H68" s="139"/>
      <c r="I68" s="139"/>
      <c r="J68" s="147"/>
      <c r="K68" s="27"/>
      <c r="L68" s="17"/>
      <c r="M68" s="139"/>
      <c r="N68" s="139"/>
      <c r="O68" s="147"/>
      <c r="P68" s="19"/>
      <c r="Q68" s="19"/>
      <c r="R68" s="19"/>
      <c r="S68" s="19"/>
      <c r="T68" s="19"/>
      <c r="U68" s="19"/>
      <c r="V68" s="154"/>
    </row>
    <row r="69" spans="1:22" s="40" customFormat="1" ht="25.5" x14ac:dyDescent="0.2">
      <c r="A69" s="177"/>
      <c r="B69" s="143"/>
      <c r="C69" s="139"/>
      <c r="D69" s="16" t="s">
        <v>442</v>
      </c>
      <c r="E69" s="139"/>
      <c r="F69" s="139"/>
      <c r="G69" s="139"/>
      <c r="H69" s="139"/>
      <c r="I69" s="139"/>
      <c r="J69" s="147"/>
      <c r="K69" s="19"/>
      <c r="L69" s="17"/>
      <c r="M69" s="139"/>
      <c r="N69" s="139"/>
      <c r="O69" s="147"/>
      <c r="P69" s="19"/>
      <c r="Q69" s="19"/>
      <c r="R69" s="19"/>
      <c r="S69" s="19"/>
      <c r="T69" s="19"/>
      <c r="U69" s="19"/>
      <c r="V69" s="154"/>
    </row>
    <row r="70" spans="1:22" s="40" customFormat="1" ht="63.75" x14ac:dyDescent="0.2">
      <c r="A70" s="177">
        <v>20</v>
      </c>
      <c r="B70" s="143" t="s">
        <v>56</v>
      </c>
      <c r="C70" s="143" t="s">
        <v>443</v>
      </c>
      <c r="D70" s="27" t="s">
        <v>444</v>
      </c>
      <c r="E70" s="143" t="s">
        <v>445</v>
      </c>
      <c r="F70" s="143" t="s">
        <v>31</v>
      </c>
      <c r="G70" s="139" t="s">
        <v>65</v>
      </c>
      <c r="H70" s="139">
        <v>3</v>
      </c>
      <c r="I70" s="139">
        <v>2</v>
      </c>
      <c r="J70" s="147" t="s">
        <v>18</v>
      </c>
      <c r="K70" s="27" t="s">
        <v>446</v>
      </c>
      <c r="L70" s="17" t="s">
        <v>68</v>
      </c>
      <c r="M70" s="139">
        <v>1</v>
      </c>
      <c r="N70" s="139">
        <v>1</v>
      </c>
      <c r="O70" s="147" t="s">
        <v>19</v>
      </c>
      <c r="P70" s="19" t="s">
        <v>33</v>
      </c>
      <c r="Q70" s="16" t="s">
        <v>110</v>
      </c>
      <c r="R70" s="16" t="s">
        <v>110</v>
      </c>
      <c r="S70" s="16" t="s">
        <v>110</v>
      </c>
      <c r="T70" s="16" t="s">
        <v>110</v>
      </c>
      <c r="U70" s="16" t="s">
        <v>110</v>
      </c>
      <c r="V70" s="154" t="s">
        <v>447</v>
      </c>
    </row>
    <row r="71" spans="1:22" s="40" customFormat="1" ht="51" x14ac:dyDescent="0.2">
      <c r="A71" s="177"/>
      <c r="B71" s="143"/>
      <c r="C71" s="143"/>
      <c r="D71" s="27" t="s">
        <v>448</v>
      </c>
      <c r="E71" s="143"/>
      <c r="F71" s="143"/>
      <c r="G71" s="139"/>
      <c r="H71" s="139"/>
      <c r="I71" s="139"/>
      <c r="J71" s="147"/>
      <c r="K71" s="27" t="s">
        <v>449</v>
      </c>
      <c r="L71" s="17" t="s">
        <v>7</v>
      </c>
      <c r="M71" s="139"/>
      <c r="N71" s="139"/>
      <c r="O71" s="147"/>
      <c r="P71" s="19"/>
      <c r="Q71" s="19"/>
      <c r="R71" s="16"/>
      <c r="S71" s="18"/>
      <c r="T71" s="16"/>
      <c r="U71" s="16"/>
      <c r="V71" s="154"/>
    </row>
    <row r="72" spans="1:22" s="40" customFormat="1" ht="63.75" x14ac:dyDescent="0.2">
      <c r="A72" s="177"/>
      <c r="B72" s="143"/>
      <c r="C72" s="143"/>
      <c r="D72" s="27" t="s">
        <v>450</v>
      </c>
      <c r="E72" s="143"/>
      <c r="F72" s="143"/>
      <c r="G72" s="139"/>
      <c r="H72" s="139"/>
      <c r="I72" s="139"/>
      <c r="J72" s="147"/>
      <c r="K72" s="27" t="s">
        <v>451</v>
      </c>
      <c r="L72" s="17" t="s">
        <v>7</v>
      </c>
      <c r="M72" s="139"/>
      <c r="N72" s="139"/>
      <c r="O72" s="147"/>
      <c r="P72" s="19"/>
      <c r="Q72" s="19"/>
      <c r="R72" s="16"/>
      <c r="S72" s="18"/>
      <c r="T72" s="16"/>
      <c r="U72" s="16"/>
      <c r="V72" s="154"/>
    </row>
    <row r="73" spans="1:22" s="40" customFormat="1" ht="76.5" x14ac:dyDescent="0.2">
      <c r="A73" s="177"/>
      <c r="B73" s="143"/>
      <c r="C73" s="143"/>
      <c r="D73" s="27"/>
      <c r="E73" s="143"/>
      <c r="F73" s="143"/>
      <c r="G73" s="139"/>
      <c r="H73" s="139"/>
      <c r="I73" s="139"/>
      <c r="J73" s="147"/>
      <c r="K73" s="27" t="s">
        <v>452</v>
      </c>
      <c r="L73" s="17" t="s">
        <v>7</v>
      </c>
      <c r="M73" s="139"/>
      <c r="N73" s="139"/>
      <c r="O73" s="147"/>
      <c r="P73" s="19"/>
      <c r="Q73" s="19"/>
      <c r="R73" s="16"/>
      <c r="S73" s="18"/>
      <c r="T73" s="16"/>
      <c r="U73" s="16"/>
      <c r="V73" s="154"/>
    </row>
    <row r="74" spans="1:22" s="40" customFormat="1" ht="63.75" x14ac:dyDescent="0.2">
      <c r="A74" s="177"/>
      <c r="B74" s="143"/>
      <c r="C74" s="143"/>
      <c r="D74" s="16"/>
      <c r="E74" s="143"/>
      <c r="F74" s="143"/>
      <c r="G74" s="139"/>
      <c r="H74" s="139"/>
      <c r="I74" s="139"/>
      <c r="J74" s="147"/>
      <c r="K74" s="27" t="s">
        <v>453</v>
      </c>
      <c r="L74" s="17" t="s">
        <v>68</v>
      </c>
      <c r="M74" s="139"/>
      <c r="N74" s="139"/>
      <c r="O74" s="147"/>
      <c r="P74" s="19"/>
      <c r="Q74" s="19"/>
      <c r="R74" s="16"/>
      <c r="S74" s="18"/>
      <c r="T74" s="18"/>
      <c r="U74" s="16"/>
      <c r="V74" s="154"/>
    </row>
    <row r="75" spans="1:22" s="40" customFormat="1" ht="76.5" x14ac:dyDescent="0.2">
      <c r="A75" s="177">
        <v>21</v>
      </c>
      <c r="B75" s="143" t="s">
        <v>56</v>
      </c>
      <c r="C75" s="143" t="s">
        <v>454</v>
      </c>
      <c r="D75" s="27" t="s">
        <v>455</v>
      </c>
      <c r="E75" s="143" t="s">
        <v>456</v>
      </c>
      <c r="F75" s="143" t="s">
        <v>457</v>
      </c>
      <c r="G75" s="139" t="s">
        <v>65</v>
      </c>
      <c r="H75" s="139">
        <v>2</v>
      </c>
      <c r="I75" s="139">
        <v>2</v>
      </c>
      <c r="J75" s="147" t="s">
        <v>19</v>
      </c>
      <c r="K75" s="27" t="s">
        <v>458</v>
      </c>
      <c r="L75" s="17" t="s">
        <v>68</v>
      </c>
      <c r="M75" s="139">
        <v>1</v>
      </c>
      <c r="N75" s="139">
        <v>1</v>
      </c>
      <c r="O75" s="147" t="s">
        <v>19</v>
      </c>
      <c r="P75" s="19" t="s">
        <v>33</v>
      </c>
      <c r="Q75" s="16" t="s">
        <v>110</v>
      </c>
      <c r="R75" s="16" t="s">
        <v>110</v>
      </c>
      <c r="S75" s="18" t="s">
        <v>110</v>
      </c>
      <c r="T75" s="18" t="s">
        <v>110</v>
      </c>
      <c r="U75" s="16" t="s">
        <v>110</v>
      </c>
      <c r="V75" s="154" t="s">
        <v>447</v>
      </c>
    </row>
    <row r="76" spans="1:22" s="40" customFormat="1" ht="76.5" x14ac:dyDescent="0.2">
      <c r="A76" s="177"/>
      <c r="B76" s="143"/>
      <c r="C76" s="143"/>
      <c r="D76" s="27" t="s">
        <v>459</v>
      </c>
      <c r="E76" s="143"/>
      <c r="F76" s="143"/>
      <c r="G76" s="139"/>
      <c r="H76" s="139"/>
      <c r="I76" s="139"/>
      <c r="J76" s="147"/>
      <c r="K76" s="27" t="s">
        <v>460</v>
      </c>
      <c r="L76" s="17" t="s">
        <v>7</v>
      </c>
      <c r="M76" s="139"/>
      <c r="N76" s="139"/>
      <c r="O76" s="147"/>
      <c r="P76" s="19"/>
      <c r="Q76" s="19"/>
      <c r="R76" s="19"/>
      <c r="S76" s="18"/>
      <c r="T76" s="18"/>
      <c r="U76" s="16"/>
      <c r="V76" s="154"/>
    </row>
    <row r="77" spans="1:22" s="40" customFormat="1" ht="51" x14ac:dyDescent="0.2">
      <c r="A77" s="177"/>
      <c r="B77" s="143"/>
      <c r="C77" s="143"/>
      <c r="D77" s="27" t="s">
        <v>461</v>
      </c>
      <c r="E77" s="143"/>
      <c r="F77" s="143"/>
      <c r="G77" s="139"/>
      <c r="H77" s="139"/>
      <c r="I77" s="139"/>
      <c r="J77" s="147"/>
      <c r="K77" s="27" t="s">
        <v>462</v>
      </c>
      <c r="L77" s="17" t="s">
        <v>68</v>
      </c>
      <c r="M77" s="139"/>
      <c r="N77" s="139"/>
      <c r="O77" s="147"/>
      <c r="P77" s="19"/>
      <c r="Q77" s="19"/>
      <c r="R77" s="19"/>
      <c r="S77" s="18"/>
      <c r="T77" s="18"/>
      <c r="U77" s="16"/>
      <c r="V77" s="154"/>
    </row>
    <row r="78" spans="1:22" s="40" customFormat="1" ht="51" x14ac:dyDescent="0.2">
      <c r="A78" s="177"/>
      <c r="B78" s="143"/>
      <c r="C78" s="143"/>
      <c r="D78" s="27" t="s">
        <v>463</v>
      </c>
      <c r="E78" s="143"/>
      <c r="F78" s="143"/>
      <c r="G78" s="139"/>
      <c r="H78" s="139"/>
      <c r="I78" s="139"/>
      <c r="J78" s="147"/>
      <c r="K78" s="27" t="s">
        <v>462</v>
      </c>
      <c r="L78" s="17" t="s">
        <v>68</v>
      </c>
      <c r="M78" s="139"/>
      <c r="N78" s="139"/>
      <c r="O78" s="147"/>
      <c r="P78" s="19"/>
      <c r="Q78" s="19"/>
      <c r="R78" s="19"/>
      <c r="S78" s="24"/>
      <c r="T78" s="24"/>
      <c r="U78" s="19"/>
      <c r="V78" s="154"/>
    </row>
    <row r="79" spans="1:22" s="40" customFormat="1" ht="38.25" x14ac:dyDescent="0.2">
      <c r="A79" s="177"/>
      <c r="B79" s="143"/>
      <c r="C79" s="143"/>
      <c r="D79" s="27" t="s">
        <v>464</v>
      </c>
      <c r="E79" s="143"/>
      <c r="F79" s="143"/>
      <c r="G79" s="139"/>
      <c r="H79" s="139"/>
      <c r="I79" s="139"/>
      <c r="J79" s="147"/>
      <c r="K79" s="27" t="s">
        <v>465</v>
      </c>
      <c r="L79" s="17" t="s">
        <v>68</v>
      </c>
      <c r="M79" s="139"/>
      <c r="N79" s="139"/>
      <c r="O79" s="147"/>
      <c r="P79" s="19"/>
      <c r="Q79" s="19"/>
      <c r="R79" s="19"/>
      <c r="S79" s="24"/>
      <c r="T79" s="24"/>
      <c r="U79" s="19"/>
      <c r="V79" s="154"/>
    </row>
    <row r="80" spans="1:22" s="40" customFormat="1" ht="89.25" x14ac:dyDescent="0.2">
      <c r="A80" s="177">
        <v>22</v>
      </c>
      <c r="B80" s="143" t="s">
        <v>56</v>
      </c>
      <c r="C80" s="143" t="s">
        <v>466</v>
      </c>
      <c r="D80" s="27" t="s">
        <v>467</v>
      </c>
      <c r="E80" s="143" t="s">
        <v>468</v>
      </c>
      <c r="F80" s="143" t="s">
        <v>457</v>
      </c>
      <c r="G80" s="139" t="s">
        <v>65</v>
      </c>
      <c r="H80" s="139">
        <v>2</v>
      </c>
      <c r="I80" s="139">
        <v>2</v>
      </c>
      <c r="J80" s="147" t="s">
        <v>19</v>
      </c>
      <c r="K80" s="27" t="s">
        <v>469</v>
      </c>
      <c r="L80" s="17" t="s">
        <v>68</v>
      </c>
      <c r="M80" s="139">
        <v>1</v>
      </c>
      <c r="N80" s="139">
        <v>1</v>
      </c>
      <c r="O80" s="147" t="s">
        <v>19</v>
      </c>
      <c r="P80" s="19" t="s">
        <v>33</v>
      </c>
      <c r="Q80" s="16" t="s">
        <v>110</v>
      </c>
      <c r="R80" s="16" t="s">
        <v>110</v>
      </c>
      <c r="S80" s="18" t="s">
        <v>110</v>
      </c>
      <c r="T80" s="18" t="s">
        <v>110</v>
      </c>
      <c r="U80" s="16" t="s">
        <v>110</v>
      </c>
      <c r="V80" s="154" t="s">
        <v>447</v>
      </c>
    </row>
    <row r="81" spans="1:22" s="40" customFormat="1" ht="63.75" x14ac:dyDescent="0.2">
      <c r="A81" s="177"/>
      <c r="B81" s="143"/>
      <c r="C81" s="143"/>
      <c r="D81" s="27" t="s">
        <v>470</v>
      </c>
      <c r="E81" s="143"/>
      <c r="F81" s="143"/>
      <c r="G81" s="139"/>
      <c r="H81" s="139"/>
      <c r="I81" s="139"/>
      <c r="J81" s="147"/>
      <c r="K81" s="27" t="s">
        <v>471</v>
      </c>
      <c r="L81" s="17" t="s">
        <v>7</v>
      </c>
      <c r="M81" s="139"/>
      <c r="N81" s="139"/>
      <c r="O81" s="147"/>
      <c r="P81" s="19"/>
      <c r="Q81" s="16"/>
      <c r="R81" s="16"/>
      <c r="S81" s="18"/>
      <c r="T81" s="18"/>
      <c r="U81" s="16"/>
      <c r="V81" s="154"/>
    </row>
    <row r="82" spans="1:22" s="40" customFormat="1" ht="89.25" x14ac:dyDescent="0.2">
      <c r="A82" s="177"/>
      <c r="B82" s="143"/>
      <c r="C82" s="143"/>
      <c r="D82" s="27" t="s">
        <v>472</v>
      </c>
      <c r="E82" s="143"/>
      <c r="F82" s="143"/>
      <c r="G82" s="139"/>
      <c r="H82" s="139"/>
      <c r="I82" s="139"/>
      <c r="J82" s="147"/>
      <c r="K82" s="27" t="s">
        <v>473</v>
      </c>
      <c r="L82" s="17" t="s">
        <v>7</v>
      </c>
      <c r="M82" s="139"/>
      <c r="N82" s="139"/>
      <c r="O82" s="147"/>
      <c r="P82" s="19"/>
      <c r="Q82" s="19"/>
      <c r="R82" s="16"/>
      <c r="S82" s="18"/>
      <c r="T82" s="18"/>
      <c r="U82" s="16"/>
      <c r="V82" s="154"/>
    </row>
    <row r="83" spans="1:22" s="40" customFormat="1" ht="102" x14ac:dyDescent="0.2">
      <c r="A83" s="177">
        <v>23</v>
      </c>
      <c r="B83" s="143" t="s">
        <v>56</v>
      </c>
      <c r="C83" s="143" t="s">
        <v>474</v>
      </c>
      <c r="D83" s="16" t="s">
        <v>475</v>
      </c>
      <c r="E83" s="143" t="s">
        <v>476</v>
      </c>
      <c r="F83" s="143" t="s">
        <v>457</v>
      </c>
      <c r="G83" s="139" t="s">
        <v>65</v>
      </c>
      <c r="H83" s="139">
        <v>3</v>
      </c>
      <c r="I83" s="139">
        <v>4</v>
      </c>
      <c r="J83" s="147" t="s">
        <v>16</v>
      </c>
      <c r="K83" s="16" t="s">
        <v>477</v>
      </c>
      <c r="L83" s="17" t="s">
        <v>7</v>
      </c>
      <c r="M83" s="139">
        <v>1</v>
      </c>
      <c r="N83" s="139">
        <v>2</v>
      </c>
      <c r="O83" s="147" t="s">
        <v>19</v>
      </c>
      <c r="P83" s="19" t="s">
        <v>33</v>
      </c>
      <c r="Q83" s="16" t="s">
        <v>110</v>
      </c>
      <c r="R83" s="16" t="s">
        <v>110</v>
      </c>
      <c r="S83" s="18" t="s">
        <v>110</v>
      </c>
      <c r="T83" s="18" t="s">
        <v>110</v>
      </c>
      <c r="U83" s="16" t="s">
        <v>110</v>
      </c>
      <c r="V83" s="154" t="s">
        <v>447</v>
      </c>
    </row>
    <row r="84" spans="1:22" s="40" customFormat="1" ht="114.75" x14ac:dyDescent="0.2">
      <c r="A84" s="177"/>
      <c r="B84" s="143"/>
      <c r="C84" s="143"/>
      <c r="D84" s="16" t="s">
        <v>478</v>
      </c>
      <c r="E84" s="143"/>
      <c r="F84" s="143"/>
      <c r="G84" s="139"/>
      <c r="H84" s="139"/>
      <c r="I84" s="139"/>
      <c r="J84" s="147"/>
      <c r="K84" s="16" t="s">
        <v>479</v>
      </c>
      <c r="L84" s="17" t="s">
        <v>68</v>
      </c>
      <c r="M84" s="139"/>
      <c r="N84" s="139"/>
      <c r="O84" s="147"/>
      <c r="P84" s="19"/>
      <c r="Q84" s="19"/>
      <c r="R84" s="16"/>
      <c r="S84" s="18"/>
      <c r="T84" s="18"/>
      <c r="U84" s="16"/>
      <c r="V84" s="154"/>
    </row>
    <row r="85" spans="1:22" s="40" customFormat="1" ht="102" x14ac:dyDescent="0.2">
      <c r="A85" s="177">
        <v>24</v>
      </c>
      <c r="B85" s="143" t="s">
        <v>56</v>
      </c>
      <c r="C85" s="143" t="s">
        <v>480</v>
      </c>
      <c r="D85" s="16" t="s">
        <v>481</v>
      </c>
      <c r="E85" s="143" t="s">
        <v>482</v>
      </c>
      <c r="F85" s="143" t="s">
        <v>483</v>
      </c>
      <c r="G85" s="139" t="s">
        <v>65</v>
      </c>
      <c r="H85" s="139">
        <v>4</v>
      </c>
      <c r="I85" s="139">
        <v>4</v>
      </c>
      <c r="J85" s="147" t="s">
        <v>16</v>
      </c>
      <c r="K85" s="27" t="s">
        <v>484</v>
      </c>
      <c r="L85" s="17" t="s">
        <v>68</v>
      </c>
      <c r="M85" s="139">
        <v>2</v>
      </c>
      <c r="N85" s="139">
        <v>2</v>
      </c>
      <c r="O85" s="147" t="s">
        <v>19</v>
      </c>
      <c r="P85" s="19" t="s">
        <v>33</v>
      </c>
      <c r="Q85" s="16" t="s">
        <v>110</v>
      </c>
      <c r="R85" s="16" t="s">
        <v>110</v>
      </c>
      <c r="S85" s="18" t="s">
        <v>110</v>
      </c>
      <c r="T85" s="18" t="s">
        <v>110</v>
      </c>
      <c r="U85" s="16" t="s">
        <v>110</v>
      </c>
      <c r="V85" s="154" t="s">
        <v>447</v>
      </c>
    </row>
    <row r="86" spans="1:22" s="40" customFormat="1" ht="102" x14ac:dyDescent="0.2">
      <c r="A86" s="177"/>
      <c r="B86" s="143"/>
      <c r="C86" s="143"/>
      <c r="D86" s="16" t="s">
        <v>485</v>
      </c>
      <c r="E86" s="143"/>
      <c r="F86" s="143"/>
      <c r="G86" s="139"/>
      <c r="H86" s="139"/>
      <c r="I86" s="139"/>
      <c r="J86" s="147"/>
      <c r="K86" s="16" t="s">
        <v>486</v>
      </c>
      <c r="L86" s="17" t="s">
        <v>7</v>
      </c>
      <c r="M86" s="139"/>
      <c r="N86" s="139"/>
      <c r="O86" s="147"/>
      <c r="P86" s="19"/>
      <c r="Q86" s="19"/>
      <c r="R86" s="19"/>
      <c r="S86" s="24"/>
      <c r="T86" s="18"/>
      <c r="U86" s="16"/>
      <c r="V86" s="154"/>
    </row>
    <row r="87" spans="1:22" s="40" customFormat="1" ht="63.75" x14ac:dyDescent="0.2">
      <c r="A87" s="177"/>
      <c r="B87" s="143"/>
      <c r="C87" s="143"/>
      <c r="D87" s="16" t="s">
        <v>487</v>
      </c>
      <c r="E87" s="143"/>
      <c r="F87" s="143"/>
      <c r="G87" s="139"/>
      <c r="H87" s="139"/>
      <c r="I87" s="139"/>
      <c r="J87" s="147"/>
      <c r="K87" s="16" t="s">
        <v>488</v>
      </c>
      <c r="L87" s="17" t="s">
        <v>7</v>
      </c>
      <c r="M87" s="139"/>
      <c r="N87" s="139"/>
      <c r="O87" s="147"/>
      <c r="P87" s="19"/>
      <c r="Q87" s="19"/>
      <c r="R87" s="19"/>
      <c r="S87" s="24"/>
      <c r="T87" s="18"/>
      <c r="U87" s="16"/>
      <c r="V87" s="154"/>
    </row>
    <row r="88" spans="1:22" s="40" customFormat="1" ht="76.5" x14ac:dyDescent="0.2">
      <c r="A88" s="177"/>
      <c r="B88" s="143"/>
      <c r="C88" s="143"/>
      <c r="D88" s="16" t="s">
        <v>489</v>
      </c>
      <c r="E88" s="143"/>
      <c r="F88" s="143"/>
      <c r="G88" s="139"/>
      <c r="H88" s="139"/>
      <c r="I88" s="139"/>
      <c r="J88" s="147"/>
      <c r="K88" s="16" t="s">
        <v>490</v>
      </c>
      <c r="L88" s="17" t="s">
        <v>7</v>
      </c>
      <c r="M88" s="139"/>
      <c r="N88" s="139"/>
      <c r="O88" s="147"/>
      <c r="P88" s="19"/>
      <c r="Q88" s="19"/>
      <c r="R88" s="19"/>
      <c r="S88" s="24"/>
      <c r="T88" s="18"/>
      <c r="U88" s="16"/>
      <c r="V88" s="154"/>
    </row>
    <row r="89" spans="1:22" s="40" customFormat="1" ht="89.25" x14ac:dyDescent="0.2">
      <c r="A89" s="177"/>
      <c r="B89" s="143"/>
      <c r="C89" s="143"/>
      <c r="D89" s="16" t="s">
        <v>491</v>
      </c>
      <c r="E89" s="143"/>
      <c r="F89" s="143"/>
      <c r="G89" s="139"/>
      <c r="H89" s="139"/>
      <c r="I89" s="139"/>
      <c r="J89" s="147"/>
      <c r="K89" s="16" t="s">
        <v>492</v>
      </c>
      <c r="L89" s="17" t="s">
        <v>68</v>
      </c>
      <c r="M89" s="139"/>
      <c r="N89" s="139"/>
      <c r="O89" s="147"/>
      <c r="P89" s="19"/>
      <c r="Q89" s="19"/>
      <c r="R89" s="19"/>
      <c r="S89" s="24"/>
      <c r="T89" s="18"/>
      <c r="U89" s="16"/>
      <c r="V89" s="154"/>
    </row>
    <row r="90" spans="1:22" s="40" customFormat="1" ht="76.5" x14ac:dyDescent="0.2">
      <c r="A90" s="177">
        <v>25</v>
      </c>
      <c r="B90" s="143" t="s">
        <v>56</v>
      </c>
      <c r="C90" s="143" t="s">
        <v>493</v>
      </c>
      <c r="D90" s="16" t="s">
        <v>494</v>
      </c>
      <c r="E90" s="143" t="s">
        <v>495</v>
      </c>
      <c r="F90" s="143" t="s">
        <v>496</v>
      </c>
      <c r="G90" s="139" t="s">
        <v>65</v>
      </c>
      <c r="H90" s="139">
        <v>5</v>
      </c>
      <c r="I90" s="139">
        <v>4</v>
      </c>
      <c r="J90" s="147" t="s">
        <v>16</v>
      </c>
      <c r="K90" s="16" t="s">
        <v>497</v>
      </c>
      <c r="L90" s="17" t="s">
        <v>68</v>
      </c>
      <c r="M90" s="139">
        <v>3</v>
      </c>
      <c r="N90" s="139">
        <v>2</v>
      </c>
      <c r="O90" s="147" t="s">
        <v>18</v>
      </c>
      <c r="P90" s="19" t="s">
        <v>57</v>
      </c>
      <c r="Q90" s="16" t="s">
        <v>498</v>
      </c>
      <c r="R90" s="16" t="s">
        <v>499</v>
      </c>
      <c r="S90" s="18">
        <v>43647</v>
      </c>
      <c r="T90" s="18">
        <v>43738</v>
      </c>
      <c r="U90" s="16" t="s">
        <v>500</v>
      </c>
      <c r="V90" s="154" t="s">
        <v>447</v>
      </c>
    </row>
    <row r="91" spans="1:22" s="40" customFormat="1" ht="114.75" x14ac:dyDescent="0.2">
      <c r="A91" s="177"/>
      <c r="B91" s="143"/>
      <c r="C91" s="143"/>
      <c r="D91" s="16" t="s">
        <v>501</v>
      </c>
      <c r="E91" s="143"/>
      <c r="F91" s="143"/>
      <c r="G91" s="139"/>
      <c r="H91" s="139"/>
      <c r="I91" s="139"/>
      <c r="J91" s="147"/>
      <c r="K91" s="27" t="s">
        <v>502</v>
      </c>
      <c r="L91" s="17" t="s">
        <v>68</v>
      </c>
      <c r="M91" s="139"/>
      <c r="N91" s="139"/>
      <c r="O91" s="147"/>
      <c r="P91" s="19" t="s">
        <v>34</v>
      </c>
      <c r="Q91" s="19" t="s">
        <v>503</v>
      </c>
      <c r="R91" s="19" t="s">
        <v>504</v>
      </c>
      <c r="S91" s="18">
        <v>43647</v>
      </c>
      <c r="T91" s="18">
        <v>43738</v>
      </c>
      <c r="U91" s="16" t="s">
        <v>500</v>
      </c>
      <c r="V91" s="154"/>
    </row>
    <row r="92" spans="1:22" s="40" customFormat="1" ht="114.75" x14ac:dyDescent="0.2">
      <c r="A92" s="177"/>
      <c r="B92" s="143"/>
      <c r="C92" s="143"/>
      <c r="D92" s="16" t="s">
        <v>505</v>
      </c>
      <c r="E92" s="143"/>
      <c r="F92" s="143"/>
      <c r="G92" s="139"/>
      <c r="H92" s="139"/>
      <c r="I92" s="139"/>
      <c r="J92" s="147"/>
      <c r="K92" s="27" t="s">
        <v>506</v>
      </c>
      <c r="L92" s="17" t="s">
        <v>7</v>
      </c>
      <c r="M92" s="139"/>
      <c r="N92" s="139"/>
      <c r="O92" s="147"/>
      <c r="P92" s="19"/>
      <c r="Q92" s="19"/>
      <c r="R92" s="19"/>
      <c r="S92" s="18"/>
      <c r="T92" s="18"/>
      <c r="U92" s="16"/>
      <c r="V92" s="154"/>
    </row>
    <row r="93" spans="1:22" s="40" customFormat="1" ht="153" x14ac:dyDescent="0.2">
      <c r="A93" s="177">
        <v>26</v>
      </c>
      <c r="B93" s="143" t="s">
        <v>56</v>
      </c>
      <c r="C93" s="143" t="s">
        <v>507</v>
      </c>
      <c r="D93" s="16" t="s">
        <v>508</v>
      </c>
      <c r="E93" s="143" t="s">
        <v>509</v>
      </c>
      <c r="F93" s="143" t="s">
        <v>510</v>
      </c>
      <c r="G93" s="139" t="s">
        <v>65</v>
      </c>
      <c r="H93" s="139">
        <v>2</v>
      </c>
      <c r="I93" s="139">
        <v>2</v>
      </c>
      <c r="J93" s="147" t="s">
        <v>19</v>
      </c>
      <c r="K93" s="16" t="s">
        <v>511</v>
      </c>
      <c r="L93" s="17" t="s">
        <v>7</v>
      </c>
      <c r="M93" s="139">
        <v>1</v>
      </c>
      <c r="N93" s="139">
        <v>1</v>
      </c>
      <c r="O93" s="147" t="s">
        <v>19</v>
      </c>
      <c r="P93" s="19" t="s">
        <v>34</v>
      </c>
      <c r="Q93" s="16" t="s">
        <v>110</v>
      </c>
      <c r="R93" s="16" t="s">
        <v>110</v>
      </c>
      <c r="S93" s="24" t="s">
        <v>110</v>
      </c>
      <c r="T93" s="18" t="s">
        <v>110</v>
      </c>
      <c r="U93" s="16" t="s">
        <v>110</v>
      </c>
      <c r="V93" s="154" t="s">
        <v>447</v>
      </c>
    </row>
    <row r="94" spans="1:22" s="40" customFormat="1" ht="63.75" x14ac:dyDescent="0.2">
      <c r="A94" s="177"/>
      <c r="B94" s="143"/>
      <c r="C94" s="143"/>
      <c r="D94" s="16" t="s">
        <v>512</v>
      </c>
      <c r="E94" s="143"/>
      <c r="F94" s="143"/>
      <c r="G94" s="139"/>
      <c r="H94" s="139"/>
      <c r="I94" s="139"/>
      <c r="J94" s="147"/>
      <c r="K94" s="16" t="s">
        <v>513</v>
      </c>
      <c r="L94" s="17" t="s">
        <v>7</v>
      </c>
      <c r="M94" s="139"/>
      <c r="N94" s="139"/>
      <c r="O94" s="147"/>
      <c r="P94" s="19"/>
      <c r="Q94" s="19"/>
      <c r="R94" s="16"/>
      <c r="S94" s="24"/>
      <c r="T94" s="18"/>
      <c r="U94" s="16"/>
      <c r="V94" s="154"/>
    </row>
    <row r="95" spans="1:22" s="40" customFormat="1" ht="76.5" x14ac:dyDescent="0.2">
      <c r="A95" s="177"/>
      <c r="B95" s="143"/>
      <c r="C95" s="143"/>
      <c r="D95" s="16" t="s">
        <v>514</v>
      </c>
      <c r="E95" s="143"/>
      <c r="F95" s="143"/>
      <c r="G95" s="139"/>
      <c r="H95" s="139"/>
      <c r="I95" s="139"/>
      <c r="J95" s="147"/>
      <c r="K95" s="16" t="s">
        <v>515</v>
      </c>
      <c r="L95" s="17" t="s">
        <v>68</v>
      </c>
      <c r="M95" s="139"/>
      <c r="N95" s="139"/>
      <c r="O95" s="147"/>
      <c r="P95" s="19"/>
      <c r="Q95" s="16"/>
      <c r="R95" s="16"/>
      <c r="S95" s="24"/>
      <c r="T95" s="18"/>
      <c r="U95" s="16"/>
      <c r="V95" s="154"/>
    </row>
    <row r="96" spans="1:22" s="40" customFormat="1" ht="89.25" x14ac:dyDescent="0.2">
      <c r="A96" s="177">
        <v>27</v>
      </c>
      <c r="B96" s="143" t="s">
        <v>56</v>
      </c>
      <c r="C96" s="143" t="s">
        <v>516</v>
      </c>
      <c r="D96" s="16" t="s">
        <v>108</v>
      </c>
      <c r="E96" s="143" t="s">
        <v>517</v>
      </c>
      <c r="F96" s="17" t="s">
        <v>518</v>
      </c>
      <c r="G96" s="139" t="s">
        <v>66</v>
      </c>
      <c r="H96" s="139">
        <v>2</v>
      </c>
      <c r="I96" s="139">
        <v>4</v>
      </c>
      <c r="J96" s="147" t="s">
        <v>17</v>
      </c>
      <c r="K96" s="27" t="s">
        <v>519</v>
      </c>
      <c r="L96" s="17" t="s">
        <v>68</v>
      </c>
      <c r="M96" s="139">
        <v>1</v>
      </c>
      <c r="N96" s="139">
        <v>2</v>
      </c>
      <c r="O96" s="147" t="s">
        <v>19</v>
      </c>
      <c r="P96" s="19" t="s">
        <v>33</v>
      </c>
      <c r="Q96" s="16" t="s">
        <v>110</v>
      </c>
      <c r="R96" s="16" t="s">
        <v>110</v>
      </c>
      <c r="S96" s="24" t="s">
        <v>110</v>
      </c>
      <c r="T96" s="18" t="s">
        <v>110</v>
      </c>
      <c r="U96" s="16" t="s">
        <v>110</v>
      </c>
      <c r="V96" s="154" t="s">
        <v>447</v>
      </c>
    </row>
    <row r="97" spans="1:22" s="40" customFormat="1" ht="114.75" x14ac:dyDescent="0.2">
      <c r="A97" s="177"/>
      <c r="B97" s="143"/>
      <c r="C97" s="143"/>
      <c r="D97" s="16" t="s">
        <v>520</v>
      </c>
      <c r="E97" s="143"/>
      <c r="F97" s="16" t="s">
        <v>521</v>
      </c>
      <c r="G97" s="139"/>
      <c r="H97" s="139"/>
      <c r="I97" s="139"/>
      <c r="J97" s="147"/>
      <c r="K97" s="27" t="s">
        <v>522</v>
      </c>
      <c r="L97" s="17" t="s">
        <v>7</v>
      </c>
      <c r="M97" s="139"/>
      <c r="N97" s="139"/>
      <c r="O97" s="147"/>
      <c r="P97" s="19"/>
      <c r="Q97" s="19"/>
      <c r="R97" s="19"/>
      <c r="S97" s="19"/>
      <c r="T97" s="19"/>
      <c r="U97" s="19"/>
      <c r="V97" s="154"/>
    </row>
    <row r="98" spans="1:22" s="40" customFormat="1" ht="25.5" x14ac:dyDescent="0.2">
      <c r="A98" s="177"/>
      <c r="B98" s="143"/>
      <c r="C98" s="143"/>
      <c r="D98" s="16" t="s">
        <v>523</v>
      </c>
      <c r="E98" s="143"/>
      <c r="F98" s="16" t="s">
        <v>31</v>
      </c>
      <c r="G98" s="139"/>
      <c r="H98" s="139"/>
      <c r="I98" s="139"/>
      <c r="J98" s="147"/>
      <c r="K98" s="27"/>
      <c r="L98" s="17"/>
      <c r="M98" s="139"/>
      <c r="N98" s="139"/>
      <c r="O98" s="147"/>
      <c r="P98" s="19"/>
      <c r="Q98" s="19"/>
      <c r="R98" s="19"/>
      <c r="S98" s="19"/>
      <c r="T98" s="19"/>
      <c r="U98" s="19"/>
      <c r="V98" s="154"/>
    </row>
    <row r="99" spans="1:22" s="40" customFormat="1" ht="25.5" x14ac:dyDescent="0.2">
      <c r="A99" s="177"/>
      <c r="B99" s="143"/>
      <c r="C99" s="143"/>
      <c r="D99" s="16" t="s">
        <v>524</v>
      </c>
      <c r="E99" s="143"/>
      <c r="F99" s="16"/>
      <c r="G99" s="139"/>
      <c r="H99" s="139"/>
      <c r="I99" s="139"/>
      <c r="J99" s="147"/>
      <c r="K99" s="27"/>
      <c r="L99" s="17"/>
      <c r="M99" s="139"/>
      <c r="N99" s="139"/>
      <c r="O99" s="147"/>
      <c r="P99" s="19"/>
      <c r="Q99" s="19"/>
      <c r="R99" s="19"/>
      <c r="S99" s="19"/>
      <c r="T99" s="19"/>
      <c r="U99" s="19"/>
      <c r="V99" s="154"/>
    </row>
    <row r="100" spans="1:22" s="40" customFormat="1" ht="89.25" x14ac:dyDescent="0.2">
      <c r="A100" s="177">
        <v>28</v>
      </c>
      <c r="B100" s="143" t="s">
        <v>56</v>
      </c>
      <c r="C100" s="143" t="s">
        <v>516</v>
      </c>
      <c r="D100" s="16" t="s">
        <v>525</v>
      </c>
      <c r="E100" s="143" t="s">
        <v>526</v>
      </c>
      <c r="F100" s="16" t="s">
        <v>521</v>
      </c>
      <c r="G100" s="139" t="s">
        <v>66</v>
      </c>
      <c r="H100" s="139">
        <v>2</v>
      </c>
      <c r="I100" s="139">
        <v>4</v>
      </c>
      <c r="J100" s="147" t="s">
        <v>17</v>
      </c>
      <c r="K100" s="27" t="s">
        <v>527</v>
      </c>
      <c r="L100" s="17" t="s">
        <v>68</v>
      </c>
      <c r="M100" s="139">
        <v>1</v>
      </c>
      <c r="N100" s="139">
        <v>2</v>
      </c>
      <c r="O100" s="147" t="s">
        <v>19</v>
      </c>
      <c r="P100" s="19" t="s">
        <v>33</v>
      </c>
      <c r="Q100" s="16" t="s">
        <v>110</v>
      </c>
      <c r="R100" s="16" t="s">
        <v>110</v>
      </c>
      <c r="S100" s="24" t="s">
        <v>110</v>
      </c>
      <c r="T100" s="18" t="s">
        <v>110</v>
      </c>
      <c r="U100" s="16" t="s">
        <v>110</v>
      </c>
      <c r="V100" s="154" t="s">
        <v>447</v>
      </c>
    </row>
    <row r="101" spans="1:22" s="40" customFormat="1" ht="102" x14ac:dyDescent="0.2">
      <c r="A101" s="177"/>
      <c r="B101" s="143"/>
      <c r="C101" s="143"/>
      <c r="D101" s="16" t="s">
        <v>528</v>
      </c>
      <c r="E101" s="143"/>
      <c r="F101" s="16" t="s">
        <v>31</v>
      </c>
      <c r="G101" s="139"/>
      <c r="H101" s="139"/>
      <c r="I101" s="139"/>
      <c r="J101" s="147"/>
      <c r="K101" s="27" t="s">
        <v>529</v>
      </c>
      <c r="L101" s="17" t="s">
        <v>7</v>
      </c>
      <c r="M101" s="139"/>
      <c r="N101" s="139"/>
      <c r="O101" s="147"/>
      <c r="P101" s="19"/>
      <c r="Q101" s="19"/>
      <c r="R101" s="19"/>
      <c r="S101" s="19"/>
      <c r="T101" s="19"/>
      <c r="U101" s="19"/>
      <c r="V101" s="154"/>
    </row>
    <row r="102" spans="1:22" s="40" customFormat="1" ht="114.75" x14ac:dyDescent="0.2">
      <c r="A102" s="177">
        <v>29</v>
      </c>
      <c r="B102" s="143" t="s">
        <v>41</v>
      </c>
      <c r="C102" s="143" t="s">
        <v>700</v>
      </c>
      <c r="D102" s="16" t="s">
        <v>701</v>
      </c>
      <c r="E102" s="143" t="s">
        <v>702</v>
      </c>
      <c r="F102" s="143" t="s">
        <v>703</v>
      </c>
      <c r="G102" s="139" t="s">
        <v>65</v>
      </c>
      <c r="H102" s="139">
        <v>3</v>
      </c>
      <c r="I102" s="139">
        <v>3</v>
      </c>
      <c r="J102" s="147" t="s">
        <v>17</v>
      </c>
      <c r="K102" s="27" t="s">
        <v>704</v>
      </c>
      <c r="L102" s="17" t="s">
        <v>68</v>
      </c>
      <c r="M102" s="139">
        <v>1</v>
      </c>
      <c r="N102" s="139">
        <v>1</v>
      </c>
      <c r="O102" s="147" t="s">
        <v>19</v>
      </c>
      <c r="P102" s="19" t="s">
        <v>33</v>
      </c>
      <c r="Q102" s="16" t="s">
        <v>110</v>
      </c>
      <c r="R102" s="16" t="s">
        <v>110</v>
      </c>
      <c r="S102" s="16" t="s">
        <v>110</v>
      </c>
      <c r="T102" s="16" t="s">
        <v>110</v>
      </c>
      <c r="U102" s="16" t="s">
        <v>110</v>
      </c>
      <c r="V102" s="154" t="s">
        <v>705</v>
      </c>
    </row>
    <row r="103" spans="1:22" s="40" customFormat="1" ht="114.75" x14ac:dyDescent="0.2">
      <c r="A103" s="177"/>
      <c r="B103" s="143"/>
      <c r="C103" s="143"/>
      <c r="D103" s="16" t="s">
        <v>706</v>
      </c>
      <c r="E103" s="143"/>
      <c r="F103" s="143"/>
      <c r="G103" s="139"/>
      <c r="H103" s="139"/>
      <c r="I103" s="139"/>
      <c r="J103" s="147"/>
      <c r="K103" s="27" t="s">
        <v>704</v>
      </c>
      <c r="L103" s="17" t="s">
        <v>7</v>
      </c>
      <c r="M103" s="139"/>
      <c r="N103" s="139"/>
      <c r="O103" s="147"/>
      <c r="P103" s="19"/>
      <c r="Q103" s="19"/>
      <c r="R103" s="19"/>
      <c r="S103" s="19"/>
      <c r="T103" s="19"/>
      <c r="U103" s="19"/>
      <c r="V103" s="178"/>
    </row>
    <row r="104" spans="1:22" s="40" customFormat="1" ht="165.75" x14ac:dyDescent="0.2">
      <c r="A104" s="177"/>
      <c r="B104" s="143"/>
      <c r="C104" s="143"/>
      <c r="D104" s="16" t="s">
        <v>707</v>
      </c>
      <c r="E104" s="143"/>
      <c r="F104" s="143"/>
      <c r="G104" s="139"/>
      <c r="H104" s="139"/>
      <c r="I104" s="139"/>
      <c r="J104" s="147"/>
      <c r="K104" s="27" t="s">
        <v>708</v>
      </c>
      <c r="L104" s="17" t="s">
        <v>68</v>
      </c>
      <c r="M104" s="139"/>
      <c r="N104" s="139"/>
      <c r="O104" s="147"/>
      <c r="P104" s="19"/>
      <c r="Q104" s="19"/>
      <c r="R104" s="19"/>
      <c r="S104" s="19"/>
      <c r="T104" s="19"/>
      <c r="U104" s="19"/>
      <c r="V104" s="178"/>
    </row>
    <row r="105" spans="1:22" s="40" customFormat="1" ht="165.75" x14ac:dyDescent="0.2">
      <c r="A105" s="177"/>
      <c r="B105" s="143"/>
      <c r="C105" s="143"/>
      <c r="D105" s="16" t="s">
        <v>709</v>
      </c>
      <c r="E105" s="143"/>
      <c r="F105" s="143"/>
      <c r="G105" s="139"/>
      <c r="H105" s="139"/>
      <c r="I105" s="139"/>
      <c r="J105" s="147"/>
      <c r="K105" s="27" t="s">
        <v>710</v>
      </c>
      <c r="L105" s="17"/>
      <c r="M105" s="139"/>
      <c r="N105" s="139"/>
      <c r="O105" s="147"/>
      <c r="P105" s="19"/>
      <c r="Q105" s="19"/>
      <c r="R105" s="19"/>
      <c r="S105" s="19"/>
      <c r="T105" s="19"/>
      <c r="U105" s="19"/>
      <c r="V105" s="178"/>
    </row>
    <row r="106" spans="1:22" s="40" customFormat="1" ht="165.75" x14ac:dyDescent="0.2">
      <c r="A106" s="177"/>
      <c r="B106" s="143"/>
      <c r="C106" s="143"/>
      <c r="D106" s="16" t="s">
        <v>711</v>
      </c>
      <c r="E106" s="143"/>
      <c r="F106" s="143"/>
      <c r="G106" s="139"/>
      <c r="H106" s="139"/>
      <c r="I106" s="139"/>
      <c r="J106" s="147"/>
      <c r="K106" s="27" t="s">
        <v>710</v>
      </c>
      <c r="L106" s="17"/>
      <c r="M106" s="139"/>
      <c r="N106" s="139"/>
      <c r="O106" s="147"/>
      <c r="P106" s="19"/>
      <c r="Q106" s="19"/>
      <c r="R106" s="19"/>
      <c r="S106" s="19"/>
      <c r="T106" s="19"/>
      <c r="U106" s="19"/>
      <c r="V106" s="178"/>
    </row>
    <row r="107" spans="1:22" s="40" customFormat="1" ht="102" x14ac:dyDescent="0.2">
      <c r="A107" s="177">
        <v>30</v>
      </c>
      <c r="B107" s="143" t="s">
        <v>41</v>
      </c>
      <c r="C107" s="143" t="s">
        <v>712</v>
      </c>
      <c r="D107" s="16" t="s">
        <v>713</v>
      </c>
      <c r="E107" s="143" t="s">
        <v>714</v>
      </c>
      <c r="F107" s="143" t="s">
        <v>715</v>
      </c>
      <c r="G107" s="139" t="s">
        <v>65</v>
      </c>
      <c r="H107" s="139">
        <v>3</v>
      </c>
      <c r="I107" s="139">
        <v>3</v>
      </c>
      <c r="J107" s="147" t="s">
        <v>17</v>
      </c>
      <c r="K107" s="27" t="s">
        <v>1596</v>
      </c>
      <c r="L107" s="17" t="s">
        <v>7</v>
      </c>
      <c r="M107" s="139">
        <v>1</v>
      </c>
      <c r="N107" s="139">
        <v>1</v>
      </c>
      <c r="O107" s="147" t="s">
        <v>19</v>
      </c>
      <c r="P107" s="19" t="s">
        <v>33</v>
      </c>
      <c r="Q107" s="16" t="s">
        <v>110</v>
      </c>
      <c r="R107" s="16" t="s">
        <v>110</v>
      </c>
      <c r="S107" s="16" t="s">
        <v>110</v>
      </c>
      <c r="T107" s="16" t="s">
        <v>110</v>
      </c>
      <c r="U107" s="16" t="s">
        <v>110</v>
      </c>
      <c r="V107" s="154" t="s">
        <v>716</v>
      </c>
    </row>
    <row r="108" spans="1:22" s="40" customFormat="1" ht="127.5" x14ac:dyDescent="0.2">
      <c r="A108" s="177"/>
      <c r="B108" s="143"/>
      <c r="C108" s="143"/>
      <c r="D108" s="16" t="s">
        <v>717</v>
      </c>
      <c r="E108" s="143"/>
      <c r="F108" s="143"/>
      <c r="G108" s="139"/>
      <c r="H108" s="139"/>
      <c r="I108" s="139"/>
      <c r="J108" s="147"/>
      <c r="K108" s="27" t="s">
        <v>718</v>
      </c>
      <c r="L108" s="17" t="s">
        <v>7</v>
      </c>
      <c r="M108" s="139"/>
      <c r="N108" s="139"/>
      <c r="O108" s="147"/>
      <c r="P108" s="19"/>
      <c r="Q108" s="19"/>
      <c r="R108" s="19"/>
      <c r="S108" s="19"/>
      <c r="T108" s="19"/>
      <c r="U108" s="19"/>
      <c r="V108" s="154"/>
    </row>
    <row r="109" spans="1:22" s="40" customFormat="1" ht="127.5" x14ac:dyDescent="0.2">
      <c r="A109" s="177"/>
      <c r="B109" s="143"/>
      <c r="C109" s="143"/>
      <c r="D109" s="16" t="s">
        <v>719</v>
      </c>
      <c r="E109" s="143"/>
      <c r="F109" s="143"/>
      <c r="G109" s="139"/>
      <c r="H109" s="139"/>
      <c r="I109" s="139"/>
      <c r="J109" s="147"/>
      <c r="K109" s="27" t="s">
        <v>720</v>
      </c>
      <c r="L109" s="17" t="s">
        <v>7</v>
      </c>
      <c r="M109" s="139"/>
      <c r="N109" s="139"/>
      <c r="O109" s="147"/>
      <c r="P109" s="19"/>
      <c r="Q109" s="19"/>
      <c r="R109" s="19"/>
      <c r="S109" s="19"/>
      <c r="T109" s="19"/>
      <c r="U109" s="19"/>
      <c r="V109" s="154"/>
    </row>
    <row r="110" spans="1:22" s="40" customFormat="1" ht="127.5" x14ac:dyDescent="0.2">
      <c r="A110" s="177"/>
      <c r="B110" s="143"/>
      <c r="C110" s="143"/>
      <c r="D110" s="16" t="s">
        <v>721</v>
      </c>
      <c r="E110" s="143"/>
      <c r="F110" s="143"/>
      <c r="G110" s="139"/>
      <c r="H110" s="139"/>
      <c r="I110" s="139"/>
      <c r="J110" s="147"/>
      <c r="K110" s="27" t="s">
        <v>720</v>
      </c>
      <c r="L110" s="17" t="s">
        <v>68</v>
      </c>
      <c r="M110" s="139"/>
      <c r="N110" s="139"/>
      <c r="O110" s="147"/>
      <c r="P110" s="19"/>
      <c r="Q110" s="19"/>
      <c r="R110" s="19"/>
      <c r="S110" s="19"/>
      <c r="T110" s="19"/>
      <c r="U110" s="19"/>
      <c r="V110" s="154"/>
    </row>
    <row r="111" spans="1:22" s="40" customFormat="1" ht="127.5" x14ac:dyDescent="0.2">
      <c r="A111" s="177"/>
      <c r="B111" s="143"/>
      <c r="C111" s="143"/>
      <c r="D111" s="16" t="s">
        <v>722</v>
      </c>
      <c r="E111" s="143"/>
      <c r="F111" s="143"/>
      <c r="G111" s="139"/>
      <c r="H111" s="139"/>
      <c r="I111" s="139"/>
      <c r="J111" s="147"/>
      <c r="K111" s="27" t="s">
        <v>720</v>
      </c>
      <c r="L111" s="17"/>
      <c r="M111" s="139"/>
      <c r="N111" s="139"/>
      <c r="O111" s="147"/>
      <c r="P111" s="19"/>
      <c r="Q111" s="19"/>
      <c r="R111" s="19"/>
      <c r="S111" s="19"/>
      <c r="T111" s="19"/>
      <c r="U111" s="19"/>
      <c r="V111" s="154"/>
    </row>
    <row r="112" spans="1:22" s="40" customFormat="1" ht="114.75" x14ac:dyDescent="0.2">
      <c r="A112" s="177">
        <v>31</v>
      </c>
      <c r="B112" s="143" t="s">
        <v>41</v>
      </c>
      <c r="C112" s="143" t="s">
        <v>723</v>
      </c>
      <c r="D112" s="16" t="s">
        <v>724</v>
      </c>
      <c r="E112" s="143" t="s">
        <v>725</v>
      </c>
      <c r="F112" s="143" t="s">
        <v>726</v>
      </c>
      <c r="G112" s="139" t="s">
        <v>65</v>
      </c>
      <c r="H112" s="139">
        <v>3</v>
      </c>
      <c r="I112" s="139">
        <v>3</v>
      </c>
      <c r="J112" s="147" t="s">
        <v>17</v>
      </c>
      <c r="K112" s="27" t="s">
        <v>727</v>
      </c>
      <c r="L112" s="17" t="s">
        <v>7</v>
      </c>
      <c r="M112" s="139">
        <v>2</v>
      </c>
      <c r="N112" s="139">
        <v>2</v>
      </c>
      <c r="O112" s="147" t="s">
        <v>19</v>
      </c>
      <c r="P112" s="19" t="s">
        <v>33</v>
      </c>
      <c r="Q112" s="16" t="s">
        <v>110</v>
      </c>
      <c r="R112" s="16" t="s">
        <v>110</v>
      </c>
      <c r="S112" s="16" t="s">
        <v>110</v>
      </c>
      <c r="T112" s="16" t="s">
        <v>110</v>
      </c>
      <c r="U112" s="16" t="s">
        <v>110</v>
      </c>
      <c r="V112" s="154" t="s">
        <v>728</v>
      </c>
    </row>
    <row r="113" spans="1:22" s="40" customFormat="1" ht="127.5" x14ac:dyDescent="0.2">
      <c r="A113" s="177"/>
      <c r="B113" s="143"/>
      <c r="C113" s="143"/>
      <c r="D113" s="16" t="s">
        <v>729</v>
      </c>
      <c r="E113" s="143"/>
      <c r="F113" s="143"/>
      <c r="G113" s="139"/>
      <c r="H113" s="139"/>
      <c r="I113" s="139"/>
      <c r="J113" s="147"/>
      <c r="K113" s="27" t="s">
        <v>730</v>
      </c>
      <c r="L113" s="17" t="s">
        <v>68</v>
      </c>
      <c r="M113" s="139"/>
      <c r="N113" s="139"/>
      <c r="O113" s="147"/>
      <c r="P113" s="19"/>
      <c r="Q113" s="19"/>
      <c r="R113" s="19"/>
      <c r="S113" s="19"/>
      <c r="T113" s="19"/>
      <c r="U113" s="19"/>
      <c r="V113" s="178"/>
    </row>
    <row r="114" spans="1:22" s="40" customFormat="1" ht="102" x14ac:dyDescent="0.2">
      <c r="A114" s="177">
        <v>32</v>
      </c>
      <c r="B114" s="143" t="s">
        <v>51</v>
      </c>
      <c r="C114" s="143" t="s">
        <v>736</v>
      </c>
      <c r="D114" s="16" t="s">
        <v>737</v>
      </c>
      <c r="E114" s="143" t="s">
        <v>738</v>
      </c>
      <c r="F114" s="143" t="s">
        <v>739</v>
      </c>
      <c r="G114" s="139" t="s">
        <v>65</v>
      </c>
      <c r="H114" s="139">
        <v>4</v>
      </c>
      <c r="I114" s="139">
        <v>4</v>
      </c>
      <c r="J114" s="147" t="s">
        <v>16</v>
      </c>
      <c r="K114" s="27" t="s">
        <v>740</v>
      </c>
      <c r="L114" s="17" t="s">
        <v>7</v>
      </c>
      <c r="M114" s="139">
        <v>2</v>
      </c>
      <c r="N114" s="139">
        <v>4</v>
      </c>
      <c r="O114" s="147" t="s">
        <v>17</v>
      </c>
      <c r="P114" s="19" t="s">
        <v>35</v>
      </c>
      <c r="Q114" s="16" t="s">
        <v>741</v>
      </c>
      <c r="R114" s="16" t="s">
        <v>742</v>
      </c>
      <c r="S114" s="18">
        <v>43678</v>
      </c>
      <c r="T114" s="16" t="s">
        <v>152</v>
      </c>
      <c r="U114" s="16" t="s">
        <v>743</v>
      </c>
      <c r="V114" s="154" t="s">
        <v>744</v>
      </c>
    </row>
    <row r="115" spans="1:22" s="40" customFormat="1" ht="76.5" x14ac:dyDescent="0.2">
      <c r="A115" s="177"/>
      <c r="B115" s="143"/>
      <c r="C115" s="143"/>
      <c r="D115" s="16" t="s">
        <v>745</v>
      </c>
      <c r="E115" s="143"/>
      <c r="F115" s="143"/>
      <c r="G115" s="139"/>
      <c r="H115" s="139"/>
      <c r="I115" s="139"/>
      <c r="J115" s="147"/>
      <c r="K115" s="27" t="s">
        <v>746</v>
      </c>
      <c r="L115" s="17" t="s">
        <v>7</v>
      </c>
      <c r="M115" s="139"/>
      <c r="N115" s="139"/>
      <c r="O115" s="147"/>
      <c r="P115" s="19" t="s">
        <v>35</v>
      </c>
      <c r="Q115" s="19" t="s">
        <v>747</v>
      </c>
      <c r="R115" s="19" t="s">
        <v>748</v>
      </c>
      <c r="S115" s="24">
        <v>43661</v>
      </c>
      <c r="T115" s="19" t="s">
        <v>152</v>
      </c>
      <c r="U115" s="16" t="s">
        <v>749</v>
      </c>
      <c r="V115" s="154"/>
    </row>
    <row r="116" spans="1:22" s="40" customFormat="1" ht="51" x14ac:dyDescent="0.2">
      <c r="A116" s="177"/>
      <c r="B116" s="143"/>
      <c r="C116" s="143"/>
      <c r="D116" s="16" t="s">
        <v>750</v>
      </c>
      <c r="E116" s="143"/>
      <c r="F116" s="143"/>
      <c r="G116" s="139"/>
      <c r="H116" s="139"/>
      <c r="I116" s="139"/>
      <c r="J116" s="147"/>
      <c r="K116" s="27"/>
      <c r="L116" s="17"/>
      <c r="M116" s="139"/>
      <c r="N116" s="139"/>
      <c r="O116" s="147"/>
      <c r="P116" s="19"/>
      <c r="Q116" s="19"/>
      <c r="R116" s="19"/>
      <c r="S116" s="19"/>
      <c r="T116" s="19"/>
      <c r="U116" s="19"/>
      <c r="V116" s="154"/>
    </row>
    <row r="117" spans="1:22" s="40" customFormat="1" ht="89.25" x14ac:dyDescent="0.2">
      <c r="A117" s="177">
        <v>33</v>
      </c>
      <c r="B117" s="143" t="s">
        <v>51</v>
      </c>
      <c r="C117" s="143" t="s">
        <v>751</v>
      </c>
      <c r="D117" s="16" t="s">
        <v>752</v>
      </c>
      <c r="E117" s="143" t="s">
        <v>753</v>
      </c>
      <c r="F117" s="143" t="s">
        <v>739</v>
      </c>
      <c r="G117" s="139" t="s">
        <v>65</v>
      </c>
      <c r="H117" s="139">
        <v>3</v>
      </c>
      <c r="I117" s="139">
        <v>3</v>
      </c>
      <c r="J117" s="179" t="s">
        <v>17</v>
      </c>
      <c r="K117" s="27" t="s">
        <v>754</v>
      </c>
      <c r="L117" s="17" t="s">
        <v>7</v>
      </c>
      <c r="M117" s="139">
        <v>1</v>
      </c>
      <c r="N117" s="139">
        <v>3</v>
      </c>
      <c r="O117" s="179" t="s">
        <v>18</v>
      </c>
      <c r="P117" s="17" t="s">
        <v>35</v>
      </c>
      <c r="Q117" s="19" t="s">
        <v>747</v>
      </c>
      <c r="R117" s="19" t="s">
        <v>748</v>
      </c>
      <c r="S117" s="24">
        <v>43661</v>
      </c>
      <c r="T117" s="19" t="s">
        <v>152</v>
      </c>
      <c r="U117" s="16" t="s">
        <v>749</v>
      </c>
      <c r="V117" s="181" t="s">
        <v>755</v>
      </c>
    </row>
    <row r="118" spans="1:22" s="40" customFormat="1" ht="38.25" x14ac:dyDescent="0.2">
      <c r="A118" s="177"/>
      <c r="B118" s="143"/>
      <c r="C118" s="143"/>
      <c r="D118" s="16" t="s">
        <v>756</v>
      </c>
      <c r="E118" s="143"/>
      <c r="F118" s="143"/>
      <c r="G118" s="139"/>
      <c r="H118" s="139"/>
      <c r="I118" s="139"/>
      <c r="J118" s="180"/>
      <c r="K118" s="27"/>
      <c r="L118" s="17"/>
      <c r="M118" s="139"/>
      <c r="N118" s="139"/>
      <c r="O118" s="180"/>
      <c r="P118" s="19"/>
      <c r="Q118" s="19"/>
      <c r="R118" s="19"/>
      <c r="S118" s="19"/>
      <c r="T118" s="19"/>
      <c r="U118" s="19"/>
      <c r="V118" s="181"/>
    </row>
    <row r="119" spans="1:22" s="40" customFormat="1" ht="127.5" x14ac:dyDescent="0.2">
      <c r="A119" s="177">
        <v>34</v>
      </c>
      <c r="B119" s="143" t="s">
        <v>51</v>
      </c>
      <c r="C119" s="143" t="s">
        <v>757</v>
      </c>
      <c r="D119" s="16" t="s">
        <v>758</v>
      </c>
      <c r="E119" s="143" t="s">
        <v>759</v>
      </c>
      <c r="F119" s="143" t="s">
        <v>760</v>
      </c>
      <c r="G119" s="139" t="s">
        <v>65</v>
      </c>
      <c r="H119" s="139">
        <v>3</v>
      </c>
      <c r="I119" s="139">
        <v>4</v>
      </c>
      <c r="J119" s="179" t="s">
        <v>16</v>
      </c>
      <c r="K119" s="27" t="s">
        <v>761</v>
      </c>
      <c r="L119" s="17" t="s">
        <v>7</v>
      </c>
      <c r="M119" s="139">
        <v>1</v>
      </c>
      <c r="N119" s="139">
        <v>4</v>
      </c>
      <c r="O119" s="179" t="s">
        <v>17</v>
      </c>
      <c r="P119" s="19" t="s">
        <v>35</v>
      </c>
      <c r="Q119" s="16" t="s">
        <v>762</v>
      </c>
      <c r="R119" s="16" t="s">
        <v>763</v>
      </c>
      <c r="S119" s="18">
        <v>43709</v>
      </c>
      <c r="T119" s="16" t="s">
        <v>764</v>
      </c>
      <c r="U119" s="16" t="s">
        <v>765</v>
      </c>
      <c r="V119" s="154" t="s">
        <v>766</v>
      </c>
    </row>
    <row r="120" spans="1:22" s="40" customFormat="1" ht="63.75" x14ac:dyDescent="0.2">
      <c r="A120" s="177"/>
      <c r="B120" s="143"/>
      <c r="C120" s="143"/>
      <c r="D120" s="16" t="s">
        <v>767</v>
      </c>
      <c r="E120" s="143"/>
      <c r="F120" s="143"/>
      <c r="G120" s="139"/>
      <c r="H120" s="139"/>
      <c r="I120" s="139"/>
      <c r="J120" s="180"/>
      <c r="K120" s="27"/>
      <c r="L120" s="17"/>
      <c r="M120" s="139"/>
      <c r="N120" s="139"/>
      <c r="O120" s="180"/>
      <c r="P120" s="19" t="s">
        <v>35</v>
      </c>
      <c r="Q120" s="19" t="s">
        <v>747</v>
      </c>
      <c r="R120" s="19" t="s">
        <v>768</v>
      </c>
      <c r="S120" s="24">
        <v>43661</v>
      </c>
      <c r="T120" s="19" t="s">
        <v>152</v>
      </c>
      <c r="U120" s="16" t="s">
        <v>765</v>
      </c>
      <c r="V120" s="154"/>
    </row>
    <row r="121" spans="1:22" s="40" customFormat="1" ht="51" x14ac:dyDescent="0.2">
      <c r="A121" s="177"/>
      <c r="B121" s="143"/>
      <c r="C121" s="143"/>
      <c r="D121" s="16" t="s">
        <v>769</v>
      </c>
      <c r="E121" s="143"/>
      <c r="F121" s="143"/>
      <c r="G121" s="139"/>
      <c r="H121" s="139"/>
      <c r="I121" s="139"/>
      <c r="J121" s="180"/>
      <c r="K121" s="27"/>
      <c r="L121" s="17"/>
      <c r="M121" s="139"/>
      <c r="N121" s="139"/>
      <c r="O121" s="180"/>
      <c r="P121" s="19"/>
      <c r="Q121" s="19"/>
      <c r="R121" s="19"/>
      <c r="S121" s="19"/>
      <c r="T121" s="19"/>
      <c r="U121" s="19"/>
      <c r="V121" s="154"/>
    </row>
    <row r="122" spans="1:22" s="40" customFormat="1" ht="114.75" x14ac:dyDescent="0.2">
      <c r="A122" s="177">
        <v>35</v>
      </c>
      <c r="B122" s="143" t="s">
        <v>51</v>
      </c>
      <c r="C122" s="143" t="s">
        <v>751</v>
      </c>
      <c r="D122" s="16" t="s">
        <v>778</v>
      </c>
      <c r="E122" s="145" t="s">
        <v>779</v>
      </c>
      <c r="F122" s="145" t="s">
        <v>780</v>
      </c>
      <c r="G122" s="139" t="s">
        <v>66</v>
      </c>
      <c r="H122" s="139">
        <v>4</v>
      </c>
      <c r="I122" s="145">
        <v>3</v>
      </c>
      <c r="J122" s="179" t="s">
        <v>17</v>
      </c>
      <c r="K122" s="27" t="s">
        <v>781</v>
      </c>
      <c r="L122" s="17" t="s">
        <v>7</v>
      </c>
      <c r="M122" s="139">
        <v>2</v>
      </c>
      <c r="N122" s="139">
        <v>3</v>
      </c>
      <c r="O122" s="179" t="s">
        <v>18</v>
      </c>
      <c r="P122" s="17" t="s">
        <v>35</v>
      </c>
      <c r="Q122" s="27" t="s">
        <v>782</v>
      </c>
      <c r="R122" s="27" t="s">
        <v>748</v>
      </c>
      <c r="S122" s="29">
        <v>43678</v>
      </c>
      <c r="T122" s="27" t="s">
        <v>101</v>
      </c>
      <c r="U122" s="27" t="s">
        <v>749</v>
      </c>
      <c r="V122" s="154" t="s">
        <v>1597</v>
      </c>
    </row>
    <row r="123" spans="1:22" s="40" customFormat="1" ht="89.25" x14ac:dyDescent="0.2">
      <c r="A123" s="177"/>
      <c r="B123" s="143"/>
      <c r="C123" s="143"/>
      <c r="D123" s="16" t="s">
        <v>625</v>
      </c>
      <c r="E123" s="145"/>
      <c r="F123" s="145"/>
      <c r="G123" s="139"/>
      <c r="H123" s="139"/>
      <c r="I123" s="145"/>
      <c r="J123" s="180"/>
      <c r="K123" s="27" t="s">
        <v>783</v>
      </c>
      <c r="L123" s="17" t="s">
        <v>7</v>
      </c>
      <c r="M123" s="139"/>
      <c r="N123" s="139"/>
      <c r="O123" s="180"/>
      <c r="P123" s="19"/>
      <c r="Q123" s="19"/>
      <c r="R123" s="19"/>
      <c r="S123" s="19"/>
      <c r="T123" s="19"/>
      <c r="U123" s="19"/>
      <c r="V123" s="154"/>
    </row>
    <row r="124" spans="1:22" s="40" customFormat="1" ht="25.5" x14ac:dyDescent="0.2">
      <c r="A124" s="177"/>
      <c r="B124" s="143"/>
      <c r="C124" s="143"/>
      <c r="D124" s="16" t="s">
        <v>612</v>
      </c>
      <c r="E124" s="145"/>
      <c r="F124" s="145"/>
      <c r="G124" s="139"/>
      <c r="H124" s="139"/>
      <c r="I124" s="145"/>
      <c r="J124" s="180"/>
      <c r="K124" s="27"/>
      <c r="L124" s="17"/>
      <c r="M124" s="139"/>
      <c r="N124" s="139"/>
      <c r="O124" s="180"/>
      <c r="P124" s="19"/>
      <c r="Q124" s="19"/>
      <c r="R124" s="19"/>
      <c r="S124" s="19"/>
      <c r="T124" s="19"/>
      <c r="U124" s="19"/>
      <c r="V124" s="154"/>
    </row>
    <row r="125" spans="1:22" s="40" customFormat="1" ht="76.5" x14ac:dyDescent="0.2">
      <c r="A125" s="177">
        <v>36</v>
      </c>
      <c r="B125" s="143" t="s">
        <v>55</v>
      </c>
      <c r="C125" s="143" t="s">
        <v>784</v>
      </c>
      <c r="D125" s="16" t="s">
        <v>785</v>
      </c>
      <c r="E125" s="143" t="s">
        <v>786</v>
      </c>
      <c r="F125" s="143" t="s">
        <v>787</v>
      </c>
      <c r="G125" s="139" t="s">
        <v>65</v>
      </c>
      <c r="H125" s="139">
        <v>2</v>
      </c>
      <c r="I125" s="139">
        <v>2</v>
      </c>
      <c r="J125" s="179" t="s">
        <v>19</v>
      </c>
      <c r="K125" s="27" t="s">
        <v>788</v>
      </c>
      <c r="L125" s="17" t="s">
        <v>7</v>
      </c>
      <c r="M125" s="139">
        <v>1</v>
      </c>
      <c r="N125" s="139">
        <v>2</v>
      </c>
      <c r="O125" s="179" t="s">
        <v>19</v>
      </c>
      <c r="P125" s="19" t="s">
        <v>33</v>
      </c>
      <c r="Q125" s="16" t="s">
        <v>110</v>
      </c>
      <c r="R125" s="16" t="s">
        <v>110</v>
      </c>
      <c r="S125" s="18" t="s">
        <v>110</v>
      </c>
      <c r="T125" s="16" t="s">
        <v>110</v>
      </c>
      <c r="U125" s="16" t="s">
        <v>110</v>
      </c>
      <c r="V125" s="178" t="s">
        <v>1598</v>
      </c>
    </row>
    <row r="126" spans="1:22" s="40" customFormat="1" ht="114.75" x14ac:dyDescent="0.2">
      <c r="A126" s="177"/>
      <c r="B126" s="143"/>
      <c r="C126" s="143"/>
      <c r="D126" s="16" t="s">
        <v>789</v>
      </c>
      <c r="E126" s="143"/>
      <c r="F126" s="143"/>
      <c r="G126" s="139"/>
      <c r="H126" s="139"/>
      <c r="I126" s="139"/>
      <c r="J126" s="180"/>
      <c r="K126" s="27" t="s">
        <v>790</v>
      </c>
      <c r="L126" s="17" t="s">
        <v>7</v>
      </c>
      <c r="M126" s="139"/>
      <c r="N126" s="139"/>
      <c r="O126" s="180"/>
      <c r="P126" s="19"/>
      <c r="Q126" s="19"/>
      <c r="R126" s="19"/>
      <c r="S126" s="19"/>
      <c r="T126" s="19"/>
      <c r="U126" s="19"/>
      <c r="V126" s="178"/>
    </row>
    <row r="127" spans="1:22" s="40" customFormat="1" ht="89.25" x14ac:dyDescent="0.2">
      <c r="A127" s="177"/>
      <c r="B127" s="143"/>
      <c r="C127" s="143"/>
      <c r="D127" s="16" t="s">
        <v>791</v>
      </c>
      <c r="E127" s="143"/>
      <c r="F127" s="143"/>
      <c r="G127" s="139"/>
      <c r="H127" s="139"/>
      <c r="I127" s="139"/>
      <c r="J127" s="180"/>
      <c r="K127" s="27" t="s">
        <v>792</v>
      </c>
      <c r="L127" s="17" t="s">
        <v>7</v>
      </c>
      <c r="M127" s="139"/>
      <c r="N127" s="139"/>
      <c r="O127" s="180"/>
      <c r="P127" s="19"/>
      <c r="Q127" s="19"/>
      <c r="R127" s="19"/>
      <c r="S127" s="19"/>
      <c r="T127" s="19"/>
      <c r="U127" s="19"/>
      <c r="V127" s="178"/>
    </row>
    <row r="128" spans="1:22" s="40" customFormat="1" ht="25.5" x14ac:dyDescent="0.2">
      <c r="A128" s="177"/>
      <c r="B128" s="143"/>
      <c r="C128" s="143"/>
      <c r="D128" s="16" t="s">
        <v>793</v>
      </c>
      <c r="E128" s="143"/>
      <c r="F128" s="143"/>
      <c r="G128" s="139"/>
      <c r="H128" s="139"/>
      <c r="I128" s="139"/>
      <c r="J128" s="180"/>
      <c r="K128" s="27"/>
      <c r="L128" s="17"/>
      <c r="M128" s="139"/>
      <c r="N128" s="139"/>
      <c r="O128" s="180"/>
      <c r="P128" s="19"/>
      <c r="Q128" s="19"/>
      <c r="R128" s="19"/>
      <c r="S128" s="19"/>
      <c r="T128" s="19"/>
      <c r="U128" s="19"/>
      <c r="V128" s="178"/>
    </row>
    <row r="129" spans="1:22" s="40" customFormat="1" ht="140.25" x14ac:dyDescent="0.2">
      <c r="A129" s="177">
        <v>37</v>
      </c>
      <c r="B129" s="143" t="s">
        <v>55</v>
      </c>
      <c r="C129" s="143" t="s">
        <v>794</v>
      </c>
      <c r="D129" s="16" t="s">
        <v>789</v>
      </c>
      <c r="E129" s="143" t="s">
        <v>795</v>
      </c>
      <c r="F129" s="143" t="s">
        <v>796</v>
      </c>
      <c r="G129" s="139" t="s">
        <v>65</v>
      </c>
      <c r="H129" s="139">
        <v>2</v>
      </c>
      <c r="I129" s="139">
        <v>1</v>
      </c>
      <c r="J129" s="179" t="s">
        <v>19</v>
      </c>
      <c r="K129" s="27" t="s">
        <v>797</v>
      </c>
      <c r="L129" s="17" t="s">
        <v>7</v>
      </c>
      <c r="M129" s="139">
        <v>1</v>
      </c>
      <c r="N129" s="139">
        <v>1</v>
      </c>
      <c r="O129" s="179" t="s">
        <v>19</v>
      </c>
      <c r="P129" s="19" t="s">
        <v>33</v>
      </c>
      <c r="Q129" s="16" t="s">
        <v>110</v>
      </c>
      <c r="R129" s="16" t="s">
        <v>110</v>
      </c>
      <c r="S129" s="18" t="s">
        <v>110</v>
      </c>
      <c r="T129" s="16" t="s">
        <v>110</v>
      </c>
      <c r="U129" s="16" t="s">
        <v>110</v>
      </c>
      <c r="V129" s="178" t="s">
        <v>1599</v>
      </c>
    </row>
    <row r="130" spans="1:22" s="40" customFormat="1" ht="76.5" x14ac:dyDescent="0.2">
      <c r="A130" s="177"/>
      <c r="B130" s="143"/>
      <c r="C130" s="143"/>
      <c r="D130" s="16" t="s">
        <v>798</v>
      </c>
      <c r="E130" s="143"/>
      <c r="F130" s="143"/>
      <c r="G130" s="139"/>
      <c r="H130" s="139"/>
      <c r="I130" s="139"/>
      <c r="J130" s="180"/>
      <c r="K130" s="27" t="s">
        <v>799</v>
      </c>
      <c r="L130" s="17" t="s">
        <v>7</v>
      </c>
      <c r="M130" s="139"/>
      <c r="N130" s="139"/>
      <c r="O130" s="180"/>
      <c r="P130" s="19"/>
      <c r="Q130" s="19"/>
      <c r="R130" s="19"/>
      <c r="S130" s="19"/>
      <c r="T130" s="19"/>
      <c r="U130" s="19"/>
      <c r="V130" s="178"/>
    </row>
    <row r="131" spans="1:22" s="40" customFormat="1" ht="114.75" x14ac:dyDescent="0.2">
      <c r="A131" s="177"/>
      <c r="B131" s="143"/>
      <c r="C131" s="143"/>
      <c r="D131" s="16" t="s">
        <v>800</v>
      </c>
      <c r="E131" s="143"/>
      <c r="F131" s="143"/>
      <c r="G131" s="139"/>
      <c r="H131" s="139"/>
      <c r="I131" s="139"/>
      <c r="J131" s="180"/>
      <c r="K131" s="27" t="s">
        <v>801</v>
      </c>
      <c r="L131" s="17" t="s">
        <v>7</v>
      </c>
      <c r="M131" s="139"/>
      <c r="N131" s="139"/>
      <c r="O131" s="180"/>
      <c r="P131" s="19"/>
      <c r="Q131" s="19"/>
      <c r="R131" s="19"/>
      <c r="S131" s="19"/>
      <c r="T131" s="19"/>
      <c r="U131" s="19"/>
      <c r="V131" s="178"/>
    </row>
    <row r="132" spans="1:22" s="40" customFormat="1" ht="102" x14ac:dyDescent="0.2">
      <c r="A132" s="177"/>
      <c r="B132" s="143"/>
      <c r="C132" s="143"/>
      <c r="D132" s="16"/>
      <c r="E132" s="143"/>
      <c r="F132" s="143"/>
      <c r="G132" s="139"/>
      <c r="H132" s="139"/>
      <c r="I132" s="139"/>
      <c r="J132" s="180"/>
      <c r="K132" s="27" t="s">
        <v>802</v>
      </c>
      <c r="L132" s="17" t="s">
        <v>7</v>
      </c>
      <c r="M132" s="139"/>
      <c r="N132" s="139"/>
      <c r="O132" s="180"/>
      <c r="P132" s="19"/>
      <c r="Q132" s="19"/>
      <c r="R132" s="19"/>
      <c r="S132" s="19"/>
      <c r="T132" s="19"/>
      <c r="U132" s="19"/>
      <c r="V132" s="178"/>
    </row>
    <row r="133" spans="1:22" s="40" customFormat="1" ht="127.5" x14ac:dyDescent="0.2">
      <c r="A133" s="177">
        <v>38</v>
      </c>
      <c r="B133" s="143" t="s">
        <v>55</v>
      </c>
      <c r="C133" s="143" t="s">
        <v>803</v>
      </c>
      <c r="D133" s="16" t="s">
        <v>793</v>
      </c>
      <c r="E133" s="143" t="s">
        <v>804</v>
      </c>
      <c r="F133" s="143" t="s">
        <v>805</v>
      </c>
      <c r="G133" s="139" t="s">
        <v>65</v>
      </c>
      <c r="H133" s="139">
        <v>2</v>
      </c>
      <c r="I133" s="139">
        <v>3</v>
      </c>
      <c r="J133" s="179" t="s">
        <v>18</v>
      </c>
      <c r="K133" s="27" t="s">
        <v>806</v>
      </c>
      <c r="L133" s="17" t="s">
        <v>68</v>
      </c>
      <c r="M133" s="139">
        <v>1</v>
      </c>
      <c r="N133" s="139">
        <v>1</v>
      </c>
      <c r="O133" s="179" t="s">
        <v>19</v>
      </c>
      <c r="P133" s="19" t="s">
        <v>33</v>
      </c>
      <c r="Q133" s="16" t="s">
        <v>110</v>
      </c>
      <c r="R133" s="16" t="s">
        <v>110</v>
      </c>
      <c r="S133" s="18" t="s">
        <v>110</v>
      </c>
      <c r="T133" s="16" t="s">
        <v>110</v>
      </c>
      <c r="U133" s="16" t="s">
        <v>110</v>
      </c>
      <c r="V133" s="178" t="s">
        <v>1600</v>
      </c>
    </row>
    <row r="134" spans="1:22" s="40" customFormat="1" ht="102" x14ac:dyDescent="0.2">
      <c r="A134" s="177"/>
      <c r="B134" s="143"/>
      <c r="C134" s="143"/>
      <c r="D134" s="16" t="s">
        <v>807</v>
      </c>
      <c r="E134" s="143"/>
      <c r="F134" s="143"/>
      <c r="G134" s="139"/>
      <c r="H134" s="139"/>
      <c r="I134" s="139"/>
      <c r="J134" s="180"/>
      <c r="K134" s="27" t="s">
        <v>808</v>
      </c>
      <c r="L134" s="17" t="s">
        <v>7</v>
      </c>
      <c r="M134" s="139"/>
      <c r="N134" s="139"/>
      <c r="O134" s="180"/>
      <c r="P134" s="19"/>
      <c r="Q134" s="19"/>
      <c r="R134" s="19"/>
      <c r="S134" s="19"/>
      <c r="T134" s="19"/>
      <c r="U134" s="19"/>
      <c r="V134" s="178"/>
    </row>
    <row r="135" spans="1:22" s="40" customFormat="1" ht="89.25" x14ac:dyDescent="0.2">
      <c r="A135" s="177">
        <v>39</v>
      </c>
      <c r="B135" s="143" t="s">
        <v>55</v>
      </c>
      <c r="C135" s="143" t="s">
        <v>809</v>
      </c>
      <c r="D135" s="16" t="s">
        <v>818</v>
      </c>
      <c r="E135" s="143" t="s">
        <v>819</v>
      </c>
      <c r="F135" s="143" t="s">
        <v>820</v>
      </c>
      <c r="G135" s="139" t="s">
        <v>66</v>
      </c>
      <c r="H135" s="139">
        <v>1</v>
      </c>
      <c r="I135" s="139">
        <v>2</v>
      </c>
      <c r="J135" s="179" t="s">
        <v>19</v>
      </c>
      <c r="K135" s="27" t="s">
        <v>821</v>
      </c>
      <c r="L135" s="17" t="s">
        <v>7</v>
      </c>
      <c r="M135" s="139">
        <v>1</v>
      </c>
      <c r="N135" s="139">
        <v>2</v>
      </c>
      <c r="O135" s="179" t="s">
        <v>19</v>
      </c>
      <c r="P135" s="19" t="s">
        <v>33</v>
      </c>
      <c r="Q135" s="16" t="s">
        <v>110</v>
      </c>
      <c r="R135" s="16" t="s">
        <v>110</v>
      </c>
      <c r="S135" s="18" t="s">
        <v>110</v>
      </c>
      <c r="T135" s="16" t="s">
        <v>110</v>
      </c>
      <c r="U135" s="16" t="s">
        <v>110</v>
      </c>
      <c r="V135" s="178" t="s">
        <v>1601</v>
      </c>
    </row>
    <row r="136" spans="1:22" s="40" customFormat="1" ht="63.75" x14ac:dyDescent="0.2">
      <c r="A136" s="177"/>
      <c r="B136" s="143"/>
      <c r="C136" s="143"/>
      <c r="D136" s="25" t="s">
        <v>822</v>
      </c>
      <c r="E136" s="143"/>
      <c r="F136" s="143"/>
      <c r="G136" s="139"/>
      <c r="H136" s="139"/>
      <c r="I136" s="139"/>
      <c r="J136" s="180"/>
      <c r="K136" s="25" t="s">
        <v>823</v>
      </c>
      <c r="L136" s="17" t="s">
        <v>7</v>
      </c>
      <c r="M136" s="139"/>
      <c r="N136" s="139"/>
      <c r="O136" s="180"/>
      <c r="P136" s="19"/>
      <c r="Q136" s="19"/>
      <c r="R136" s="19"/>
      <c r="S136" s="19"/>
      <c r="T136" s="19"/>
      <c r="U136" s="19"/>
      <c r="V136" s="178"/>
    </row>
    <row r="137" spans="1:22" s="40" customFormat="1" ht="89.25" x14ac:dyDescent="0.2">
      <c r="A137" s="177"/>
      <c r="B137" s="143"/>
      <c r="C137" s="143"/>
      <c r="D137" s="25" t="s">
        <v>824</v>
      </c>
      <c r="E137" s="143"/>
      <c r="F137" s="143"/>
      <c r="G137" s="139"/>
      <c r="H137" s="139"/>
      <c r="I137" s="139"/>
      <c r="J137" s="180"/>
      <c r="K137" s="25" t="s">
        <v>825</v>
      </c>
      <c r="L137" s="17" t="s">
        <v>7</v>
      </c>
      <c r="M137" s="139"/>
      <c r="N137" s="139"/>
      <c r="O137" s="180"/>
      <c r="P137" s="19"/>
      <c r="Q137" s="19"/>
      <c r="R137" s="19"/>
      <c r="S137" s="19"/>
      <c r="T137" s="19"/>
      <c r="U137" s="19"/>
      <c r="V137" s="178"/>
    </row>
    <row r="138" spans="1:22" s="40" customFormat="1" ht="76.5" x14ac:dyDescent="0.2">
      <c r="A138" s="177">
        <v>40</v>
      </c>
      <c r="B138" s="143" t="s">
        <v>42</v>
      </c>
      <c r="C138" s="143" t="s">
        <v>876</v>
      </c>
      <c r="D138" s="16" t="s">
        <v>877</v>
      </c>
      <c r="E138" s="143" t="s">
        <v>878</v>
      </c>
      <c r="F138" s="143" t="s">
        <v>879</v>
      </c>
      <c r="G138" s="139" t="s">
        <v>65</v>
      </c>
      <c r="H138" s="139">
        <v>1</v>
      </c>
      <c r="I138" s="139">
        <v>2</v>
      </c>
      <c r="J138" s="147" t="s">
        <v>19</v>
      </c>
      <c r="K138" s="16" t="s">
        <v>880</v>
      </c>
      <c r="L138" s="17" t="s">
        <v>7</v>
      </c>
      <c r="M138" s="139">
        <v>1</v>
      </c>
      <c r="N138" s="139">
        <v>2</v>
      </c>
      <c r="O138" s="179" t="s">
        <v>19</v>
      </c>
      <c r="P138" s="19" t="s">
        <v>33</v>
      </c>
      <c r="Q138" s="16" t="s">
        <v>110</v>
      </c>
      <c r="R138" s="16" t="s">
        <v>110</v>
      </c>
      <c r="S138" s="16" t="s">
        <v>110</v>
      </c>
      <c r="T138" s="16" t="s">
        <v>110</v>
      </c>
      <c r="U138" s="16" t="s">
        <v>110</v>
      </c>
      <c r="V138" s="141" t="s">
        <v>881</v>
      </c>
    </row>
    <row r="139" spans="1:22" s="40" customFormat="1" ht="102" x14ac:dyDescent="0.2">
      <c r="A139" s="177"/>
      <c r="B139" s="143"/>
      <c r="C139" s="143"/>
      <c r="D139" s="16" t="s">
        <v>882</v>
      </c>
      <c r="E139" s="143"/>
      <c r="F139" s="143"/>
      <c r="G139" s="139"/>
      <c r="H139" s="139"/>
      <c r="I139" s="139"/>
      <c r="J139" s="147"/>
      <c r="K139" s="19" t="s">
        <v>883</v>
      </c>
      <c r="L139" s="17" t="s">
        <v>7</v>
      </c>
      <c r="M139" s="139"/>
      <c r="N139" s="139"/>
      <c r="O139" s="180"/>
      <c r="P139" s="19"/>
      <c r="Q139" s="19"/>
      <c r="R139" s="19"/>
      <c r="S139" s="19"/>
      <c r="T139" s="19"/>
      <c r="U139" s="19"/>
      <c r="V139" s="178"/>
    </row>
    <row r="140" spans="1:22" s="40" customFormat="1" ht="127.5" x14ac:dyDescent="0.2">
      <c r="A140" s="177">
        <v>41</v>
      </c>
      <c r="B140" s="143" t="s">
        <v>42</v>
      </c>
      <c r="C140" s="143" t="s">
        <v>884</v>
      </c>
      <c r="D140" s="16" t="s">
        <v>885</v>
      </c>
      <c r="E140" s="143" t="s">
        <v>886</v>
      </c>
      <c r="F140" s="143" t="s">
        <v>887</v>
      </c>
      <c r="G140" s="139" t="s">
        <v>65</v>
      </c>
      <c r="H140" s="139">
        <v>1</v>
      </c>
      <c r="I140" s="139">
        <v>2</v>
      </c>
      <c r="J140" s="179" t="s">
        <v>19</v>
      </c>
      <c r="K140" s="16" t="s">
        <v>1602</v>
      </c>
      <c r="L140" s="17" t="s">
        <v>7</v>
      </c>
      <c r="M140" s="139">
        <v>1</v>
      </c>
      <c r="N140" s="139">
        <v>2</v>
      </c>
      <c r="O140" s="147" t="s">
        <v>19</v>
      </c>
      <c r="P140" s="19" t="s">
        <v>33</v>
      </c>
      <c r="Q140" s="16" t="s">
        <v>110</v>
      </c>
      <c r="R140" s="16" t="s">
        <v>110</v>
      </c>
      <c r="S140" s="18" t="s">
        <v>110</v>
      </c>
      <c r="T140" s="16" t="s">
        <v>110</v>
      </c>
      <c r="U140" s="16" t="s">
        <v>110</v>
      </c>
      <c r="V140" s="141" t="s">
        <v>888</v>
      </c>
    </row>
    <row r="141" spans="1:22" s="40" customFormat="1" ht="76.5" x14ac:dyDescent="0.2">
      <c r="A141" s="177"/>
      <c r="B141" s="143"/>
      <c r="C141" s="143"/>
      <c r="D141" s="16" t="s">
        <v>889</v>
      </c>
      <c r="E141" s="143"/>
      <c r="F141" s="143"/>
      <c r="G141" s="139"/>
      <c r="H141" s="139"/>
      <c r="I141" s="139"/>
      <c r="J141" s="180"/>
      <c r="K141" s="19" t="s">
        <v>1321</v>
      </c>
      <c r="L141" s="17" t="s">
        <v>7</v>
      </c>
      <c r="M141" s="139"/>
      <c r="N141" s="139"/>
      <c r="O141" s="147"/>
      <c r="P141" s="19"/>
      <c r="Q141" s="19"/>
      <c r="R141" s="19"/>
      <c r="S141" s="19"/>
      <c r="T141" s="19"/>
      <c r="U141" s="19"/>
      <c r="V141" s="178"/>
    </row>
    <row r="142" spans="1:22" s="40" customFormat="1" ht="127.5" x14ac:dyDescent="0.2">
      <c r="A142" s="177">
        <v>42</v>
      </c>
      <c r="B142" s="143" t="s">
        <v>42</v>
      </c>
      <c r="C142" s="143" t="s">
        <v>890</v>
      </c>
      <c r="D142" s="16" t="s">
        <v>891</v>
      </c>
      <c r="E142" s="143" t="s">
        <v>892</v>
      </c>
      <c r="F142" s="143" t="s">
        <v>893</v>
      </c>
      <c r="G142" s="139" t="s">
        <v>65</v>
      </c>
      <c r="H142" s="139">
        <v>1</v>
      </c>
      <c r="I142" s="139">
        <v>2</v>
      </c>
      <c r="J142" s="179" t="s">
        <v>19</v>
      </c>
      <c r="K142" s="16" t="s">
        <v>1322</v>
      </c>
      <c r="L142" s="17" t="s">
        <v>7</v>
      </c>
      <c r="M142" s="139">
        <v>1</v>
      </c>
      <c r="N142" s="139">
        <v>1</v>
      </c>
      <c r="O142" s="179" t="s">
        <v>19</v>
      </c>
      <c r="P142" s="19" t="s">
        <v>33</v>
      </c>
      <c r="Q142" s="16" t="s">
        <v>110</v>
      </c>
      <c r="R142" s="16" t="s">
        <v>110</v>
      </c>
      <c r="S142" s="18" t="s">
        <v>110</v>
      </c>
      <c r="T142" s="16" t="s">
        <v>110</v>
      </c>
      <c r="U142" s="16" t="s">
        <v>110</v>
      </c>
      <c r="V142" s="141" t="s">
        <v>894</v>
      </c>
    </row>
    <row r="143" spans="1:22" s="40" customFormat="1" ht="114.75" x14ac:dyDescent="0.2">
      <c r="A143" s="177"/>
      <c r="B143" s="143"/>
      <c r="C143" s="143"/>
      <c r="D143" s="16" t="s">
        <v>895</v>
      </c>
      <c r="E143" s="143"/>
      <c r="F143" s="143"/>
      <c r="G143" s="139"/>
      <c r="H143" s="139"/>
      <c r="I143" s="139"/>
      <c r="J143" s="180"/>
      <c r="K143" s="19" t="s">
        <v>1323</v>
      </c>
      <c r="L143" s="17" t="s">
        <v>68</v>
      </c>
      <c r="M143" s="139"/>
      <c r="N143" s="139"/>
      <c r="O143" s="180"/>
      <c r="P143" s="19"/>
      <c r="Q143" s="19"/>
      <c r="R143" s="19"/>
      <c r="S143" s="19"/>
      <c r="T143" s="19"/>
      <c r="U143" s="19"/>
      <c r="V143" s="178"/>
    </row>
    <row r="144" spans="1:22" s="40" customFormat="1" ht="127.5" x14ac:dyDescent="0.2">
      <c r="A144" s="177">
        <v>43</v>
      </c>
      <c r="B144" s="143" t="s">
        <v>42</v>
      </c>
      <c r="C144" s="143" t="s">
        <v>890</v>
      </c>
      <c r="D144" s="16" t="s">
        <v>896</v>
      </c>
      <c r="E144" s="143" t="s">
        <v>897</v>
      </c>
      <c r="F144" s="143" t="s">
        <v>898</v>
      </c>
      <c r="G144" s="139" t="s">
        <v>65</v>
      </c>
      <c r="H144" s="139">
        <v>1</v>
      </c>
      <c r="I144" s="139">
        <v>2</v>
      </c>
      <c r="J144" s="179" t="s">
        <v>19</v>
      </c>
      <c r="K144" s="16" t="s">
        <v>899</v>
      </c>
      <c r="L144" s="17" t="s">
        <v>7</v>
      </c>
      <c r="M144" s="139">
        <v>1</v>
      </c>
      <c r="N144" s="139">
        <v>2</v>
      </c>
      <c r="O144" s="179" t="s">
        <v>19</v>
      </c>
      <c r="P144" s="19" t="s">
        <v>33</v>
      </c>
      <c r="Q144" s="16" t="s">
        <v>110</v>
      </c>
      <c r="R144" s="16" t="s">
        <v>110</v>
      </c>
      <c r="S144" s="18" t="s">
        <v>110</v>
      </c>
      <c r="T144" s="16" t="s">
        <v>110</v>
      </c>
      <c r="U144" s="16" t="s">
        <v>110</v>
      </c>
      <c r="V144" s="141" t="s">
        <v>900</v>
      </c>
    </row>
    <row r="145" spans="1:22" s="40" customFormat="1" ht="114.75" x14ac:dyDescent="0.2">
      <c r="A145" s="177"/>
      <c r="B145" s="143"/>
      <c r="C145" s="143"/>
      <c r="D145" s="16" t="s">
        <v>901</v>
      </c>
      <c r="E145" s="143"/>
      <c r="F145" s="143"/>
      <c r="G145" s="139"/>
      <c r="H145" s="139"/>
      <c r="I145" s="139"/>
      <c r="J145" s="180"/>
      <c r="K145" s="19" t="s">
        <v>902</v>
      </c>
      <c r="L145" s="17" t="s">
        <v>7</v>
      </c>
      <c r="M145" s="139"/>
      <c r="N145" s="139"/>
      <c r="O145" s="180"/>
      <c r="P145" s="19"/>
      <c r="Q145" s="19"/>
      <c r="R145" s="19"/>
      <c r="S145" s="19"/>
      <c r="T145" s="19"/>
      <c r="U145" s="19"/>
      <c r="V145" s="178"/>
    </row>
    <row r="146" spans="1:22" s="40" customFormat="1" ht="89.25" x14ac:dyDescent="0.2">
      <c r="A146" s="177">
        <v>44</v>
      </c>
      <c r="B146" s="143" t="s">
        <v>42</v>
      </c>
      <c r="C146" s="143" t="s">
        <v>903</v>
      </c>
      <c r="D146" s="16" t="s">
        <v>904</v>
      </c>
      <c r="E146" s="143" t="s">
        <v>905</v>
      </c>
      <c r="F146" s="143" t="s">
        <v>906</v>
      </c>
      <c r="G146" s="139" t="s">
        <v>66</v>
      </c>
      <c r="H146" s="139">
        <v>1</v>
      </c>
      <c r="I146" s="139">
        <v>2</v>
      </c>
      <c r="J146" s="179" t="s">
        <v>19</v>
      </c>
      <c r="K146" s="19" t="s">
        <v>907</v>
      </c>
      <c r="L146" s="17" t="s">
        <v>7</v>
      </c>
      <c r="M146" s="139">
        <v>1</v>
      </c>
      <c r="N146" s="139">
        <v>1</v>
      </c>
      <c r="O146" s="179" t="s">
        <v>19</v>
      </c>
      <c r="P146" s="19" t="s">
        <v>33</v>
      </c>
      <c r="Q146" s="16" t="s">
        <v>110</v>
      </c>
      <c r="R146" s="16" t="s">
        <v>110</v>
      </c>
      <c r="S146" s="18" t="s">
        <v>110</v>
      </c>
      <c r="T146" s="16" t="s">
        <v>110</v>
      </c>
      <c r="U146" s="16" t="s">
        <v>110</v>
      </c>
      <c r="V146" s="141" t="s">
        <v>908</v>
      </c>
    </row>
    <row r="147" spans="1:22" s="40" customFormat="1" ht="127.5" x14ac:dyDescent="0.2">
      <c r="A147" s="177"/>
      <c r="B147" s="143"/>
      <c r="C147" s="143"/>
      <c r="D147" s="16" t="s">
        <v>909</v>
      </c>
      <c r="E147" s="143"/>
      <c r="F147" s="143"/>
      <c r="G147" s="139"/>
      <c r="H147" s="139"/>
      <c r="I147" s="139"/>
      <c r="J147" s="180"/>
      <c r="K147" s="19" t="s">
        <v>910</v>
      </c>
      <c r="L147" s="17" t="s">
        <v>68</v>
      </c>
      <c r="M147" s="139"/>
      <c r="N147" s="139"/>
      <c r="O147" s="180"/>
      <c r="P147" s="19"/>
      <c r="Q147" s="19"/>
      <c r="R147" s="19"/>
      <c r="S147" s="19"/>
      <c r="T147" s="19"/>
      <c r="U147" s="19"/>
      <c r="V147" s="178"/>
    </row>
    <row r="148" spans="1:22" s="40" customFormat="1" ht="102" x14ac:dyDescent="0.2">
      <c r="A148" s="177"/>
      <c r="B148" s="143"/>
      <c r="C148" s="143"/>
      <c r="D148" s="16" t="s">
        <v>911</v>
      </c>
      <c r="E148" s="143"/>
      <c r="F148" s="143"/>
      <c r="G148" s="139"/>
      <c r="H148" s="139"/>
      <c r="I148" s="139"/>
      <c r="J148" s="180"/>
      <c r="K148" s="19" t="s">
        <v>912</v>
      </c>
      <c r="L148" s="17" t="s">
        <v>7</v>
      </c>
      <c r="M148" s="139"/>
      <c r="N148" s="139"/>
      <c r="O148" s="180"/>
      <c r="P148" s="19"/>
      <c r="Q148" s="19"/>
      <c r="R148" s="19"/>
      <c r="S148" s="19"/>
      <c r="T148" s="19"/>
      <c r="U148" s="19"/>
      <c r="V148" s="178"/>
    </row>
    <row r="149" spans="1:22" s="40" customFormat="1" ht="114.75" x14ac:dyDescent="0.2">
      <c r="A149" s="253">
        <v>45</v>
      </c>
      <c r="B149" s="162" t="s">
        <v>39</v>
      </c>
      <c r="C149" s="184" t="s">
        <v>540</v>
      </c>
      <c r="D149" s="81" t="s">
        <v>541</v>
      </c>
      <c r="E149" s="183" t="s">
        <v>542</v>
      </c>
      <c r="F149" s="184" t="s">
        <v>543</v>
      </c>
      <c r="G149" s="185" t="s">
        <v>65</v>
      </c>
      <c r="H149" s="182">
        <v>4</v>
      </c>
      <c r="I149" s="182">
        <v>3</v>
      </c>
      <c r="J149" s="179" t="s">
        <v>17</v>
      </c>
      <c r="K149" s="85" t="s">
        <v>544</v>
      </c>
      <c r="L149" s="82" t="s">
        <v>68</v>
      </c>
      <c r="M149" s="182">
        <v>4</v>
      </c>
      <c r="N149" s="182">
        <v>1</v>
      </c>
      <c r="O149" s="179" t="s">
        <v>18</v>
      </c>
      <c r="P149" s="116" t="s">
        <v>35</v>
      </c>
      <c r="Q149" s="87" t="s">
        <v>545</v>
      </c>
      <c r="R149" s="90" t="s">
        <v>546</v>
      </c>
      <c r="S149" s="117">
        <v>43647</v>
      </c>
      <c r="T149" s="90" t="s">
        <v>101</v>
      </c>
      <c r="U149" s="90" t="s">
        <v>547</v>
      </c>
      <c r="V149" s="183" t="s">
        <v>548</v>
      </c>
    </row>
    <row r="150" spans="1:22" s="40" customFormat="1" ht="114.75" x14ac:dyDescent="0.2">
      <c r="A150" s="253"/>
      <c r="B150" s="162"/>
      <c r="C150" s="183"/>
      <c r="D150" s="81" t="s">
        <v>549</v>
      </c>
      <c r="E150" s="183"/>
      <c r="F150" s="183"/>
      <c r="G150" s="185"/>
      <c r="H150" s="182"/>
      <c r="I150" s="182"/>
      <c r="J150" s="180"/>
      <c r="K150" s="85" t="s">
        <v>544</v>
      </c>
      <c r="L150" s="82" t="s">
        <v>68</v>
      </c>
      <c r="M150" s="182"/>
      <c r="N150" s="182"/>
      <c r="O150" s="180"/>
      <c r="P150" s="116" t="s">
        <v>57</v>
      </c>
      <c r="Q150" s="85" t="s">
        <v>550</v>
      </c>
      <c r="R150" s="118" t="s">
        <v>551</v>
      </c>
      <c r="S150" s="119">
        <v>43647</v>
      </c>
      <c r="T150" s="118" t="s">
        <v>1226</v>
      </c>
      <c r="U150" s="120" t="s">
        <v>552</v>
      </c>
      <c r="V150" s="183"/>
    </row>
    <row r="151" spans="1:22" s="40" customFormat="1" ht="127.5" x14ac:dyDescent="0.2">
      <c r="A151" s="253">
        <v>46</v>
      </c>
      <c r="B151" s="162" t="s">
        <v>39</v>
      </c>
      <c r="C151" s="184" t="s">
        <v>553</v>
      </c>
      <c r="D151" s="84" t="s">
        <v>554</v>
      </c>
      <c r="E151" s="183" t="s">
        <v>555</v>
      </c>
      <c r="F151" s="184" t="s">
        <v>556</v>
      </c>
      <c r="G151" s="185" t="s">
        <v>65</v>
      </c>
      <c r="H151" s="182">
        <v>2</v>
      </c>
      <c r="I151" s="182">
        <v>3</v>
      </c>
      <c r="J151" s="179" t="s">
        <v>18</v>
      </c>
      <c r="K151" s="84" t="s">
        <v>557</v>
      </c>
      <c r="L151" s="82" t="s">
        <v>7</v>
      </c>
      <c r="M151" s="182">
        <v>1</v>
      </c>
      <c r="N151" s="182">
        <v>2</v>
      </c>
      <c r="O151" s="179" t="s">
        <v>19</v>
      </c>
      <c r="P151" s="116" t="s">
        <v>33</v>
      </c>
      <c r="Q151" s="84" t="s">
        <v>110</v>
      </c>
      <c r="R151" s="118" t="s">
        <v>110</v>
      </c>
      <c r="S151" s="119" t="s">
        <v>110</v>
      </c>
      <c r="T151" s="118" t="s">
        <v>110</v>
      </c>
      <c r="U151" s="118" t="s">
        <v>110</v>
      </c>
      <c r="V151" s="183" t="s">
        <v>558</v>
      </c>
    </row>
    <row r="152" spans="1:22" s="40" customFormat="1" ht="102" x14ac:dyDescent="0.2">
      <c r="A152" s="253"/>
      <c r="B152" s="162"/>
      <c r="C152" s="183"/>
      <c r="D152" s="81" t="s">
        <v>559</v>
      </c>
      <c r="E152" s="183"/>
      <c r="F152" s="183"/>
      <c r="G152" s="185"/>
      <c r="H152" s="182"/>
      <c r="I152" s="182"/>
      <c r="J152" s="180"/>
      <c r="K152" s="85" t="s">
        <v>560</v>
      </c>
      <c r="L152" s="82" t="s">
        <v>68</v>
      </c>
      <c r="M152" s="182"/>
      <c r="N152" s="182"/>
      <c r="O152" s="180"/>
      <c r="P152" s="121"/>
      <c r="Q152" s="122"/>
      <c r="R152" s="123"/>
      <c r="S152" s="124"/>
      <c r="T152" s="123"/>
      <c r="U152" s="123"/>
      <c r="V152" s="183"/>
    </row>
    <row r="153" spans="1:22" s="40" customFormat="1" ht="140.25" x14ac:dyDescent="0.2">
      <c r="A153" s="253"/>
      <c r="B153" s="162"/>
      <c r="C153" s="183"/>
      <c r="D153" s="81" t="s">
        <v>561</v>
      </c>
      <c r="E153" s="183"/>
      <c r="F153" s="183"/>
      <c r="G153" s="185"/>
      <c r="H153" s="182"/>
      <c r="I153" s="182"/>
      <c r="J153" s="180"/>
      <c r="K153" s="85" t="s">
        <v>562</v>
      </c>
      <c r="L153" s="82" t="s">
        <v>68</v>
      </c>
      <c r="M153" s="182"/>
      <c r="N153" s="182"/>
      <c r="O153" s="180"/>
      <c r="P153" s="121"/>
      <c r="Q153" s="122"/>
      <c r="R153" s="123"/>
      <c r="S153" s="124"/>
      <c r="T153" s="123"/>
      <c r="U153" s="123"/>
      <c r="V153" s="183"/>
    </row>
    <row r="154" spans="1:22" s="40" customFormat="1" ht="102" x14ac:dyDescent="0.2">
      <c r="A154" s="253">
        <v>47</v>
      </c>
      <c r="B154" s="162" t="s">
        <v>39</v>
      </c>
      <c r="C154" s="184" t="s">
        <v>563</v>
      </c>
      <c r="D154" s="81" t="s">
        <v>564</v>
      </c>
      <c r="E154" s="183" t="s">
        <v>565</v>
      </c>
      <c r="F154" s="184" t="s">
        <v>566</v>
      </c>
      <c r="G154" s="185" t="s">
        <v>65</v>
      </c>
      <c r="H154" s="182">
        <v>2</v>
      </c>
      <c r="I154" s="182">
        <v>3</v>
      </c>
      <c r="J154" s="179" t="s">
        <v>18</v>
      </c>
      <c r="K154" s="85" t="s">
        <v>567</v>
      </c>
      <c r="L154" s="82" t="s">
        <v>68</v>
      </c>
      <c r="M154" s="182">
        <v>1</v>
      </c>
      <c r="N154" s="182">
        <v>2</v>
      </c>
      <c r="O154" s="179" t="s">
        <v>19</v>
      </c>
      <c r="P154" s="116" t="s">
        <v>33</v>
      </c>
      <c r="Q154" s="84" t="s">
        <v>110</v>
      </c>
      <c r="R154" s="90" t="s">
        <v>110</v>
      </c>
      <c r="S154" s="117" t="s">
        <v>110</v>
      </c>
      <c r="T154" s="90" t="s">
        <v>110</v>
      </c>
      <c r="U154" s="90" t="s">
        <v>110</v>
      </c>
      <c r="V154" s="183" t="s">
        <v>568</v>
      </c>
    </row>
    <row r="155" spans="1:22" s="40" customFormat="1" ht="178.5" x14ac:dyDescent="0.2">
      <c r="A155" s="253"/>
      <c r="B155" s="162"/>
      <c r="C155" s="184"/>
      <c r="D155" s="81" t="s">
        <v>569</v>
      </c>
      <c r="E155" s="183"/>
      <c r="F155" s="183"/>
      <c r="G155" s="185"/>
      <c r="H155" s="182"/>
      <c r="I155" s="182"/>
      <c r="J155" s="180"/>
      <c r="K155" s="87" t="s">
        <v>570</v>
      </c>
      <c r="L155" s="82" t="s">
        <v>7</v>
      </c>
      <c r="M155" s="182"/>
      <c r="N155" s="182"/>
      <c r="O155" s="180"/>
      <c r="P155" s="116"/>
      <c r="Q155" s="84"/>
      <c r="R155" s="118"/>
      <c r="S155" s="119"/>
      <c r="T155" s="118"/>
      <c r="U155" s="125"/>
      <c r="V155" s="183"/>
    </row>
    <row r="156" spans="1:22" s="40" customFormat="1" ht="140.25" x14ac:dyDescent="0.2">
      <c r="A156" s="253">
        <v>48</v>
      </c>
      <c r="B156" s="162" t="s">
        <v>39</v>
      </c>
      <c r="C156" s="183" t="s">
        <v>571</v>
      </c>
      <c r="D156" s="81" t="s">
        <v>572</v>
      </c>
      <c r="E156" s="183" t="s">
        <v>573</v>
      </c>
      <c r="F156" s="184" t="s">
        <v>574</v>
      </c>
      <c r="G156" s="185" t="s">
        <v>65</v>
      </c>
      <c r="H156" s="182">
        <v>3</v>
      </c>
      <c r="I156" s="182">
        <v>3</v>
      </c>
      <c r="J156" s="179" t="s">
        <v>17</v>
      </c>
      <c r="K156" s="85" t="s">
        <v>575</v>
      </c>
      <c r="L156" s="82" t="s">
        <v>7</v>
      </c>
      <c r="M156" s="182">
        <v>1</v>
      </c>
      <c r="N156" s="182">
        <v>2</v>
      </c>
      <c r="O156" s="179" t="s">
        <v>19</v>
      </c>
      <c r="P156" s="116" t="s">
        <v>33</v>
      </c>
      <c r="Q156" s="84" t="s">
        <v>110</v>
      </c>
      <c r="R156" s="118" t="s">
        <v>110</v>
      </c>
      <c r="S156" s="119" t="s">
        <v>110</v>
      </c>
      <c r="T156" s="118" t="s">
        <v>110</v>
      </c>
      <c r="U156" s="118" t="s">
        <v>110</v>
      </c>
      <c r="V156" s="183" t="s">
        <v>576</v>
      </c>
    </row>
    <row r="157" spans="1:22" s="40" customFormat="1" ht="216.75" x14ac:dyDescent="0.2">
      <c r="A157" s="253"/>
      <c r="B157" s="162"/>
      <c r="C157" s="183"/>
      <c r="D157" s="81" t="s">
        <v>577</v>
      </c>
      <c r="E157" s="183"/>
      <c r="F157" s="183"/>
      <c r="G157" s="185"/>
      <c r="H157" s="182"/>
      <c r="I157" s="182"/>
      <c r="J157" s="180"/>
      <c r="K157" s="85" t="s">
        <v>578</v>
      </c>
      <c r="L157" s="82" t="s">
        <v>7</v>
      </c>
      <c r="M157" s="182"/>
      <c r="N157" s="182"/>
      <c r="O157" s="180"/>
      <c r="P157" s="83"/>
      <c r="Q157" s="84"/>
      <c r="R157" s="118"/>
      <c r="S157" s="118"/>
      <c r="T157" s="118"/>
      <c r="U157" s="118"/>
      <c r="V157" s="183"/>
    </row>
    <row r="158" spans="1:22" s="40" customFormat="1" ht="191.25" x14ac:dyDescent="0.2">
      <c r="A158" s="253"/>
      <c r="B158" s="162"/>
      <c r="C158" s="183"/>
      <c r="D158" s="81" t="s">
        <v>579</v>
      </c>
      <c r="E158" s="183"/>
      <c r="F158" s="183"/>
      <c r="G158" s="185"/>
      <c r="H158" s="182"/>
      <c r="I158" s="182"/>
      <c r="J158" s="180"/>
      <c r="K158" s="85" t="s">
        <v>580</v>
      </c>
      <c r="L158" s="82" t="s">
        <v>68</v>
      </c>
      <c r="M158" s="182"/>
      <c r="N158" s="182"/>
      <c r="O158" s="180"/>
      <c r="P158" s="83"/>
      <c r="Q158" s="84"/>
      <c r="R158" s="118"/>
      <c r="S158" s="118"/>
      <c r="T158" s="118"/>
      <c r="U158" s="118"/>
      <c r="V158" s="183"/>
    </row>
    <row r="159" spans="1:22" s="40" customFormat="1" ht="409.5" x14ac:dyDescent="0.2">
      <c r="A159" s="253">
        <v>49</v>
      </c>
      <c r="B159" s="162" t="s">
        <v>39</v>
      </c>
      <c r="C159" s="184" t="s">
        <v>581</v>
      </c>
      <c r="D159" s="81" t="s">
        <v>582</v>
      </c>
      <c r="E159" s="213" t="s">
        <v>583</v>
      </c>
      <c r="F159" s="184" t="s">
        <v>584</v>
      </c>
      <c r="G159" s="185" t="s">
        <v>65</v>
      </c>
      <c r="H159" s="182">
        <v>4</v>
      </c>
      <c r="I159" s="182">
        <v>3</v>
      </c>
      <c r="J159" s="179" t="s">
        <v>17</v>
      </c>
      <c r="K159" s="81" t="s">
        <v>585</v>
      </c>
      <c r="L159" s="82" t="s">
        <v>7</v>
      </c>
      <c r="M159" s="182">
        <v>2</v>
      </c>
      <c r="N159" s="182">
        <v>3</v>
      </c>
      <c r="O159" s="179" t="s">
        <v>18</v>
      </c>
      <c r="P159" s="116" t="s">
        <v>35</v>
      </c>
      <c r="Q159" s="81" t="s">
        <v>586</v>
      </c>
      <c r="R159" s="90" t="s">
        <v>587</v>
      </c>
      <c r="S159" s="117">
        <v>43631</v>
      </c>
      <c r="T159" s="90" t="s">
        <v>872</v>
      </c>
      <c r="U159" s="90" t="s">
        <v>588</v>
      </c>
      <c r="V159" s="183" t="s">
        <v>589</v>
      </c>
    </row>
    <row r="160" spans="1:22" s="40" customFormat="1" ht="382.5" x14ac:dyDescent="0.2">
      <c r="A160" s="253"/>
      <c r="B160" s="162"/>
      <c r="C160" s="183"/>
      <c r="D160" s="81" t="s">
        <v>590</v>
      </c>
      <c r="E160" s="213"/>
      <c r="F160" s="183"/>
      <c r="G160" s="185"/>
      <c r="H160" s="182"/>
      <c r="I160" s="182"/>
      <c r="J160" s="180"/>
      <c r="K160" s="84" t="s">
        <v>591</v>
      </c>
      <c r="L160" s="82" t="s">
        <v>7</v>
      </c>
      <c r="M160" s="182"/>
      <c r="N160" s="182"/>
      <c r="O160" s="180"/>
      <c r="P160" s="116" t="s">
        <v>35</v>
      </c>
      <c r="Q160" s="84" t="s">
        <v>2425</v>
      </c>
      <c r="R160" s="118" t="s">
        <v>592</v>
      </c>
      <c r="S160" s="119">
        <v>43647</v>
      </c>
      <c r="T160" s="118" t="s">
        <v>101</v>
      </c>
      <c r="U160" s="118" t="s">
        <v>593</v>
      </c>
      <c r="V160" s="183"/>
    </row>
    <row r="161" spans="1:22" s="40" customFormat="1" ht="344.25" x14ac:dyDescent="0.2">
      <c r="A161" s="253"/>
      <c r="B161" s="162"/>
      <c r="C161" s="183"/>
      <c r="D161" s="81" t="s">
        <v>594</v>
      </c>
      <c r="E161" s="213"/>
      <c r="F161" s="183"/>
      <c r="G161" s="185"/>
      <c r="H161" s="182"/>
      <c r="I161" s="182"/>
      <c r="J161" s="180"/>
      <c r="K161" s="84" t="s">
        <v>595</v>
      </c>
      <c r="L161" s="82" t="s">
        <v>7</v>
      </c>
      <c r="M161" s="182"/>
      <c r="N161" s="182"/>
      <c r="O161" s="180"/>
      <c r="P161" s="116" t="s">
        <v>35</v>
      </c>
      <c r="Q161" s="84" t="s">
        <v>596</v>
      </c>
      <c r="R161" s="118" t="s">
        <v>597</v>
      </c>
      <c r="S161" s="119">
        <v>43647</v>
      </c>
      <c r="T161" s="118" t="s">
        <v>101</v>
      </c>
      <c r="U161" s="118" t="s">
        <v>598</v>
      </c>
      <c r="V161" s="183"/>
    </row>
    <row r="162" spans="1:22" s="40" customFormat="1" ht="114.75" x14ac:dyDescent="0.2">
      <c r="A162" s="253"/>
      <c r="B162" s="162"/>
      <c r="C162" s="183"/>
      <c r="D162" s="85" t="s">
        <v>599</v>
      </c>
      <c r="E162" s="213"/>
      <c r="F162" s="183"/>
      <c r="G162" s="185"/>
      <c r="H162" s="182"/>
      <c r="I162" s="182"/>
      <c r="J162" s="180"/>
      <c r="K162" s="84" t="s">
        <v>600</v>
      </c>
      <c r="L162" s="82" t="s">
        <v>7</v>
      </c>
      <c r="M162" s="182"/>
      <c r="N162" s="182"/>
      <c r="O162" s="180"/>
      <c r="P162" s="83"/>
      <c r="Q162" s="87"/>
      <c r="R162" s="118"/>
      <c r="S162" s="118"/>
      <c r="T162" s="118"/>
      <c r="U162" s="118"/>
      <c r="V162" s="183"/>
    </row>
    <row r="163" spans="1:22" s="40" customFormat="1" ht="140.25" x14ac:dyDescent="0.2">
      <c r="A163" s="253">
        <v>50</v>
      </c>
      <c r="B163" s="162" t="s">
        <v>39</v>
      </c>
      <c r="C163" s="184" t="s">
        <v>601</v>
      </c>
      <c r="D163" s="81" t="s">
        <v>108</v>
      </c>
      <c r="E163" s="183" t="s">
        <v>2426</v>
      </c>
      <c r="F163" s="184" t="s">
        <v>602</v>
      </c>
      <c r="G163" s="185" t="s">
        <v>66</v>
      </c>
      <c r="H163" s="182">
        <v>3</v>
      </c>
      <c r="I163" s="182">
        <v>4</v>
      </c>
      <c r="J163" s="179" t="s">
        <v>16</v>
      </c>
      <c r="K163" s="85" t="s">
        <v>603</v>
      </c>
      <c r="L163" s="82" t="s">
        <v>7</v>
      </c>
      <c r="M163" s="182">
        <v>1</v>
      </c>
      <c r="N163" s="182">
        <v>4</v>
      </c>
      <c r="O163" s="179" t="s">
        <v>17</v>
      </c>
      <c r="P163" s="83" t="s">
        <v>35</v>
      </c>
      <c r="Q163" s="84" t="s">
        <v>604</v>
      </c>
      <c r="R163" s="118" t="s">
        <v>605</v>
      </c>
      <c r="S163" s="119">
        <v>43647</v>
      </c>
      <c r="T163" s="126" t="s">
        <v>1226</v>
      </c>
      <c r="U163" s="118" t="s">
        <v>606</v>
      </c>
      <c r="V163" s="183" t="s">
        <v>607</v>
      </c>
    </row>
    <row r="164" spans="1:22" s="40" customFormat="1" ht="102" x14ac:dyDescent="0.2">
      <c r="A164" s="253"/>
      <c r="B164" s="162"/>
      <c r="C164" s="183"/>
      <c r="D164" s="81" t="s">
        <v>520</v>
      </c>
      <c r="E164" s="183"/>
      <c r="F164" s="183"/>
      <c r="G164" s="185"/>
      <c r="H164" s="182"/>
      <c r="I164" s="182"/>
      <c r="J164" s="180"/>
      <c r="K164" s="85" t="s">
        <v>608</v>
      </c>
      <c r="L164" s="82" t="s">
        <v>7</v>
      </c>
      <c r="M164" s="182"/>
      <c r="N164" s="182"/>
      <c r="O164" s="180"/>
      <c r="P164" s="83" t="s">
        <v>35</v>
      </c>
      <c r="Q164" s="84" t="s">
        <v>609</v>
      </c>
      <c r="R164" s="118" t="s">
        <v>610</v>
      </c>
      <c r="S164" s="119">
        <v>43647</v>
      </c>
      <c r="T164" s="126" t="s">
        <v>1226</v>
      </c>
      <c r="U164" s="118" t="s">
        <v>611</v>
      </c>
      <c r="V164" s="183"/>
    </row>
    <row r="165" spans="1:22" s="40" customFormat="1" ht="89.25" x14ac:dyDescent="0.2">
      <c r="A165" s="253"/>
      <c r="B165" s="162"/>
      <c r="C165" s="183"/>
      <c r="D165" s="81" t="s">
        <v>612</v>
      </c>
      <c r="E165" s="183"/>
      <c r="F165" s="183"/>
      <c r="G165" s="185"/>
      <c r="H165" s="182"/>
      <c r="I165" s="182"/>
      <c r="J165" s="180"/>
      <c r="K165" s="81" t="s">
        <v>613</v>
      </c>
      <c r="L165" s="82" t="s">
        <v>7</v>
      </c>
      <c r="M165" s="182"/>
      <c r="N165" s="182"/>
      <c r="O165" s="180"/>
      <c r="P165" s="83"/>
      <c r="Q165" s="84"/>
      <c r="R165" s="118"/>
      <c r="S165" s="119"/>
      <c r="T165" s="126"/>
      <c r="U165" s="118"/>
      <c r="V165" s="183"/>
    </row>
    <row r="166" spans="1:22" s="40" customFormat="1" ht="127.5" x14ac:dyDescent="0.2">
      <c r="A166" s="253"/>
      <c r="B166" s="162"/>
      <c r="C166" s="183"/>
      <c r="D166" s="81" t="s">
        <v>614</v>
      </c>
      <c r="E166" s="183"/>
      <c r="F166" s="183"/>
      <c r="G166" s="185"/>
      <c r="H166" s="182"/>
      <c r="I166" s="182"/>
      <c r="J166" s="180"/>
      <c r="K166" s="85" t="s">
        <v>615</v>
      </c>
      <c r="L166" s="82" t="s">
        <v>7</v>
      </c>
      <c r="M166" s="182"/>
      <c r="N166" s="182"/>
      <c r="O166" s="180"/>
      <c r="P166" s="83"/>
      <c r="Q166" s="84"/>
      <c r="R166" s="118"/>
      <c r="S166" s="119"/>
      <c r="T166" s="126"/>
      <c r="U166" s="118"/>
      <c r="V166" s="183"/>
    </row>
    <row r="167" spans="1:22" s="40" customFormat="1" ht="114.75" x14ac:dyDescent="0.2">
      <c r="A167" s="253"/>
      <c r="B167" s="162"/>
      <c r="C167" s="183"/>
      <c r="D167" s="81" t="s">
        <v>616</v>
      </c>
      <c r="E167" s="183"/>
      <c r="F167" s="183"/>
      <c r="G167" s="185"/>
      <c r="H167" s="182"/>
      <c r="I167" s="182"/>
      <c r="J167" s="214"/>
      <c r="K167" s="84" t="s">
        <v>600</v>
      </c>
      <c r="L167" s="82" t="s">
        <v>68</v>
      </c>
      <c r="M167" s="182"/>
      <c r="N167" s="182"/>
      <c r="O167" s="214"/>
      <c r="P167" s="83"/>
      <c r="Q167" s="84"/>
      <c r="R167" s="118"/>
      <c r="S167" s="118"/>
      <c r="T167" s="118"/>
      <c r="U167" s="118"/>
      <c r="V167" s="183"/>
    </row>
    <row r="168" spans="1:22" s="40" customFormat="1" ht="102" x14ac:dyDescent="0.2">
      <c r="A168" s="253">
        <v>51</v>
      </c>
      <c r="B168" s="162" t="s">
        <v>39</v>
      </c>
      <c r="C168" s="184" t="s">
        <v>617</v>
      </c>
      <c r="D168" s="81" t="s">
        <v>618</v>
      </c>
      <c r="E168" s="183" t="s">
        <v>619</v>
      </c>
      <c r="F168" s="184" t="s">
        <v>620</v>
      </c>
      <c r="G168" s="185" t="s">
        <v>66</v>
      </c>
      <c r="H168" s="182">
        <v>3</v>
      </c>
      <c r="I168" s="182">
        <v>2</v>
      </c>
      <c r="J168" s="179" t="s">
        <v>18</v>
      </c>
      <c r="K168" s="85" t="s">
        <v>621</v>
      </c>
      <c r="L168" s="82" t="s">
        <v>7</v>
      </c>
      <c r="M168" s="182">
        <v>1</v>
      </c>
      <c r="N168" s="182">
        <v>2</v>
      </c>
      <c r="O168" s="179" t="s">
        <v>19</v>
      </c>
      <c r="P168" s="83"/>
      <c r="Q168" s="84"/>
      <c r="R168" s="90"/>
      <c r="S168" s="117"/>
      <c r="T168" s="90"/>
      <c r="U168" s="90"/>
      <c r="V168" s="183" t="s">
        <v>607</v>
      </c>
    </row>
    <row r="169" spans="1:22" s="40" customFormat="1" ht="102" x14ac:dyDescent="0.2">
      <c r="A169" s="253"/>
      <c r="B169" s="162"/>
      <c r="C169" s="183"/>
      <c r="D169" s="81" t="s">
        <v>622</v>
      </c>
      <c r="E169" s="183"/>
      <c r="F169" s="183"/>
      <c r="G169" s="185"/>
      <c r="H169" s="182"/>
      <c r="I169" s="182"/>
      <c r="J169" s="180"/>
      <c r="K169" s="85" t="s">
        <v>621</v>
      </c>
      <c r="L169" s="82" t="s">
        <v>7</v>
      </c>
      <c r="M169" s="182"/>
      <c r="N169" s="182"/>
      <c r="O169" s="180"/>
      <c r="P169" s="83"/>
      <c r="Q169" s="84"/>
      <c r="R169" s="118"/>
      <c r="S169" s="118"/>
      <c r="T169" s="118"/>
      <c r="U169" s="118"/>
      <c r="V169" s="183"/>
    </row>
    <row r="170" spans="1:22" s="40" customFormat="1" ht="127.5" x14ac:dyDescent="0.2">
      <c r="A170" s="253"/>
      <c r="B170" s="162"/>
      <c r="C170" s="183"/>
      <c r="D170" s="81" t="s">
        <v>623</v>
      </c>
      <c r="E170" s="183"/>
      <c r="F170" s="183"/>
      <c r="G170" s="185"/>
      <c r="H170" s="182"/>
      <c r="I170" s="182"/>
      <c r="J170" s="180"/>
      <c r="K170" s="85" t="s">
        <v>624</v>
      </c>
      <c r="L170" s="82" t="s">
        <v>7</v>
      </c>
      <c r="M170" s="182"/>
      <c r="N170" s="182"/>
      <c r="O170" s="180"/>
      <c r="P170" s="83"/>
      <c r="Q170" s="84"/>
      <c r="R170" s="118"/>
      <c r="S170" s="118"/>
      <c r="T170" s="118"/>
      <c r="U170" s="118"/>
      <c r="V170" s="183"/>
    </row>
    <row r="171" spans="1:22" s="40" customFormat="1" ht="127.5" x14ac:dyDescent="0.2">
      <c r="A171" s="253">
        <v>52</v>
      </c>
      <c r="B171" s="162" t="s">
        <v>39</v>
      </c>
      <c r="C171" s="184" t="s">
        <v>581</v>
      </c>
      <c r="D171" s="81" t="s">
        <v>625</v>
      </c>
      <c r="E171" s="183" t="s">
        <v>626</v>
      </c>
      <c r="F171" s="184" t="s">
        <v>627</v>
      </c>
      <c r="G171" s="185" t="s">
        <v>66</v>
      </c>
      <c r="H171" s="182">
        <v>2</v>
      </c>
      <c r="I171" s="182">
        <v>3</v>
      </c>
      <c r="J171" s="179" t="s">
        <v>18</v>
      </c>
      <c r="K171" s="81" t="s">
        <v>628</v>
      </c>
      <c r="L171" s="82" t="s">
        <v>7</v>
      </c>
      <c r="M171" s="182">
        <v>1</v>
      </c>
      <c r="N171" s="182">
        <v>3</v>
      </c>
      <c r="O171" s="179" t="s">
        <v>18</v>
      </c>
      <c r="P171" s="83" t="s">
        <v>35</v>
      </c>
      <c r="Q171" s="85" t="s">
        <v>629</v>
      </c>
      <c r="R171" s="118" t="s">
        <v>2427</v>
      </c>
      <c r="S171" s="119">
        <v>43647</v>
      </c>
      <c r="T171" s="126" t="s">
        <v>1226</v>
      </c>
      <c r="U171" s="90" t="s">
        <v>630</v>
      </c>
      <c r="V171" s="183" t="s">
        <v>607</v>
      </c>
    </row>
    <row r="172" spans="1:22" s="40" customFormat="1" ht="153" x14ac:dyDescent="0.2">
      <c r="A172" s="253"/>
      <c r="B172" s="162"/>
      <c r="C172" s="183"/>
      <c r="D172" s="81" t="s">
        <v>631</v>
      </c>
      <c r="E172" s="183"/>
      <c r="F172" s="183"/>
      <c r="G172" s="185"/>
      <c r="H172" s="182"/>
      <c r="I172" s="182"/>
      <c r="J172" s="180"/>
      <c r="K172" s="84" t="s">
        <v>2428</v>
      </c>
      <c r="L172" s="82" t="s">
        <v>7</v>
      </c>
      <c r="M172" s="182"/>
      <c r="N172" s="182"/>
      <c r="O172" s="180"/>
      <c r="P172" s="83" t="s">
        <v>35</v>
      </c>
      <c r="Q172" s="84" t="s">
        <v>2429</v>
      </c>
      <c r="R172" s="118" t="s">
        <v>632</v>
      </c>
      <c r="S172" s="119">
        <v>43647</v>
      </c>
      <c r="T172" s="126" t="s">
        <v>1226</v>
      </c>
      <c r="U172" s="90" t="s">
        <v>630</v>
      </c>
      <c r="V172" s="183"/>
    </row>
    <row r="173" spans="1:22" s="40" customFormat="1" ht="114.75" x14ac:dyDescent="0.2">
      <c r="A173" s="253"/>
      <c r="B173" s="162"/>
      <c r="C173" s="183"/>
      <c r="D173" s="81" t="s">
        <v>633</v>
      </c>
      <c r="E173" s="183"/>
      <c r="F173" s="183"/>
      <c r="G173" s="185"/>
      <c r="H173" s="182"/>
      <c r="I173" s="182"/>
      <c r="J173" s="180"/>
      <c r="K173" s="84" t="s">
        <v>634</v>
      </c>
      <c r="L173" s="82" t="s">
        <v>7</v>
      </c>
      <c r="M173" s="182"/>
      <c r="N173" s="182"/>
      <c r="O173" s="180"/>
      <c r="P173" s="83" t="s">
        <v>35</v>
      </c>
      <c r="Q173" s="87" t="s">
        <v>635</v>
      </c>
      <c r="R173" s="118" t="s">
        <v>636</v>
      </c>
      <c r="S173" s="119">
        <v>43647</v>
      </c>
      <c r="T173" s="118" t="s">
        <v>2413</v>
      </c>
      <c r="U173" s="118" t="s">
        <v>637</v>
      </c>
      <c r="V173" s="183"/>
    </row>
    <row r="174" spans="1:22" s="40" customFormat="1" ht="165.75" x14ac:dyDescent="0.2">
      <c r="A174" s="253"/>
      <c r="B174" s="162"/>
      <c r="C174" s="183"/>
      <c r="D174" s="81" t="s">
        <v>612</v>
      </c>
      <c r="E174" s="183"/>
      <c r="F174" s="183"/>
      <c r="G174" s="185"/>
      <c r="H174" s="182"/>
      <c r="I174" s="182"/>
      <c r="J174" s="180"/>
      <c r="K174" s="81" t="s">
        <v>638</v>
      </c>
      <c r="L174" s="82" t="s">
        <v>7</v>
      </c>
      <c r="M174" s="182"/>
      <c r="N174" s="182"/>
      <c r="O174" s="180"/>
      <c r="P174" s="83"/>
      <c r="Q174" s="87"/>
      <c r="R174" s="118"/>
      <c r="S174" s="119"/>
      <c r="T174" s="118"/>
      <c r="U174" s="118"/>
      <c r="V174" s="183"/>
    </row>
    <row r="175" spans="1:22" s="40" customFormat="1" ht="165.75" x14ac:dyDescent="0.2">
      <c r="A175" s="253"/>
      <c r="B175" s="162"/>
      <c r="C175" s="183"/>
      <c r="D175" s="81" t="s">
        <v>639</v>
      </c>
      <c r="E175" s="183"/>
      <c r="F175" s="183"/>
      <c r="G175" s="185"/>
      <c r="H175" s="182"/>
      <c r="I175" s="182"/>
      <c r="J175" s="214"/>
      <c r="K175" s="81" t="s">
        <v>640</v>
      </c>
      <c r="L175" s="83" t="s">
        <v>7</v>
      </c>
      <c r="M175" s="182"/>
      <c r="N175" s="182"/>
      <c r="O175" s="214"/>
      <c r="P175" s="83"/>
      <c r="Q175" s="81"/>
      <c r="R175" s="90"/>
      <c r="S175" s="117"/>
      <c r="T175" s="126"/>
      <c r="U175" s="90"/>
      <c r="V175" s="183"/>
    </row>
    <row r="176" spans="1:22" s="40" customFormat="1" ht="127.5" x14ac:dyDescent="0.2">
      <c r="A176" s="253">
        <v>53</v>
      </c>
      <c r="B176" s="162" t="s">
        <v>39</v>
      </c>
      <c r="C176" s="184" t="s">
        <v>581</v>
      </c>
      <c r="D176" s="81" t="s">
        <v>370</v>
      </c>
      <c r="E176" s="183" t="s">
        <v>641</v>
      </c>
      <c r="F176" s="184" t="s">
        <v>627</v>
      </c>
      <c r="G176" s="185" t="s">
        <v>66</v>
      </c>
      <c r="H176" s="182">
        <v>3</v>
      </c>
      <c r="I176" s="182">
        <v>3</v>
      </c>
      <c r="J176" s="179" t="s">
        <v>17</v>
      </c>
      <c r="K176" s="81" t="s">
        <v>642</v>
      </c>
      <c r="L176" s="82" t="s">
        <v>7</v>
      </c>
      <c r="M176" s="182">
        <v>1</v>
      </c>
      <c r="N176" s="182">
        <v>3</v>
      </c>
      <c r="O176" s="179" t="s">
        <v>18</v>
      </c>
      <c r="P176" s="116" t="s">
        <v>35</v>
      </c>
      <c r="Q176" s="81" t="s">
        <v>2430</v>
      </c>
      <c r="R176" s="90" t="s">
        <v>643</v>
      </c>
      <c r="S176" s="117">
        <v>43647</v>
      </c>
      <c r="T176" s="90" t="s">
        <v>101</v>
      </c>
      <c r="U176" s="90" t="s">
        <v>644</v>
      </c>
      <c r="V176" s="183" t="s">
        <v>607</v>
      </c>
    </row>
    <row r="177" spans="1:22" s="40" customFormat="1" ht="140.25" x14ac:dyDescent="0.2">
      <c r="A177" s="253"/>
      <c r="B177" s="162"/>
      <c r="C177" s="183"/>
      <c r="D177" s="81" t="s">
        <v>645</v>
      </c>
      <c r="E177" s="183"/>
      <c r="F177" s="183"/>
      <c r="G177" s="185"/>
      <c r="H177" s="182"/>
      <c r="I177" s="182"/>
      <c r="J177" s="180"/>
      <c r="K177" s="84" t="s">
        <v>646</v>
      </c>
      <c r="L177" s="82" t="s">
        <v>7</v>
      </c>
      <c r="M177" s="182"/>
      <c r="N177" s="182"/>
      <c r="O177" s="180"/>
      <c r="P177" s="116" t="s">
        <v>35</v>
      </c>
      <c r="Q177" s="84" t="s">
        <v>647</v>
      </c>
      <c r="R177" s="118" t="s">
        <v>648</v>
      </c>
      <c r="S177" s="119">
        <v>43647</v>
      </c>
      <c r="T177" s="118" t="s">
        <v>101</v>
      </c>
      <c r="U177" s="90" t="s">
        <v>649</v>
      </c>
      <c r="V177" s="183"/>
    </row>
    <row r="178" spans="1:22" s="40" customFormat="1" ht="114.75" x14ac:dyDescent="0.2">
      <c r="A178" s="253">
        <v>54</v>
      </c>
      <c r="B178" s="162" t="s">
        <v>39</v>
      </c>
      <c r="C178" s="183" t="s">
        <v>677</v>
      </c>
      <c r="D178" s="81" t="s">
        <v>678</v>
      </c>
      <c r="E178" s="183" t="s">
        <v>679</v>
      </c>
      <c r="F178" s="183" t="s">
        <v>680</v>
      </c>
      <c r="G178" s="185" t="s">
        <v>65</v>
      </c>
      <c r="H178" s="182">
        <v>4</v>
      </c>
      <c r="I178" s="182">
        <v>2</v>
      </c>
      <c r="J178" s="179" t="s">
        <v>17</v>
      </c>
      <c r="K178" s="85" t="s">
        <v>681</v>
      </c>
      <c r="L178" s="82" t="s">
        <v>7</v>
      </c>
      <c r="M178" s="182">
        <v>2</v>
      </c>
      <c r="N178" s="182">
        <v>2</v>
      </c>
      <c r="O178" s="179" t="s">
        <v>19</v>
      </c>
      <c r="P178" s="83" t="s">
        <v>33</v>
      </c>
      <c r="Q178" s="81" t="s">
        <v>110</v>
      </c>
      <c r="R178" s="90" t="s">
        <v>110</v>
      </c>
      <c r="S178" s="90" t="s">
        <v>110</v>
      </c>
      <c r="T178" s="90" t="s">
        <v>110</v>
      </c>
      <c r="U178" s="90" t="s">
        <v>110</v>
      </c>
      <c r="V178" s="183" t="s">
        <v>682</v>
      </c>
    </row>
    <row r="179" spans="1:22" s="40" customFormat="1" ht="140.25" x14ac:dyDescent="0.2">
      <c r="A179" s="253"/>
      <c r="B179" s="162"/>
      <c r="C179" s="183"/>
      <c r="D179" s="81" t="s">
        <v>683</v>
      </c>
      <c r="E179" s="183"/>
      <c r="F179" s="183"/>
      <c r="G179" s="185"/>
      <c r="H179" s="182"/>
      <c r="I179" s="182"/>
      <c r="J179" s="180"/>
      <c r="K179" s="81" t="s">
        <v>684</v>
      </c>
      <c r="L179" s="82" t="s">
        <v>7</v>
      </c>
      <c r="M179" s="182"/>
      <c r="N179" s="182"/>
      <c r="O179" s="180"/>
      <c r="P179" s="83"/>
      <c r="Q179" s="84"/>
      <c r="R179" s="118"/>
      <c r="S179" s="118"/>
      <c r="T179" s="118"/>
      <c r="U179" s="118"/>
      <c r="V179" s="183"/>
    </row>
    <row r="180" spans="1:22" s="40" customFormat="1" ht="89.25" x14ac:dyDescent="0.2">
      <c r="A180" s="253"/>
      <c r="B180" s="162"/>
      <c r="C180" s="183"/>
      <c r="D180" s="81" t="s">
        <v>685</v>
      </c>
      <c r="E180" s="183"/>
      <c r="F180" s="183"/>
      <c r="G180" s="185"/>
      <c r="H180" s="182"/>
      <c r="I180" s="182"/>
      <c r="J180" s="180"/>
      <c r="K180" s="81" t="s">
        <v>686</v>
      </c>
      <c r="L180" s="82" t="s">
        <v>7</v>
      </c>
      <c r="M180" s="182"/>
      <c r="N180" s="182"/>
      <c r="O180" s="180"/>
      <c r="P180" s="83"/>
      <c r="Q180" s="84"/>
      <c r="R180" s="118"/>
      <c r="S180" s="118"/>
      <c r="T180" s="118"/>
      <c r="U180" s="118"/>
      <c r="V180" s="183"/>
    </row>
    <row r="181" spans="1:22" s="40" customFormat="1" ht="127.5" x14ac:dyDescent="0.2">
      <c r="A181" s="253"/>
      <c r="B181" s="162"/>
      <c r="C181" s="183"/>
      <c r="D181" s="81" t="s">
        <v>687</v>
      </c>
      <c r="E181" s="183"/>
      <c r="F181" s="183"/>
      <c r="G181" s="185"/>
      <c r="H181" s="182"/>
      <c r="I181" s="182"/>
      <c r="J181" s="180"/>
      <c r="K181" s="81" t="s">
        <v>688</v>
      </c>
      <c r="L181" s="82" t="s">
        <v>68</v>
      </c>
      <c r="M181" s="182"/>
      <c r="N181" s="182"/>
      <c r="O181" s="180"/>
      <c r="P181" s="83"/>
      <c r="Q181" s="84"/>
      <c r="R181" s="118"/>
      <c r="S181" s="118"/>
      <c r="T181" s="118"/>
      <c r="U181" s="118"/>
      <c r="V181" s="183"/>
    </row>
    <row r="182" spans="1:22" s="40" customFormat="1" ht="102" x14ac:dyDescent="0.2">
      <c r="A182" s="253">
        <v>55</v>
      </c>
      <c r="B182" s="162" t="s">
        <v>39</v>
      </c>
      <c r="C182" s="183" t="s">
        <v>689</v>
      </c>
      <c r="D182" s="81" t="s">
        <v>678</v>
      </c>
      <c r="E182" s="183" t="s">
        <v>690</v>
      </c>
      <c r="F182" s="183" t="s">
        <v>691</v>
      </c>
      <c r="G182" s="185" t="s">
        <v>66</v>
      </c>
      <c r="H182" s="182">
        <v>4</v>
      </c>
      <c r="I182" s="182">
        <v>3</v>
      </c>
      <c r="J182" s="179" t="s">
        <v>17</v>
      </c>
      <c r="K182" s="81" t="s">
        <v>692</v>
      </c>
      <c r="L182" s="82" t="s">
        <v>7</v>
      </c>
      <c r="M182" s="182">
        <v>2</v>
      </c>
      <c r="N182" s="182">
        <v>2</v>
      </c>
      <c r="O182" s="179" t="s">
        <v>19</v>
      </c>
      <c r="P182" s="83" t="s">
        <v>33</v>
      </c>
      <c r="Q182" s="81" t="s">
        <v>110</v>
      </c>
      <c r="R182" s="90" t="s">
        <v>110</v>
      </c>
      <c r="S182" s="90" t="s">
        <v>110</v>
      </c>
      <c r="T182" s="90" t="s">
        <v>110</v>
      </c>
      <c r="U182" s="90" t="s">
        <v>110</v>
      </c>
      <c r="V182" s="183" t="s">
        <v>693</v>
      </c>
    </row>
    <row r="183" spans="1:22" s="40" customFormat="1" ht="102" x14ac:dyDescent="0.2">
      <c r="A183" s="253"/>
      <c r="B183" s="162"/>
      <c r="C183" s="183"/>
      <c r="D183" s="81" t="s">
        <v>694</v>
      </c>
      <c r="E183" s="183"/>
      <c r="F183" s="183"/>
      <c r="G183" s="185"/>
      <c r="H183" s="182"/>
      <c r="I183" s="182"/>
      <c r="J183" s="180"/>
      <c r="K183" s="84" t="s">
        <v>695</v>
      </c>
      <c r="L183" s="82" t="s">
        <v>68</v>
      </c>
      <c r="M183" s="182"/>
      <c r="N183" s="182"/>
      <c r="O183" s="180"/>
      <c r="P183" s="83"/>
      <c r="Q183" s="84"/>
      <c r="R183" s="118"/>
      <c r="S183" s="118"/>
      <c r="T183" s="118"/>
      <c r="U183" s="118"/>
      <c r="V183" s="183"/>
    </row>
    <row r="184" spans="1:22" s="40" customFormat="1" ht="114.75" x14ac:dyDescent="0.2">
      <c r="A184" s="253"/>
      <c r="B184" s="162"/>
      <c r="C184" s="183"/>
      <c r="D184" s="81" t="s">
        <v>687</v>
      </c>
      <c r="E184" s="183"/>
      <c r="F184" s="183"/>
      <c r="G184" s="185"/>
      <c r="H184" s="182"/>
      <c r="I184" s="182"/>
      <c r="J184" s="180"/>
      <c r="K184" s="81" t="s">
        <v>696</v>
      </c>
      <c r="L184" s="82" t="s">
        <v>68</v>
      </c>
      <c r="M184" s="182"/>
      <c r="N184" s="182"/>
      <c r="O184" s="180"/>
      <c r="P184" s="83"/>
      <c r="Q184" s="84"/>
      <c r="R184" s="118"/>
      <c r="S184" s="118"/>
      <c r="T184" s="118"/>
      <c r="U184" s="118"/>
      <c r="V184" s="183"/>
    </row>
    <row r="185" spans="1:22" s="40" customFormat="1" ht="114.75" x14ac:dyDescent="0.2">
      <c r="A185" s="253"/>
      <c r="B185" s="162"/>
      <c r="C185" s="183"/>
      <c r="D185" s="81" t="s">
        <v>697</v>
      </c>
      <c r="E185" s="183"/>
      <c r="F185" s="183"/>
      <c r="G185" s="185"/>
      <c r="H185" s="182"/>
      <c r="I185" s="182"/>
      <c r="J185" s="180"/>
      <c r="K185" s="84" t="s">
        <v>698</v>
      </c>
      <c r="L185" s="82" t="s">
        <v>7</v>
      </c>
      <c r="M185" s="182"/>
      <c r="N185" s="182"/>
      <c r="O185" s="180"/>
      <c r="P185" s="83"/>
      <c r="Q185" s="84"/>
      <c r="R185" s="118"/>
      <c r="S185" s="118"/>
      <c r="T185" s="118"/>
      <c r="U185" s="118"/>
      <c r="V185" s="183"/>
    </row>
    <row r="186" spans="1:22" s="40" customFormat="1" ht="127.5" x14ac:dyDescent="0.2">
      <c r="A186" s="253"/>
      <c r="B186" s="162"/>
      <c r="C186" s="183"/>
      <c r="D186" s="81" t="s">
        <v>699</v>
      </c>
      <c r="E186" s="183"/>
      <c r="F186" s="183"/>
      <c r="G186" s="185"/>
      <c r="H186" s="182"/>
      <c r="I186" s="182"/>
      <c r="J186" s="214"/>
      <c r="K186" s="84" t="s">
        <v>642</v>
      </c>
      <c r="L186" s="82" t="s">
        <v>7</v>
      </c>
      <c r="M186" s="182"/>
      <c r="N186" s="182"/>
      <c r="O186" s="214"/>
      <c r="P186" s="83"/>
      <c r="Q186" s="84"/>
      <c r="R186" s="118"/>
      <c r="S186" s="118"/>
      <c r="T186" s="118"/>
      <c r="U186" s="118"/>
      <c r="V186" s="183"/>
    </row>
    <row r="187" spans="1:22" s="40" customFormat="1" ht="114.75" x14ac:dyDescent="0.2">
      <c r="A187" s="253">
        <v>56</v>
      </c>
      <c r="B187" s="162" t="s">
        <v>50</v>
      </c>
      <c r="C187" s="183" t="s">
        <v>96</v>
      </c>
      <c r="D187" s="81" t="s">
        <v>104</v>
      </c>
      <c r="E187" s="183" t="s">
        <v>105</v>
      </c>
      <c r="F187" s="183" t="s">
        <v>106</v>
      </c>
      <c r="G187" s="185" t="s">
        <v>65</v>
      </c>
      <c r="H187" s="182">
        <v>3</v>
      </c>
      <c r="I187" s="182">
        <v>4</v>
      </c>
      <c r="J187" s="179" t="s">
        <v>16</v>
      </c>
      <c r="K187" s="87" t="s">
        <v>122</v>
      </c>
      <c r="L187" s="82" t="s">
        <v>7</v>
      </c>
      <c r="M187" s="182">
        <v>1</v>
      </c>
      <c r="N187" s="182">
        <v>3</v>
      </c>
      <c r="O187" s="179" t="s">
        <v>19</v>
      </c>
      <c r="P187" s="83" t="s">
        <v>33</v>
      </c>
      <c r="Q187" s="81" t="s">
        <v>110</v>
      </c>
      <c r="R187" s="90" t="s">
        <v>110</v>
      </c>
      <c r="S187" s="90" t="s">
        <v>110</v>
      </c>
      <c r="T187" s="90" t="s">
        <v>110</v>
      </c>
      <c r="U187" s="90" t="s">
        <v>110</v>
      </c>
      <c r="V187" s="186" t="s">
        <v>113</v>
      </c>
    </row>
    <row r="188" spans="1:22" s="40" customFormat="1" ht="102" x14ac:dyDescent="0.2">
      <c r="A188" s="253"/>
      <c r="B188" s="162"/>
      <c r="C188" s="183"/>
      <c r="D188" s="81" t="s">
        <v>112</v>
      </c>
      <c r="E188" s="183"/>
      <c r="F188" s="183"/>
      <c r="G188" s="185"/>
      <c r="H188" s="182"/>
      <c r="I188" s="182"/>
      <c r="J188" s="180"/>
      <c r="K188" s="87" t="s">
        <v>119</v>
      </c>
      <c r="L188" s="82" t="s">
        <v>7</v>
      </c>
      <c r="M188" s="182"/>
      <c r="N188" s="182"/>
      <c r="O188" s="180"/>
      <c r="P188" s="83"/>
      <c r="Q188" s="84"/>
      <c r="R188" s="118"/>
      <c r="S188" s="118"/>
      <c r="T188" s="118"/>
      <c r="U188" s="118"/>
      <c r="V188" s="186"/>
    </row>
    <row r="189" spans="1:22" s="40" customFormat="1" ht="63.75" x14ac:dyDescent="0.2">
      <c r="A189" s="253"/>
      <c r="B189" s="162"/>
      <c r="C189" s="183"/>
      <c r="D189" s="81" t="s">
        <v>114</v>
      </c>
      <c r="E189" s="183"/>
      <c r="F189" s="183"/>
      <c r="G189" s="185"/>
      <c r="H189" s="182"/>
      <c r="I189" s="182"/>
      <c r="J189" s="180"/>
      <c r="K189" s="87" t="s">
        <v>115</v>
      </c>
      <c r="L189" s="82" t="s">
        <v>68</v>
      </c>
      <c r="M189" s="182"/>
      <c r="N189" s="182"/>
      <c r="O189" s="180"/>
      <c r="P189" s="83"/>
      <c r="Q189" s="84"/>
      <c r="R189" s="118"/>
      <c r="S189" s="118"/>
      <c r="T189" s="118"/>
      <c r="U189" s="118"/>
      <c r="V189" s="186"/>
    </row>
    <row r="190" spans="1:22" s="40" customFormat="1" x14ac:dyDescent="0.2">
      <c r="A190" s="253"/>
      <c r="B190" s="162"/>
      <c r="C190" s="183"/>
      <c r="D190" s="81"/>
      <c r="E190" s="183"/>
      <c r="F190" s="183"/>
      <c r="G190" s="185"/>
      <c r="H190" s="182"/>
      <c r="I190" s="182"/>
      <c r="J190" s="180"/>
      <c r="K190" s="85"/>
      <c r="L190" s="82"/>
      <c r="M190" s="182"/>
      <c r="N190" s="182"/>
      <c r="O190" s="180"/>
      <c r="P190" s="83"/>
      <c r="Q190" s="84"/>
      <c r="R190" s="118"/>
      <c r="S190" s="118"/>
      <c r="T190" s="118"/>
      <c r="U190" s="118"/>
      <c r="V190" s="186"/>
    </row>
    <row r="191" spans="1:22" s="40" customFormat="1" x14ac:dyDescent="0.2">
      <c r="A191" s="253"/>
      <c r="B191" s="162"/>
      <c r="C191" s="183"/>
      <c r="D191" s="81"/>
      <c r="E191" s="183"/>
      <c r="F191" s="183"/>
      <c r="G191" s="185"/>
      <c r="H191" s="182"/>
      <c r="I191" s="182"/>
      <c r="J191" s="214"/>
      <c r="K191" s="85"/>
      <c r="L191" s="82"/>
      <c r="M191" s="182"/>
      <c r="N191" s="182"/>
      <c r="O191" s="214"/>
      <c r="P191" s="83"/>
      <c r="Q191" s="84"/>
      <c r="R191" s="118"/>
      <c r="S191" s="118"/>
      <c r="T191" s="118"/>
      <c r="U191" s="118"/>
      <c r="V191" s="186"/>
    </row>
    <row r="192" spans="1:22" s="40" customFormat="1" ht="114.75" x14ac:dyDescent="0.2">
      <c r="A192" s="253">
        <v>57</v>
      </c>
      <c r="B192" s="162" t="s">
        <v>50</v>
      </c>
      <c r="C192" s="183" t="s">
        <v>96</v>
      </c>
      <c r="D192" s="81" t="s">
        <v>108</v>
      </c>
      <c r="E192" s="183" t="s">
        <v>107</v>
      </c>
      <c r="F192" s="183" t="s">
        <v>117</v>
      </c>
      <c r="G192" s="185" t="s">
        <v>66</v>
      </c>
      <c r="H192" s="182">
        <v>3</v>
      </c>
      <c r="I192" s="182">
        <v>4</v>
      </c>
      <c r="J192" s="179" t="s">
        <v>16</v>
      </c>
      <c r="K192" s="85" t="s">
        <v>2431</v>
      </c>
      <c r="L192" s="82" t="s">
        <v>7</v>
      </c>
      <c r="M192" s="182">
        <v>1</v>
      </c>
      <c r="N192" s="182">
        <v>4</v>
      </c>
      <c r="O192" s="179" t="s">
        <v>17</v>
      </c>
      <c r="P192" s="83" t="s">
        <v>34</v>
      </c>
      <c r="Q192" s="81" t="s">
        <v>123</v>
      </c>
      <c r="R192" s="90" t="s">
        <v>116</v>
      </c>
      <c r="S192" s="117" t="s">
        <v>100</v>
      </c>
      <c r="T192" s="90" t="s">
        <v>101</v>
      </c>
      <c r="U192" s="90" t="s">
        <v>109</v>
      </c>
      <c r="V192" s="186" t="s">
        <v>120</v>
      </c>
    </row>
    <row r="193" spans="1:22" s="40" customFormat="1" ht="165.75" x14ac:dyDescent="0.2">
      <c r="A193" s="253"/>
      <c r="B193" s="162"/>
      <c r="C193" s="183"/>
      <c r="D193" s="81" t="s">
        <v>118</v>
      </c>
      <c r="E193" s="183"/>
      <c r="F193" s="183"/>
      <c r="G193" s="185"/>
      <c r="H193" s="182"/>
      <c r="I193" s="182"/>
      <c r="J193" s="180"/>
      <c r="K193" s="85" t="s">
        <v>2432</v>
      </c>
      <c r="L193" s="82" t="s">
        <v>7</v>
      </c>
      <c r="M193" s="182"/>
      <c r="N193" s="182"/>
      <c r="O193" s="180"/>
      <c r="P193" s="83"/>
      <c r="Q193" s="84"/>
      <c r="R193" s="118"/>
      <c r="S193" s="118"/>
      <c r="T193" s="118"/>
      <c r="U193" s="118"/>
      <c r="V193" s="186"/>
    </row>
    <row r="194" spans="1:22" s="40" customFormat="1" ht="140.25" x14ac:dyDescent="0.2">
      <c r="A194" s="254">
        <v>58</v>
      </c>
      <c r="B194" s="217" t="s">
        <v>52</v>
      </c>
      <c r="C194" s="217" t="s">
        <v>913</v>
      </c>
      <c r="D194" s="127" t="s">
        <v>914</v>
      </c>
      <c r="E194" s="217" t="s">
        <v>2433</v>
      </c>
      <c r="F194" s="217" t="s">
        <v>915</v>
      </c>
      <c r="G194" s="218" t="s">
        <v>65</v>
      </c>
      <c r="H194" s="215">
        <v>3</v>
      </c>
      <c r="I194" s="215">
        <v>3</v>
      </c>
      <c r="J194" s="179" t="s">
        <v>17</v>
      </c>
      <c r="K194" s="127" t="s">
        <v>2434</v>
      </c>
      <c r="L194" s="128" t="s">
        <v>7</v>
      </c>
      <c r="M194" s="215">
        <v>1</v>
      </c>
      <c r="N194" s="215">
        <v>1</v>
      </c>
      <c r="O194" s="179" t="s">
        <v>19</v>
      </c>
      <c r="P194" s="127" t="s">
        <v>33</v>
      </c>
      <c r="Q194" s="127" t="s">
        <v>110</v>
      </c>
      <c r="R194" s="129" t="s">
        <v>110</v>
      </c>
      <c r="S194" s="130" t="s">
        <v>110</v>
      </c>
      <c r="T194" s="129" t="s">
        <v>110</v>
      </c>
      <c r="U194" s="129" t="s">
        <v>110</v>
      </c>
      <c r="V194" s="217" t="s">
        <v>916</v>
      </c>
    </row>
    <row r="195" spans="1:22" s="40" customFormat="1" ht="165.75" x14ac:dyDescent="0.2">
      <c r="A195" s="255"/>
      <c r="B195" s="216"/>
      <c r="C195" s="216"/>
      <c r="D195" s="127" t="s">
        <v>917</v>
      </c>
      <c r="E195" s="216"/>
      <c r="F195" s="216"/>
      <c r="G195" s="219"/>
      <c r="H195" s="216"/>
      <c r="I195" s="216"/>
      <c r="J195" s="180"/>
      <c r="K195" s="127" t="s">
        <v>2435</v>
      </c>
      <c r="L195" s="128" t="s">
        <v>7</v>
      </c>
      <c r="M195" s="216"/>
      <c r="N195" s="216"/>
      <c r="O195" s="180"/>
      <c r="P195" s="127"/>
      <c r="Q195" s="127"/>
      <c r="R195" s="129"/>
      <c r="S195" s="129"/>
      <c r="T195" s="129"/>
      <c r="U195" s="129"/>
      <c r="V195" s="216"/>
    </row>
    <row r="196" spans="1:22" s="40" customFormat="1" ht="127.5" x14ac:dyDescent="0.2">
      <c r="A196" s="255"/>
      <c r="B196" s="216"/>
      <c r="C196" s="216"/>
      <c r="D196" s="127" t="s">
        <v>918</v>
      </c>
      <c r="E196" s="216"/>
      <c r="F196" s="216"/>
      <c r="G196" s="219"/>
      <c r="H196" s="216"/>
      <c r="I196" s="216"/>
      <c r="J196" s="180"/>
      <c r="K196" s="127" t="s">
        <v>2436</v>
      </c>
      <c r="L196" s="128" t="s">
        <v>7</v>
      </c>
      <c r="M196" s="216"/>
      <c r="N196" s="216"/>
      <c r="O196" s="180"/>
      <c r="P196" s="127"/>
      <c r="Q196" s="127"/>
      <c r="R196" s="129"/>
      <c r="S196" s="129"/>
      <c r="T196" s="129"/>
      <c r="U196" s="129"/>
      <c r="V196" s="216"/>
    </row>
    <row r="197" spans="1:22" s="40" customFormat="1" ht="127.5" x14ac:dyDescent="0.2">
      <c r="A197" s="255"/>
      <c r="B197" s="216"/>
      <c r="C197" s="216"/>
      <c r="D197" s="127" t="s">
        <v>919</v>
      </c>
      <c r="E197" s="216"/>
      <c r="F197" s="216"/>
      <c r="G197" s="219"/>
      <c r="H197" s="216"/>
      <c r="I197" s="216"/>
      <c r="J197" s="180"/>
      <c r="K197" s="127" t="s">
        <v>920</v>
      </c>
      <c r="L197" s="128" t="s">
        <v>68</v>
      </c>
      <c r="M197" s="216"/>
      <c r="N197" s="216"/>
      <c r="O197" s="180"/>
      <c r="P197" s="127"/>
      <c r="Q197" s="127"/>
      <c r="R197" s="129"/>
      <c r="S197" s="129"/>
      <c r="T197" s="129"/>
      <c r="U197" s="129"/>
      <c r="V197" s="216"/>
    </row>
    <row r="198" spans="1:22" s="40" customFormat="1" ht="210" customHeight="1" x14ac:dyDescent="0.2">
      <c r="A198" s="254">
        <v>59</v>
      </c>
      <c r="B198" s="217" t="s">
        <v>52</v>
      </c>
      <c r="C198" s="217" t="s">
        <v>921</v>
      </c>
      <c r="D198" s="127" t="s">
        <v>922</v>
      </c>
      <c r="E198" s="217" t="s">
        <v>2437</v>
      </c>
      <c r="F198" s="217" t="s">
        <v>923</v>
      </c>
      <c r="G198" s="218" t="s">
        <v>65</v>
      </c>
      <c r="H198" s="215">
        <v>5</v>
      </c>
      <c r="I198" s="215">
        <v>4</v>
      </c>
      <c r="J198" s="179" t="s">
        <v>16</v>
      </c>
      <c r="K198" s="128" t="s">
        <v>2438</v>
      </c>
      <c r="L198" s="128" t="s">
        <v>7</v>
      </c>
      <c r="M198" s="215">
        <v>4</v>
      </c>
      <c r="N198" s="215">
        <v>3</v>
      </c>
      <c r="O198" s="179" t="s">
        <v>17</v>
      </c>
      <c r="P198" s="127" t="s">
        <v>35</v>
      </c>
      <c r="Q198" s="127" t="s">
        <v>2439</v>
      </c>
      <c r="R198" s="129" t="s">
        <v>2440</v>
      </c>
      <c r="S198" s="130">
        <v>43647</v>
      </c>
      <c r="T198" s="130" t="s">
        <v>929</v>
      </c>
      <c r="U198" s="129" t="s">
        <v>924</v>
      </c>
      <c r="V198" s="217" t="s">
        <v>925</v>
      </c>
    </row>
    <row r="199" spans="1:22" s="40" customFormat="1" ht="102" x14ac:dyDescent="0.2">
      <c r="A199" s="255"/>
      <c r="B199" s="216"/>
      <c r="C199" s="216"/>
      <c r="D199" s="127" t="s">
        <v>926</v>
      </c>
      <c r="E199" s="216"/>
      <c r="F199" s="216"/>
      <c r="G199" s="219"/>
      <c r="H199" s="216"/>
      <c r="I199" s="216"/>
      <c r="J199" s="180"/>
      <c r="K199" s="127" t="s">
        <v>2441</v>
      </c>
      <c r="L199" s="128" t="s">
        <v>68</v>
      </c>
      <c r="M199" s="216"/>
      <c r="N199" s="216"/>
      <c r="O199" s="180"/>
      <c r="P199" s="127" t="s">
        <v>35</v>
      </c>
      <c r="Q199" s="127" t="s">
        <v>927</v>
      </c>
      <c r="R199" s="129" t="s">
        <v>928</v>
      </c>
      <c r="S199" s="130">
        <v>43647</v>
      </c>
      <c r="T199" s="130" t="s">
        <v>929</v>
      </c>
      <c r="U199" s="129" t="s">
        <v>924</v>
      </c>
      <c r="V199" s="216"/>
    </row>
    <row r="200" spans="1:22" s="40" customFormat="1" ht="140.25" x14ac:dyDescent="0.2">
      <c r="A200" s="255"/>
      <c r="B200" s="216"/>
      <c r="C200" s="216"/>
      <c r="D200" s="127" t="s">
        <v>2442</v>
      </c>
      <c r="E200" s="216"/>
      <c r="F200" s="216"/>
      <c r="G200" s="219"/>
      <c r="H200" s="216"/>
      <c r="I200" s="216"/>
      <c r="J200" s="180"/>
      <c r="K200" s="127" t="s">
        <v>2443</v>
      </c>
      <c r="L200" s="128" t="s">
        <v>68</v>
      </c>
      <c r="M200" s="216"/>
      <c r="N200" s="216"/>
      <c r="O200" s="180"/>
      <c r="P200" s="127"/>
      <c r="Q200" s="127"/>
      <c r="R200" s="129"/>
      <c r="S200" s="129"/>
      <c r="T200" s="129"/>
      <c r="U200" s="129"/>
      <c r="V200" s="216"/>
    </row>
    <row r="201" spans="1:22" s="40" customFormat="1" ht="102" x14ac:dyDescent="0.2">
      <c r="A201" s="255"/>
      <c r="B201" s="216"/>
      <c r="C201" s="216"/>
      <c r="D201" s="127" t="s">
        <v>2444</v>
      </c>
      <c r="E201" s="216"/>
      <c r="F201" s="216"/>
      <c r="G201" s="219"/>
      <c r="H201" s="216"/>
      <c r="I201" s="216"/>
      <c r="J201" s="180"/>
      <c r="K201" s="127" t="s">
        <v>2445</v>
      </c>
      <c r="L201" s="128" t="s">
        <v>68</v>
      </c>
      <c r="M201" s="216"/>
      <c r="N201" s="216"/>
      <c r="O201" s="180"/>
      <c r="P201" s="127"/>
      <c r="Q201" s="127"/>
      <c r="R201" s="129"/>
      <c r="S201" s="129"/>
      <c r="T201" s="129"/>
      <c r="U201" s="129"/>
      <c r="V201" s="216"/>
    </row>
    <row r="202" spans="1:22" s="40" customFormat="1" ht="76.5" x14ac:dyDescent="0.2">
      <c r="A202" s="255"/>
      <c r="B202" s="216"/>
      <c r="C202" s="216"/>
      <c r="D202" s="127" t="s">
        <v>2446</v>
      </c>
      <c r="E202" s="216"/>
      <c r="F202" s="216"/>
      <c r="G202" s="219"/>
      <c r="H202" s="216"/>
      <c r="I202" s="216"/>
      <c r="J202" s="180"/>
      <c r="K202" s="127" t="s">
        <v>2447</v>
      </c>
      <c r="L202" s="128" t="s">
        <v>68</v>
      </c>
      <c r="M202" s="216"/>
      <c r="N202" s="216"/>
      <c r="O202" s="180"/>
      <c r="P202" s="127"/>
      <c r="Q202" s="127"/>
      <c r="R202" s="129"/>
      <c r="S202" s="129"/>
      <c r="T202" s="129"/>
      <c r="U202" s="129"/>
      <c r="V202" s="216"/>
    </row>
    <row r="203" spans="1:22" s="40" customFormat="1" ht="114.75" x14ac:dyDescent="0.2">
      <c r="A203" s="255"/>
      <c r="B203" s="216"/>
      <c r="C203" s="216"/>
      <c r="D203" s="131"/>
      <c r="E203" s="216"/>
      <c r="F203" s="216"/>
      <c r="G203" s="219"/>
      <c r="H203" s="216"/>
      <c r="I203" s="216"/>
      <c r="J203" s="214"/>
      <c r="K203" s="127" t="s">
        <v>2448</v>
      </c>
      <c r="L203" s="128" t="s">
        <v>68</v>
      </c>
      <c r="M203" s="216"/>
      <c r="N203" s="216"/>
      <c r="O203" s="214"/>
      <c r="P203" s="127"/>
      <c r="Q203" s="127"/>
      <c r="R203" s="129"/>
      <c r="S203" s="129"/>
      <c r="T203" s="129"/>
      <c r="U203" s="129"/>
      <c r="V203" s="216"/>
    </row>
    <row r="204" spans="1:22" s="40" customFormat="1" ht="135" customHeight="1" x14ac:dyDescent="0.2">
      <c r="A204" s="254">
        <v>60</v>
      </c>
      <c r="B204" s="217" t="s">
        <v>52</v>
      </c>
      <c r="C204" s="217" t="s">
        <v>930</v>
      </c>
      <c r="D204" s="127" t="s">
        <v>931</v>
      </c>
      <c r="E204" s="217" t="s">
        <v>932</v>
      </c>
      <c r="F204" s="217" t="s">
        <v>933</v>
      </c>
      <c r="G204" s="218" t="s">
        <v>65</v>
      </c>
      <c r="H204" s="215">
        <v>5</v>
      </c>
      <c r="I204" s="215">
        <v>2</v>
      </c>
      <c r="J204" s="179" t="s">
        <v>17</v>
      </c>
      <c r="K204" s="127" t="s">
        <v>934</v>
      </c>
      <c r="L204" s="128" t="s">
        <v>68</v>
      </c>
      <c r="M204" s="215">
        <v>4</v>
      </c>
      <c r="N204" s="215">
        <v>1</v>
      </c>
      <c r="O204" s="179" t="s">
        <v>18</v>
      </c>
      <c r="P204" s="127" t="s">
        <v>35</v>
      </c>
      <c r="Q204" s="127" t="s">
        <v>935</v>
      </c>
      <c r="R204" s="129" t="s">
        <v>936</v>
      </c>
      <c r="S204" s="130">
        <v>43647</v>
      </c>
      <c r="T204" s="129" t="s">
        <v>231</v>
      </c>
      <c r="U204" s="129" t="s">
        <v>924</v>
      </c>
      <c r="V204" s="217" t="s">
        <v>937</v>
      </c>
    </row>
    <row r="205" spans="1:22" s="40" customFormat="1" ht="102" x14ac:dyDescent="0.2">
      <c r="A205" s="255"/>
      <c r="B205" s="216"/>
      <c r="C205" s="216"/>
      <c r="D205" s="127" t="s">
        <v>2449</v>
      </c>
      <c r="E205" s="216"/>
      <c r="F205" s="216"/>
      <c r="G205" s="219"/>
      <c r="H205" s="216"/>
      <c r="I205" s="216"/>
      <c r="J205" s="180"/>
      <c r="K205" s="127" t="s">
        <v>2450</v>
      </c>
      <c r="L205" s="128" t="s">
        <v>68</v>
      </c>
      <c r="M205" s="216"/>
      <c r="N205" s="216"/>
      <c r="O205" s="180"/>
      <c r="P205" s="127" t="s">
        <v>57</v>
      </c>
      <c r="Q205" s="127" t="s">
        <v>938</v>
      </c>
      <c r="R205" s="129" t="s">
        <v>936</v>
      </c>
      <c r="S205" s="130">
        <v>43647</v>
      </c>
      <c r="T205" s="129" t="s">
        <v>231</v>
      </c>
      <c r="U205" s="129" t="s">
        <v>924</v>
      </c>
      <c r="V205" s="216"/>
    </row>
    <row r="206" spans="1:22" s="40" customFormat="1" ht="102" x14ac:dyDescent="0.2">
      <c r="A206" s="255"/>
      <c r="B206" s="216"/>
      <c r="C206" s="216"/>
      <c r="D206" s="127" t="s">
        <v>939</v>
      </c>
      <c r="E206" s="216"/>
      <c r="F206" s="216"/>
      <c r="G206" s="219"/>
      <c r="H206" s="216"/>
      <c r="I206" s="216"/>
      <c r="J206" s="180"/>
      <c r="K206" s="127" t="s">
        <v>2451</v>
      </c>
      <c r="L206" s="128" t="s">
        <v>7</v>
      </c>
      <c r="M206" s="216"/>
      <c r="N206" s="216"/>
      <c r="O206" s="180"/>
      <c r="P206" s="127" t="s">
        <v>35</v>
      </c>
      <c r="Q206" s="127" t="s">
        <v>940</v>
      </c>
      <c r="R206" s="129" t="s">
        <v>941</v>
      </c>
      <c r="S206" s="130">
        <v>43647</v>
      </c>
      <c r="T206" s="129" t="s">
        <v>929</v>
      </c>
      <c r="U206" s="129" t="s">
        <v>924</v>
      </c>
      <c r="V206" s="216"/>
    </row>
    <row r="207" spans="1:22" s="40" customFormat="1" ht="114.75" x14ac:dyDescent="0.2">
      <c r="A207" s="255"/>
      <c r="B207" s="216"/>
      <c r="C207" s="216"/>
      <c r="D207" s="127" t="s">
        <v>942</v>
      </c>
      <c r="E207" s="216"/>
      <c r="F207" s="216"/>
      <c r="G207" s="219"/>
      <c r="H207" s="216"/>
      <c r="I207" s="216"/>
      <c r="J207" s="180"/>
      <c r="K207" s="127" t="s">
        <v>2452</v>
      </c>
      <c r="L207" s="128" t="s">
        <v>7</v>
      </c>
      <c r="M207" s="216"/>
      <c r="N207" s="216"/>
      <c r="O207" s="180"/>
      <c r="P207" s="127"/>
      <c r="Q207" s="127"/>
      <c r="R207" s="129"/>
      <c r="S207" s="129"/>
      <c r="T207" s="129"/>
      <c r="U207" s="129"/>
      <c r="V207" s="216"/>
    </row>
    <row r="208" spans="1:22" s="40" customFormat="1" ht="102" x14ac:dyDescent="0.2">
      <c r="A208" s="255"/>
      <c r="B208" s="216"/>
      <c r="C208" s="216"/>
      <c r="D208" s="127" t="s">
        <v>943</v>
      </c>
      <c r="E208" s="216"/>
      <c r="F208" s="216"/>
      <c r="G208" s="219"/>
      <c r="H208" s="216"/>
      <c r="I208" s="216"/>
      <c r="J208" s="214"/>
      <c r="K208" s="127" t="s">
        <v>944</v>
      </c>
      <c r="L208" s="128" t="s">
        <v>68</v>
      </c>
      <c r="M208" s="216"/>
      <c r="N208" s="216"/>
      <c r="O208" s="214"/>
      <c r="P208" s="127"/>
      <c r="Q208" s="127"/>
      <c r="R208" s="129"/>
      <c r="S208" s="129"/>
      <c r="T208" s="129"/>
      <c r="U208" s="129"/>
      <c r="V208" s="216"/>
    </row>
    <row r="209" spans="1:22" s="40" customFormat="1" ht="135" customHeight="1" x14ac:dyDescent="0.2">
      <c r="A209" s="254">
        <v>61</v>
      </c>
      <c r="B209" s="217" t="s">
        <v>52</v>
      </c>
      <c r="C209" s="217" t="s">
        <v>945</v>
      </c>
      <c r="D209" s="127" t="s">
        <v>946</v>
      </c>
      <c r="E209" s="217" t="s">
        <v>947</v>
      </c>
      <c r="F209" s="217" t="s">
        <v>948</v>
      </c>
      <c r="G209" s="218" t="s">
        <v>65</v>
      </c>
      <c r="H209" s="215">
        <v>4</v>
      </c>
      <c r="I209" s="215">
        <v>4</v>
      </c>
      <c r="J209" s="179" t="s">
        <v>16</v>
      </c>
      <c r="K209" s="127" t="s">
        <v>949</v>
      </c>
      <c r="L209" s="128" t="s">
        <v>7</v>
      </c>
      <c r="M209" s="215">
        <v>2</v>
      </c>
      <c r="N209" s="215">
        <v>2</v>
      </c>
      <c r="O209" s="179" t="s">
        <v>19</v>
      </c>
      <c r="P209" s="127" t="s">
        <v>33</v>
      </c>
      <c r="Q209" s="127" t="s">
        <v>110</v>
      </c>
      <c r="R209" s="129" t="s">
        <v>110</v>
      </c>
      <c r="S209" s="129" t="s">
        <v>110</v>
      </c>
      <c r="T209" s="129" t="s">
        <v>110</v>
      </c>
      <c r="U209" s="129" t="s">
        <v>110</v>
      </c>
      <c r="V209" s="217" t="s">
        <v>950</v>
      </c>
    </row>
    <row r="210" spans="1:22" s="40" customFormat="1" ht="89.25" x14ac:dyDescent="0.2">
      <c r="A210" s="255"/>
      <c r="B210" s="216"/>
      <c r="C210" s="216"/>
      <c r="D210" s="127" t="s">
        <v>951</v>
      </c>
      <c r="E210" s="216"/>
      <c r="F210" s="216"/>
      <c r="G210" s="219"/>
      <c r="H210" s="216"/>
      <c r="I210" s="216"/>
      <c r="J210" s="180"/>
      <c r="K210" s="127" t="s">
        <v>952</v>
      </c>
      <c r="L210" s="128" t="s">
        <v>68</v>
      </c>
      <c r="M210" s="216"/>
      <c r="N210" s="216"/>
      <c r="O210" s="180"/>
      <c r="P210" s="127"/>
      <c r="Q210" s="127"/>
      <c r="R210" s="129"/>
      <c r="S210" s="129"/>
      <c r="T210" s="129"/>
      <c r="U210" s="129"/>
      <c r="V210" s="216"/>
    </row>
    <row r="211" spans="1:22" s="40" customFormat="1" ht="89.25" x14ac:dyDescent="0.2">
      <c r="A211" s="255"/>
      <c r="B211" s="216"/>
      <c r="C211" s="216"/>
      <c r="D211" s="127" t="s">
        <v>953</v>
      </c>
      <c r="E211" s="216"/>
      <c r="F211" s="216"/>
      <c r="G211" s="219"/>
      <c r="H211" s="216"/>
      <c r="I211" s="216"/>
      <c r="J211" s="180"/>
      <c r="K211" s="127" t="s">
        <v>954</v>
      </c>
      <c r="L211" s="128" t="s">
        <v>7</v>
      </c>
      <c r="M211" s="216"/>
      <c r="N211" s="216"/>
      <c r="O211" s="180"/>
      <c r="P211" s="127"/>
      <c r="Q211" s="127"/>
      <c r="R211" s="129"/>
      <c r="S211" s="129"/>
      <c r="T211" s="129"/>
      <c r="U211" s="129"/>
      <c r="V211" s="216"/>
    </row>
    <row r="212" spans="1:22" s="40" customFormat="1" ht="102" x14ac:dyDescent="0.2">
      <c r="A212" s="255"/>
      <c r="B212" s="216"/>
      <c r="C212" s="216"/>
      <c r="D212" s="127" t="s">
        <v>955</v>
      </c>
      <c r="E212" s="216"/>
      <c r="F212" s="216"/>
      <c r="G212" s="219"/>
      <c r="H212" s="216"/>
      <c r="I212" s="216"/>
      <c r="J212" s="180"/>
      <c r="K212" s="127" t="s">
        <v>956</v>
      </c>
      <c r="L212" s="128" t="s">
        <v>68</v>
      </c>
      <c r="M212" s="216"/>
      <c r="N212" s="216"/>
      <c r="O212" s="180"/>
      <c r="P212" s="127"/>
      <c r="Q212" s="127"/>
      <c r="R212" s="129"/>
      <c r="S212" s="129"/>
      <c r="T212" s="129"/>
      <c r="U212" s="129"/>
      <c r="V212" s="216"/>
    </row>
    <row r="213" spans="1:22" s="40" customFormat="1" ht="89.25" x14ac:dyDescent="0.2">
      <c r="A213" s="255"/>
      <c r="B213" s="216"/>
      <c r="C213" s="216"/>
      <c r="D213" s="127" t="s">
        <v>957</v>
      </c>
      <c r="E213" s="216"/>
      <c r="F213" s="216"/>
      <c r="G213" s="219"/>
      <c r="H213" s="216"/>
      <c r="I213" s="216"/>
      <c r="J213" s="214"/>
      <c r="K213" s="127" t="s">
        <v>958</v>
      </c>
      <c r="L213" s="128" t="s">
        <v>68</v>
      </c>
      <c r="M213" s="216"/>
      <c r="N213" s="216"/>
      <c r="O213" s="214"/>
      <c r="P213" s="127"/>
      <c r="Q213" s="127"/>
      <c r="R213" s="129"/>
      <c r="S213" s="129"/>
      <c r="T213" s="129"/>
      <c r="U213" s="129"/>
      <c r="V213" s="216"/>
    </row>
    <row r="214" spans="1:22" s="40" customFormat="1" ht="150" customHeight="1" x14ac:dyDescent="0.2">
      <c r="A214" s="254">
        <v>62</v>
      </c>
      <c r="B214" s="217" t="s">
        <v>52</v>
      </c>
      <c r="C214" s="217" t="s">
        <v>959</v>
      </c>
      <c r="D214" s="127" t="s">
        <v>960</v>
      </c>
      <c r="E214" s="217" t="s">
        <v>961</v>
      </c>
      <c r="F214" s="217" t="s">
        <v>962</v>
      </c>
      <c r="G214" s="218" t="s">
        <v>65</v>
      </c>
      <c r="H214" s="215">
        <v>2</v>
      </c>
      <c r="I214" s="215">
        <v>3</v>
      </c>
      <c r="J214" s="179" t="s">
        <v>18</v>
      </c>
      <c r="K214" s="127" t="s">
        <v>963</v>
      </c>
      <c r="L214" s="128" t="s">
        <v>68</v>
      </c>
      <c r="M214" s="215">
        <v>1</v>
      </c>
      <c r="N214" s="215">
        <v>2</v>
      </c>
      <c r="O214" s="179" t="s">
        <v>19</v>
      </c>
      <c r="P214" s="127" t="s">
        <v>33</v>
      </c>
      <c r="Q214" s="127" t="s">
        <v>110</v>
      </c>
      <c r="R214" s="129" t="s">
        <v>110</v>
      </c>
      <c r="S214" s="130" t="s">
        <v>110</v>
      </c>
      <c r="T214" s="129" t="s">
        <v>110</v>
      </c>
      <c r="U214" s="129" t="s">
        <v>110</v>
      </c>
      <c r="V214" s="217" t="s">
        <v>964</v>
      </c>
    </row>
    <row r="215" spans="1:22" s="40" customFormat="1" ht="102" x14ac:dyDescent="0.2">
      <c r="A215" s="255"/>
      <c r="B215" s="216"/>
      <c r="C215" s="216"/>
      <c r="D215" s="127" t="s">
        <v>965</v>
      </c>
      <c r="E215" s="216"/>
      <c r="F215" s="216"/>
      <c r="G215" s="219"/>
      <c r="H215" s="216"/>
      <c r="I215" s="216"/>
      <c r="J215" s="180"/>
      <c r="K215" s="127" t="s">
        <v>966</v>
      </c>
      <c r="L215" s="128" t="s">
        <v>68</v>
      </c>
      <c r="M215" s="216"/>
      <c r="N215" s="216"/>
      <c r="O215" s="180"/>
      <c r="P215" s="127"/>
      <c r="Q215" s="127"/>
      <c r="R215" s="129"/>
      <c r="S215" s="129"/>
      <c r="T215" s="129"/>
      <c r="U215" s="129"/>
      <c r="V215" s="216"/>
    </row>
    <row r="216" spans="1:22" s="40" customFormat="1" ht="89.25" x14ac:dyDescent="0.2">
      <c r="A216" s="255"/>
      <c r="B216" s="216"/>
      <c r="C216" s="216"/>
      <c r="D216" s="127" t="s">
        <v>967</v>
      </c>
      <c r="E216" s="216"/>
      <c r="F216" s="216"/>
      <c r="G216" s="219"/>
      <c r="H216" s="216"/>
      <c r="I216" s="216"/>
      <c r="J216" s="180"/>
      <c r="K216" s="127" t="s">
        <v>968</v>
      </c>
      <c r="L216" s="128" t="s">
        <v>68</v>
      </c>
      <c r="M216" s="216"/>
      <c r="N216" s="216"/>
      <c r="O216" s="180"/>
      <c r="P216" s="127"/>
      <c r="Q216" s="127"/>
      <c r="R216" s="129"/>
      <c r="S216" s="129"/>
      <c r="T216" s="129"/>
      <c r="U216" s="129"/>
      <c r="V216" s="216"/>
    </row>
    <row r="217" spans="1:22" s="40" customFormat="1" ht="76.5" x14ac:dyDescent="0.2">
      <c r="A217" s="255"/>
      <c r="B217" s="216"/>
      <c r="C217" s="216"/>
      <c r="D217" s="127" t="s">
        <v>969</v>
      </c>
      <c r="E217" s="216"/>
      <c r="F217" s="216"/>
      <c r="G217" s="219"/>
      <c r="H217" s="216"/>
      <c r="I217" s="216"/>
      <c r="J217" s="180"/>
      <c r="K217" s="127" t="s">
        <v>970</v>
      </c>
      <c r="L217" s="128" t="s">
        <v>68</v>
      </c>
      <c r="M217" s="216"/>
      <c r="N217" s="216"/>
      <c r="O217" s="180"/>
      <c r="P217" s="127"/>
      <c r="Q217" s="127"/>
      <c r="R217" s="129"/>
      <c r="S217" s="129"/>
      <c r="T217" s="129"/>
      <c r="U217" s="129"/>
      <c r="V217" s="216"/>
    </row>
    <row r="218" spans="1:22" s="40" customFormat="1" ht="255" customHeight="1" x14ac:dyDescent="0.2">
      <c r="A218" s="254">
        <v>63</v>
      </c>
      <c r="B218" s="217" t="s">
        <v>52</v>
      </c>
      <c r="C218" s="217" t="s">
        <v>971</v>
      </c>
      <c r="D218" s="127" t="s">
        <v>972</v>
      </c>
      <c r="E218" s="217" t="s">
        <v>973</v>
      </c>
      <c r="F218" s="217" t="s">
        <v>974</v>
      </c>
      <c r="G218" s="218" t="s">
        <v>66</v>
      </c>
      <c r="H218" s="215">
        <v>4</v>
      </c>
      <c r="I218" s="215">
        <v>4</v>
      </c>
      <c r="J218" s="179" t="s">
        <v>16</v>
      </c>
      <c r="K218" s="127" t="s">
        <v>975</v>
      </c>
      <c r="L218" s="128" t="s">
        <v>7</v>
      </c>
      <c r="M218" s="215">
        <v>3</v>
      </c>
      <c r="N218" s="215">
        <v>2</v>
      </c>
      <c r="O218" s="179" t="s">
        <v>18</v>
      </c>
      <c r="P218" s="127" t="s">
        <v>35</v>
      </c>
      <c r="Q218" s="127" t="s">
        <v>976</v>
      </c>
      <c r="R218" s="129" t="s">
        <v>2453</v>
      </c>
      <c r="S218" s="130">
        <v>43647</v>
      </c>
      <c r="T218" s="130" t="s">
        <v>929</v>
      </c>
      <c r="U218" s="129" t="s">
        <v>977</v>
      </c>
      <c r="V218" s="217" t="s">
        <v>978</v>
      </c>
    </row>
    <row r="219" spans="1:22" s="40" customFormat="1" ht="76.5" x14ac:dyDescent="0.2">
      <c r="A219" s="255"/>
      <c r="B219" s="216"/>
      <c r="C219" s="216"/>
      <c r="D219" s="127" t="s">
        <v>979</v>
      </c>
      <c r="E219" s="216"/>
      <c r="F219" s="216"/>
      <c r="G219" s="219"/>
      <c r="H219" s="216"/>
      <c r="I219" s="216"/>
      <c r="J219" s="180"/>
      <c r="K219" s="127" t="s">
        <v>2454</v>
      </c>
      <c r="L219" s="128" t="s">
        <v>68</v>
      </c>
      <c r="M219" s="216"/>
      <c r="N219" s="216"/>
      <c r="O219" s="180"/>
      <c r="P219" s="127" t="s">
        <v>34</v>
      </c>
      <c r="Q219" s="127" t="s">
        <v>980</v>
      </c>
      <c r="R219" s="129" t="s">
        <v>2453</v>
      </c>
      <c r="S219" s="130">
        <v>43647</v>
      </c>
      <c r="T219" s="130" t="s">
        <v>929</v>
      </c>
      <c r="U219" s="129" t="s">
        <v>977</v>
      </c>
      <c r="V219" s="216"/>
    </row>
    <row r="220" spans="1:22" s="40" customFormat="1" ht="76.5" x14ac:dyDescent="0.2">
      <c r="A220" s="255"/>
      <c r="B220" s="216"/>
      <c r="C220" s="216"/>
      <c r="D220" s="127" t="s">
        <v>981</v>
      </c>
      <c r="E220" s="216"/>
      <c r="F220" s="216"/>
      <c r="G220" s="219"/>
      <c r="H220" s="216"/>
      <c r="I220" s="216"/>
      <c r="J220" s="180"/>
      <c r="K220" s="127" t="s">
        <v>982</v>
      </c>
      <c r="L220" s="128" t="s">
        <v>68</v>
      </c>
      <c r="M220" s="216"/>
      <c r="N220" s="216"/>
      <c r="O220" s="180"/>
      <c r="P220" s="127"/>
      <c r="Q220" s="127"/>
      <c r="R220" s="129"/>
      <c r="S220" s="129"/>
      <c r="T220" s="129"/>
      <c r="U220" s="129"/>
      <c r="V220" s="216"/>
    </row>
    <row r="221" spans="1:22" s="40" customFormat="1" ht="60" customHeight="1" x14ac:dyDescent="0.2">
      <c r="A221" s="255"/>
      <c r="B221" s="216"/>
      <c r="C221" s="216"/>
      <c r="D221" s="127" t="s">
        <v>983</v>
      </c>
      <c r="E221" s="216"/>
      <c r="F221" s="216"/>
      <c r="G221" s="219"/>
      <c r="H221" s="216"/>
      <c r="I221" s="216"/>
      <c r="J221" s="180"/>
      <c r="K221" s="127"/>
      <c r="L221" s="128"/>
      <c r="M221" s="216"/>
      <c r="N221" s="216"/>
      <c r="O221" s="180"/>
      <c r="P221" s="127"/>
      <c r="Q221" s="127"/>
      <c r="R221" s="129"/>
      <c r="S221" s="129"/>
      <c r="T221" s="129"/>
      <c r="U221" s="129"/>
      <c r="V221" s="216"/>
    </row>
    <row r="222" spans="1:22" s="40" customFormat="1" ht="270" customHeight="1" x14ac:dyDescent="0.2">
      <c r="A222" s="256">
        <v>64</v>
      </c>
      <c r="B222" s="220" t="s">
        <v>49</v>
      </c>
      <c r="C222" s="213" t="s">
        <v>1174</v>
      </c>
      <c r="D222" s="81" t="s">
        <v>1175</v>
      </c>
      <c r="E222" s="213" t="s">
        <v>1176</v>
      </c>
      <c r="F222" s="183" t="s">
        <v>1177</v>
      </c>
      <c r="G222" s="185" t="s">
        <v>65</v>
      </c>
      <c r="H222" s="185">
        <v>5</v>
      </c>
      <c r="I222" s="185">
        <v>3</v>
      </c>
      <c r="J222" s="179" t="s">
        <v>16</v>
      </c>
      <c r="K222" s="85" t="s">
        <v>1178</v>
      </c>
      <c r="L222" s="132" t="s">
        <v>7</v>
      </c>
      <c r="M222" s="185">
        <v>3</v>
      </c>
      <c r="N222" s="185">
        <v>3</v>
      </c>
      <c r="O222" s="179" t="s">
        <v>17</v>
      </c>
      <c r="P222" s="83" t="s">
        <v>35</v>
      </c>
      <c r="Q222" s="81" t="s">
        <v>1179</v>
      </c>
      <c r="R222" s="90" t="s">
        <v>1180</v>
      </c>
      <c r="S222" s="117">
        <v>43647</v>
      </c>
      <c r="T222" s="90" t="s">
        <v>101</v>
      </c>
      <c r="U222" s="90" t="s">
        <v>2455</v>
      </c>
      <c r="V222" s="213" t="s">
        <v>1181</v>
      </c>
    </row>
    <row r="223" spans="1:22" s="40" customFormat="1" ht="76.5" x14ac:dyDescent="0.2">
      <c r="A223" s="256"/>
      <c r="B223" s="220"/>
      <c r="C223" s="213"/>
      <c r="D223" s="81" t="s">
        <v>1182</v>
      </c>
      <c r="E223" s="213"/>
      <c r="F223" s="183"/>
      <c r="G223" s="185"/>
      <c r="H223" s="185"/>
      <c r="I223" s="185"/>
      <c r="J223" s="180"/>
      <c r="K223" s="85" t="s">
        <v>1183</v>
      </c>
      <c r="L223" s="132" t="s">
        <v>7</v>
      </c>
      <c r="M223" s="185"/>
      <c r="N223" s="185"/>
      <c r="O223" s="180"/>
      <c r="P223" s="83"/>
      <c r="Q223" s="84"/>
      <c r="R223" s="118"/>
      <c r="S223" s="118"/>
      <c r="T223" s="118"/>
      <c r="U223" s="118"/>
      <c r="V223" s="213"/>
    </row>
    <row r="224" spans="1:22" s="40" customFormat="1" ht="114.75" x14ac:dyDescent="0.2">
      <c r="A224" s="256"/>
      <c r="B224" s="220"/>
      <c r="C224" s="213"/>
      <c r="D224" s="81" t="s">
        <v>1184</v>
      </c>
      <c r="E224" s="213"/>
      <c r="F224" s="183"/>
      <c r="G224" s="185"/>
      <c r="H224" s="185"/>
      <c r="I224" s="185"/>
      <c r="J224" s="180"/>
      <c r="K224" s="85" t="s">
        <v>2456</v>
      </c>
      <c r="L224" s="132" t="s">
        <v>7</v>
      </c>
      <c r="M224" s="185"/>
      <c r="N224" s="185"/>
      <c r="O224" s="180"/>
      <c r="P224" s="83"/>
      <c r="Q224" s="84"/>
      <c r="R224" s="118"/>
      <c r="S224" s="118"/>
      <c r="T224" s="118"/>
      <c r="U224" s="118"/>
      <c r="V224" s="213"/>
    </row>
    <row r="225" spans="1:22" s="40" customFormat="1" ht="114.75" x14ac:dyDescent="0.2">
      <c r="A225" s="253">
        <v>65</v>
      </c>
      <c r="B225" s="162" t="s">
        <v>49</v>
      </c>
      <c r="C225" s="183" t="s">
        <v>1185</v>
      </c>
      <c r="D225" s="81" t="s">
        <v>1186</v>
      </c>
      <c r="E225" s="183" t="s">
        <v>1187</v>
      </c>
      <c r="F225" s="183" t="s">
        <v>1188</v>
      </c>
      <c r="G225" s="185" t="s">
        <v>65</v>
      </c>
      <c r="H225" s="182">
        <v>4</v>
      </c>
      <c r="I225" s="182">
        <v>3</v>
      </c>
      <c r="J225" s="179" t="s">
        <v>16</v>
      </c>
      <c r="K225" s="85" t="s">
        <v>1189</v>
      </c>
      <c r="L225" s="132" t="s">
        <v>68</v>
      </c>
      <c r="M225" s="182">
        <v>2</v>
      </c>
      <c r="N225" s="182">
        <v>1</v>
      </c>
      <c r="O225" s="179" t="s">
        <v>19</v>
      </c>
      <c r="P225" s="91" t="s">
        <v>33</v>
      </c>
      <c r="Q225" s="81" t="s">
        <v>1190</v>
      </c>
      <c r="R225" s="90" t="s">
        <v>1191</v>
      </c>
      <c r="S225" s="117">
        <v>43647</v>
      </c>
      <c r="T225" s="90" t="s">
        <v>101</v>
      </c>
      <c r="U225" s="90" t="s">
        <v>1192</v>
      </c>
      <c r="V225" s="183" t="s">
        <v>1193</v>
      </c>
    </row>
    <row r="226" spans="1:22" s="40" customFormat="1" ht="63.75" x14ac:dyDescent="0.2">
      <c r="A226" s="253"/>
      <c r="B226" s="162"/>
      <c r="C226" s="183"/>
      <c r="D226" s="81" t="s">
        <v>1194</v>
      </c>
      <c r="E226" s="183"/>
      <c r="F226" s="183"/>
      <c r="G226" s="185"/>
      <c r="H226" s="182"/>
      <c r="I226" s="182"/>
      <c r="J226" s="180"/>
      <c r="K226" s="85" t="s">
        <v>1195</v>
      </c>
      <c r="L226" s="132" t="s">
        <v>7</v>
      </c>
      <c r="M226" s="182"/>
      <c r="N226" s="182"/>
      <c r="O226" s="180"/>
      <c r="P226" s="83"/>
      <c r="Q226" s="84"/>
      <c r="R226" s="118"/>
      <c r="S226" s="118"/>
      <c r="T226" s="118"/>
      <c r="U226" s="118"/>
      <c r="V226" s="183"/>
    </row>
    <row r="227" spans="1:22" s="40" customFormat="1" ht="51" x14ac:dyDescent="0.2">
      <c r="A227" s="253"/>
      <c r="B227" s="162"/>
      <c r="C227" s="183"/>
      <c r="D227" s="81" t="s">
        <v>2457</v>
      </c>
      <c r="E227" s="183"/>
      <c r="F227" s="183"/>
      <c r="G227" s="185"/>
      <c r="H227" s="182"/>
      <c r="I227" s="182"/>
      <c r="J227" s="180"/>
      <c r="K227" s="85"/>
      <c r="L227" s="132"/>
      <c r="M227" s="182"/>
      <c r="N227" s="182"/>
      <c r="O227" s="180"/>
      <c r="P227" s="83"/>
      <c r="Q227" s="84"/>
      <c r="R227" s="118"/>
      <c r="S227" s="118"/>
      <c r="T227" s="118"/>
      <c r="U227" s="118"/>
      <c r="V227" s="183"/>
    </row>
    <row r="228" spans="1:22" s="40" customFormat="1" ht="165" customHeight="1" x14ac:dyDescent="0.2">
      <c r="A228" s="253">
        <v>66</v>
      </c>
      <c r="B228" s="162" t="s">
        <v>49</v>
      </c>
      <c r="C228" s="183" t="s">
        <v>1174</v>
      </c>
      <c r="D228" s="133" t="s">
        <v>612</v>
      </c>
      <c r="E228" s="183" t="s">
        <v>1196</v>
      </c>
      <c r="F228" s="183" t="s">
        <v>1197</v>
      </c>
      <c r="G228" s="185" t="s">
        <v>66</v>
      </c>
      <c r="H228" s="182">
        <v>2</v>
      </c>
      <c r="I228" s="182">
        <v>3</v>
      </c>
      <c r="J228" s="179" t="s">
        <v>18</v>
      </c>
      <c r="K228" s="85" t="s">
        <v>1198</v>
      </c>
      <c r="L228" s="132" t="s">
        <v>7</v>
      </c>
      <c r="M228" s="182">
        <v>1</v>
      </c>
      <c r="N228" s="182">
        <v>1</v>
      </c>
      <c r="O228" s="179" t="s">
        <v>19</v>
      </c>
      <c r="P228" s="83" t="s">
        <v>33</v>
      </c>
      <c r="Q228" s="81" t="s">
        <v>110</v>
      </c>
      <c r="R228" s="90" t="s">
        <v>110</v>
      </c>
      <c r="S228" s="117" t="s">
        <v>110</v>
      </c>
      <c r="T228" s="90" t="s">
        <v>110</v>
      </c>
      <c r="U228" s="90" t="s">
        <v>110</v>
      </c>
      <c r="V228" s="183" t="s">
        <v>1199</v>
      </c>
    </row>
    <row r="229" spans="1:22" s="40" customFormat="1" ht="89.25" x14ac:dyDescent="0.2">
      <c r="A229" s="253"/>
      <c r="B229" s="162"/>
      <c r="C229" s="183"/>
      <c r="D229" s="81" t="s">
        <v>108</v>
      </c>
      <c r="E229" s="183"/>
      <c r="F229" s="183"/>
      <c r="G229" s="185"/>
      <c r="H229" s="182"/>
      <c r="I229" s="182"/>
      <c r="J229" s="180"/>
      <c r="K229" s="85" t="s">
        <v>1200</v>
      </c>
      <c r="L229" s="132" t="s">
        <v>68</v>
      </c>
      <c r="M229" s="182"/>
      <c r="N229" s="182"/>
      <c r="O229" s="180"/>
      <c r="P229" s="83"/>
      <c r="Q229" s="84"/>
      <c r="R229" s="118"/>
      <c r="S229" s="118"/>
      <c r="T229" s="118"/>
      <c r="U229" s="118"/>
      <c r="V229" s="183"/>
    </row>
    <row r="230" spans="1:22" s="40" customFormat="1" ht="165" customHeight="1" x14ac:dyDescent="0.2">
      <c r="A230" s="253">
        <v>67</v>
      </c>
      <c r="B230" s="165" t="s">
        <v>40</v>
      </c>
      <c r="C230" s="204" t="s">
        <v>1000</v>
      </c>
      <c r="D230" s="85" t="s">
        <v>1001</v>
      </c>
      <c r="E230" s="204" t="s">
        <v>1002</v>
      </c>
      <c r="F230" s="204" t="s">
        <v>1003</v>
      </c>
      <c r="G230" s="185" t="s">
        <v>65</v>
      </c>
      <c r="H230" s="182">
        <v>3</v>
      </c>
      <c r="I230" s="182">
        <v>3</v>
      </c>
      <c r="J230" s="179" t="s">
        <v>17</v>
      </c>
      <c r="K230" s="85" t="s">
        <v>1004</v>
      </c>
      <c r="L230" s="134" t="s">
        <v>68</v>
      </c>
      <c r="M230" s="182">
        <v>1</v>
      </c>
      <c r="N230" s="182">
        <v>1</v>
      </c>
      <c r="O230" s="179" t="s">
        <v>19</v>
      </c>
      <c r="P230" s="135" t="s">
        <v>33</v>
      </c>
      <c r="Q230" s="85" t="s">
        <v>110</v>
      </c>
      <c r="R230" s="120" t="s">
        <v>110</v>
      </c>
      <c r="S230" s="136" t="s">
        <v>110</v>
      </c>
      <c r="T230" s="120" t="s">
        <v>110</v>
      </c>
      <c r="U230" s="120" t="s">
        <v>110</v>
      </c>
      <c r="V230" s="204" t="s">
        <v>1005</v>
      </c>
    </row>
    <row r="231" spans="1:22" s="40" customFormat="1" ht="114.75" x14ac:dyDescent="0.2">
      <c r="A231" s="253"/>
      <c r="B231" s="165"/>
      <c r="C231" s="204"/>
      <c r="D231" s="85" t="s">
        <v>1006</v>
      </c>
      <c r="E231" s="204"/>
      <c r="F231" s="204"/>
      <c r="G231" s="185"/>
      <c r="H231" s="182"/>
      <c r="I231" s="182"/>
      <c r="J231" s="180"/>
      <c r="K231" s="85" t="s">
        <v>1007</v>
      </c>
      <c r="L231" s="134" t="s">
        <v>7</v>
      </c>
      <c r="M231" s="182"/>
      <c r="N231" s="182"/>
      <c r="O231" s="180"/>
      <c r="P231" s="134"/>
      <c r="Q231" s="87"/>
      <c r="R231" s="125"/>
      <c r="S231" s="125"/>
      <c r="T231" s="125"/>
      <c r="U231" s="125"/>
      <c r="V231" s="204"/>
    </row>
    <row r="232" spans="1:22" s="40" customFormat="1" ht="180" customHeight="1" x14ac:dyDescent="0.2">
      <c r="A232" s="253">
        <v>68</v>
      </c>
      <c r="B232" s="165" t="s">
        <v>40</v>
      </c>
      <c r="C232" s="204" t="s">
        <v>1008</v>
      </c>
      <c r="D232" s="85" t="s">
        <v>1009</v>
      </c>
      <c r="E232" s="204" t="s">
        <v>1010</v>
      </c>
      <c r="F232" s="204" t="s">
        <v>1011</v>
      </c>
      <c r="G232" s="185" t="s">
        <v>65</v>
      </c>
      <c r="H232" s="182">
        <v>3</v>
      </c>
      <c r="I232" s="182">
        <v>3</v>
      </c>
      <c r="J232" s="179" t="s">
        <v>17</v>
      </c>
      <c r="K232" s="85" t="s">
        <v>1012</v>
      </c>
      <c r="L232" s="134" t="s">
        <v>7</v>
      </c>
      <c r="M232" s="182">
        <v>1</v>
      </c>
      <c r="N232" s="182">
        <v>1</v>
      </c>
      <c r="O232" s="179" t="s">
        <v>19</v>
      </c>
      <c r="P232" s="134" t="s">
        <v>33</v>
      </c>
      <c r="Q232" s="85" t="s">
        <v>110</v>
      </c>
      <c r="R232" s="120" t="s">
        <v>110</v>
      </c>
      <c r="S232" s="120" t="s">
        <v>110</v>
      </c>
      <c r="T232" s="136" t="s">
        <v>110</v>
      </c>
      <c r="U232" s="120" t="s">
        <v>110</v>
      </c>
      <c r="V232" s="204" t="s">
        <v>1013</v>
      </c>
    </row>
    <row r="233" spans="1:22" s="40" customFormat="1" ht="89.25" x14ac:dyDescent="0.2">
      <c r="A233" s="253"/>
      <c r="B233" s="165"/>
      <c r="C233" s="204"/>
      <c r="D233" s="85" t="s">
        <v>1014</v>
      </c>
      <c r="E233" s="204"/>
      <c r="F233" s="204"/>
      <c r="G233" s="185"/>
      <c r="H233" s="182"/>
      <c r="I233" s="182"/>
      <c r="J233" s="180"/>
      <c r="K233" s="85" t="s">
        <v>1015</v>
      </c>
      <c r="L233" s="134" t="s">
        <v>68</v>
      </c>
      <c r="M233" s="182"/>
      <c r="N233" s="182"/>
      <c r="O233" s="180"/>
      <c r="P233" s="134"/>
      <c r="Q233" s="87"/>
      <c r="R233" s="125"/>
      <c r="S233" s="125"/>
      <c r="T233" s="125"/>
      <c r="U233" s="125"/>
      <c r="V233" s="204"/>
    </row>
    <row r="234" spans="1:22" s="40" customFormat="1" ht="150" customHeight="1" x14ac:dyDescent="0.2">
      <c r="A234" s="253">
        <v>69</v>
      </c>
      <c r="B234" s="165" t="s">
        <v>40</v>
      </c>
      <c r="C234" s="204" t="s">
        <v>1000</v>
      </c>
      <c r="D234" s="85" t="s">
        <v>1016</v>
      </c>
      <c r="E234" s="204" t="s">
        <v>1017</v>
      </c>
      <c r="F234" s="204" t="s">
        <v>1018</v>
      </c>
      <c r="G234" s="185" t="s">
        <v>65</v>
      </c>
      <c r="H234" s="182">
        <v>2</v>
      </c>
      <c r="I234" s="182">
        <v>3</v>
      </c>
      <c r="J234" s="179" t="s">
        <v>18</v>
      </c>
      <c r="K234" s="85" t="s">
        <v>2458</v>
      </c>
      <c r="L234" s="134" t="s">
        <v>7</v>
      </c>
      <c r="M234" s="182">
        <v>1</v>
      </c>
      <c r="N234" s="182">
        <v>1</v>
      </c>
      <c r="O234" s="179" t="s">
        <v>19</v>
      </c>
      <c r="P234" s="134" t="s">
        <v>35</v>
      </c>
      <c r="Q234" s="85" t="s">
        <v>2459</v>
      </c>
      <c r="R234" s="120" t="s">
        <v>2460</v>
      </c>
      <c r="S234" s="136">
        <v>43862</v>
      </c>
      <c r="T234" s="120" t="s">
        <v>2413</v>
      </c>
      <c r="U234" s="120" t="s">
        <v>1019</v>
      </c>
      <c r="V234" s="204" t="s">
        <v>1020</v>
      </c>
    </row>
    <row r="235" spans="1:22" s="40" customFormat="1" ht="114.75" x14ac:dyDescent="0.2">
      <c r="A235" s="253"/>
      <c r="B235" s="165"/>
      <c r="C235" s="204"/>
      <c r="D235" s="85" t="s">
        <v>1021</v>
      </c>
      <c r="E235" s="204"/>
      <c r="F235" s="204"/>
      <c r="G235" s="185"/>
      <c r="H235" s="182"/>
      <c r="I235" s="182"/>
      <c r="J235" s="180"/>
      <c r="K235" s="85" t="s">
        <v>1022</v>
      </c>
      <c r="L235" s="134" t="s">
        <v>7</v>
      </c>
      <c r="M235" s="182"/>
      <c r="N235" s="182"/>
      <c r="O235" s="180"/>
      <c r="P235" s="134"/>
      <c r="Q235" s="87"/>
      <c r="R235" s="125"/>
      <c r="S235" s="125"/>
      <c r="T235" s="125"/>
      <c r="U235" s="125"/>
      <c r="V235" s="204"/>
    </row>
    <row r="236" spans="1:22" s="40" customFormat="1" ht="114.75" x14ac:dyDescent="0.2">
      <c r="A236" s="253"/>
      <c r="B236" s="165"/>
      <c r="C236" s="204"/>
      <c r="D236" s="85" t="s">
        <v>1023</v>
      </c>
      <c r="E236" s="204"/>
      <c r="F236" s="204"/>
      <c r="G236" s="185"/>
      <c r="H236" s="182"/>
      <c r="I236" s="182"/>
      <c r="J236" s="180"/>
      <c r="K236" s="85" t="s">
        <v>1024</v>
      </c>
      <c r="L236" s="134" t="s">
        <v>68</v>
      </c>
      <c r="M236" s="182"/>
      <c r="N236" s="182"/>
      <c r="O236" s="180"/>
      <c r="P236" s="134"/>
      <c r="Q236" s="87"/>
      <c r="R236" s="125"/>
      <c r="S236" s="125"/>
      <c r="T236" s="125"/>
      <c r="U236" s="125"/>
      <c r="V236" s="204"/>
    </row>
    <row r="237" spans="1:22" s="40" customFormat="1" ht="195" customHeight="1" x14ac:dyDescent="0.2">
      <c r="A237" s="253">
        <v>70</v>
      </c>
      <c r="B237" s="165" t="s">
        <v>40</v>
      </c>
      <c r="C237" s="204" t="s">
        <v>1000</v>
      </c>
      <c r="D237" s="85" t="s">
        <v>1025</v>
      </c>
      <c r="E237" s="204" t="s">
        <v>1026</v>
      </c>
      <c r="F237" s="204" t="s">
        <v>1027</v>
      </c>
      <c r="G237" s="185" t="s">
        <v>65</v>
      </c>
      <c r="H237" s="182">
        <v>2</v>
      </c>
      <c r="I237" s="182">
        <v>3</v>
      </c>
      <c r="J237" s="179" t="s">
        <v>18</v>
      </c>
      <c r="K237" s="85" t="s">
        <v>1028</v>
      </c>
      <c r="L237" s="134" t="s">
        <v>7</v>
      </c>
      <c r="M237" s="182">
        <v>1</v>
      </c>
      <c r="N237" s="182">
        <v>1</v>
      </c>
      <c r="O237" s="179" t="s">
        <v>19</v>
      </c>
      <c r="P237" s="134" t="s">
        <v>33</v>
      </c>
      <c r="Q237" s="85" t="s">
        <v>110</v>
      </c>
      <c r="R237" s="120" t="s">
        <v>110</v>
      </c>
      <c r="S237" s="120" t="s">
        <v>110</v>
      </c>
      <c r="T237" s="136" t="s">
        <v>110</v>
      </c>
      <c r="U237" s="120" t="s">
        <v>110</v>
      </c>
      <c r="V237" s="204" t="s">
        <v>1029</v>
      </c>
    </row>
    <row r="238" spans="1:22" s="40" customFormat="1" ht="102" x14ac:dyDescent="0.2">
      <c r="A238" s="253"/>
      <c r="B238" s="165"/>
      <c r="C238" s="204"/>
      <c r="D238" s="85" t="s">
        <v>1030</v>
      </c>
      <c r="E238" s="204"/>
      <c r="F238" s="204"/>
      <c r="G238" s="185"/>
      <c r="H238" s="182"/>
      <c r="I238" s="182"/>
      <c r="J238" s="180"/>
      <c r="K238" s="85" t="s">
        <v>1031</v>
      </c>
      <c r="L238" s="134" t="s">
        <v>7</v>
      </c>
      <c r="M238" s="182"/>
      <c r="N238" s="182"/>
      <c r="O238" s="180"/>
      <c r="P238" s="120"/>
      <c r="Q238" s="87"/>
      <c r="R238" s="125"/>
      <c r="S238" s="125"/>
      <c r="T238" s="125"/>
      <c r="U238" s="125"/>
      <c r="V238" s="204"/>
    </row>
    <row r="239" spans="1:22" s="40" customFormat="1" ht="127.5" x14ac:dyDescent="0.2">
      <c r="A239" s="253"/>
      <c r="B239" s="165"/>
      <c r="C239" s="204"/>
      <c r="D239" s="85" t="s">
        <v>1032</v>
      </c>
      <c r="E239" s="204"/>
      <c r="F239" s="204"/>
      <c r="G239" s="185"/>
      <c r="H239" s="182"/>
      <c r="I239" s="182"/>
      <c r="J239" s="180"/>
      <c r="K239" s="85" t="s">
        <v>1033</v>
      </c>
      <c r="L239" s="135" t="s">
        <v>68</v>
      </c>
      <c r="M239" s="182"/>
      <c r="N239" s="182"/>
      <c r="O239" s="180"/>
      <c r="P239" s="134"/>
      <c r="Q239" s="87"/>
      <c r="R239" s="125"/>
      <c r="S239" s="125"/>
      <c r="T239" s="125"/>
      <c r="U239" s="125"/>
      <c r="V239" s="204"/>
    </row>
    <row r="240" spans="1:22" s="40" customFormat="1" ht="180" customHeight="1" x14ac:dyDescent="0.2">
      <c r="A240" s="253">
        <v>71</v>
      </c>
      <c r="B240" s="165" t="s">
        <v>40</v>
      </c>
      <c r="C240" s="204" t="s">
        <v>1062</v>
      </c>
      <c r="D240" s="85" t="s">
        <v>1063</v>
      </c>
      <c r="E240" s="204" t="s">
        <v>1064</v>
      </c>
      <c r="F240" s="204" t="s">
        <v>1065</v>
      </c>
      <c r="G240" s="185" t="s">
        <v>65</v>
      </c>
      <c r="H240" s="182">
        <v>3</v>
      </c>
      <c r="I240" s="182">
        <v>3</v>
      </c>
      <c r="J240" s="179" t="s">
        <v>17</v>
      </c>
      <c r="K240" s="85" t="s">
        <v>1066</v>
      </c>
      <c r="L240" s="134" t="s">
        <v>7</v>
      </c>
      <c r="M240" s="182">
        <v>1</v>
      </c>
      <c r="N240" s="182">
        <v>3</v>
      </c>
      <c r="O240" s="179" t="s">
        <v>18</v>
      </c>
      <c r="P240" s="134" t="s">
        <v>35</v>
      </c>
      <c r="Q240" s="85" t="s">
        <v>1067</v>
      </c>
      <c r="R240" s="120" t="s">
        <v>1068</v>
      </c>
      <c r="S240" s="136">
        <v>43647</v>
      </c>
      <c r="T240" s="120" t="s">
        <v>1069</v>
      </c>
      <c r="U240" s="120" t="s">
        <v>1070</v>
      </c>
      <c r="V240" s="204" t="s">
        <v>1071</v>
      </c>
    </row>
    <row r="241" spans="1:22" s="40" customFormat="1" ht="153" x14ac:dyDescent="0.2">
      <c r="A241" s="253"/>
      <c r="B241" s="165"/>
      <c r="C241" s="204"/>
      <c r="D241" s="85" t="s">
        <v>1072</v>
      </c>
      <c r="E241" s="204"/>
      <c r="F241" s="204"/>
      <c r="G241" s="185"/>
      <c r="H241" s="182"/>
      <c r="I241" s="182"/>
      <c r="J241" s="180"/>
      <c r="K241" s="85" t="s">
        <v>1073</v>
      </c>
      <c r="L241" s="134" t="s">
        <v>7</v>
      </c>
      <c r="M241" s="182"/>
      <c r="N241" s="182"/>
      <c r="O241" s="180"/>
      <c r="P241" s="134"/>
      <c r="Q241" s="87"/>
      <c r="R241" s="125"/>
      <c r="S241" s="125"/>
      <c r="T241" s="125"/>
      <c r="U241" s="125"/>
      <c r="V241" s="204"/>
    </row>
    <row r="242" spans="1:22" s="40" customFormat="1" ht="105" customHeight="1" x14ac:dyDescent="0.2">
      <c r="A242" s="253">
        <v>72</v>
      </c>
      <c r="B242" s="165" t="s">
        <v>40</v>
      </c>
      <c r="C242" s="204" t="s">
        <v>1074</v>
      </c>
      <c r="D242" s="85" t="s">
        <v>1075</v>
      </c>
      <c r="E242" s="204" t="s">
        <v>1076</v>
      </c>
      <c r="F242" s="204" t="s">
        <v>1077</v>
      </c>
      <c r="G242" s="185" t="s">
        <v>65</v>
      </c>
      <c r="H242" s="182">
        <v>3</v>
      </c>
      <c r="I242" s="182">
        <v>3</v>
      </c>
      <c r="J242" s="179" t="s">
        <v>17</v>
      </c>
      <c r="K242" s="85" t="s">
        <v>1073</v>
      </c>
      <c r="L242" s="134" t="s">
        <v>68</v>
      </c>
      <c r="M242" s="182">
        <v>1</v>
      </c>
      <c r="N242" s="182">
        <v>1</v>
      </c>
      <c r="O242" s="179" t="s">
        <v>19</v>
      </c>
      <c r="P242" s="134" t="s">
        <v>33</v>
      </c>
      <c r="Q242" s="85" t="s">
        <v>110</v>
      </c>
      <c r="R242" s="120" t="s">
        <v>110</v>
      </c>
      <c r="S242" s="120" t="s">
        <v>110</v>
      </c>
      <c r="T242" s="120" t="s">
        <v>110</v>
      </c>
      <c r="U242" s="120" t="s">
        <v>110</v>
      </c>
      <c r="V242" s="204" t="s">
        <v>1078</v>
      </c>
    </row>
    <row r="243" spans="1:22" s="40" customFormat="1" ht="102" x14ac:dyDescent="0.2">
      <c r="A243" s="253"/>
      <c r="B243" s="165"/>
      <c r="C243" s="204"/>
      <c r="D243" s="85" t="s">
        <v>1079</v>
      </c>
      <c r="E243" s="204"/>
      <c r="F243" s="204"/>
      <c r="G243" s="185"/>
      <c r="H243" s="182"/>
      <c r="I243" s="182"/>
      <c r="J243" s="180"/>
      <c r="K243" s="85" t="s">
        <v>1080</v>
      </c>
      <c r="L243" s="134" t="s">
        <v>7</v>
      </c>
      <c r="M243" s="182"/>
      <c r="N243" s="182"/>
      <c r="O243" s="180"/>
      <c r="P243" s="134"/>
      <c r="Q243" s="87"/>
      <c r="R243" s="125"/>
      <c r="S243" s="125"/>
      <c r="T243" s="125"/>
      <c r="U243" s="125"/>
      <c r="V243" s="204"/>
    </row>
    <row r="244" spans="1:22" s="40" customFormat="1" ht="102" x14ac:dyDescent="0.2">
      <c r="A244" s="253"/>
      <c r="B244" s="165"/>
      <c r="C244" s="204"/>
      <c r="D244" s="85" t="s">
        <v>1081</v>
      </c>
      <c r="E244" s="204"/>
      <c r="F244" s="204"/>
      <c r="G244" s="185"/>
      <c r="H244" s="182"/>
      <c r="I244" s="182"/>
      <c r="J244" s="180"/>
      <c r="K244" s="85" t="s">
        <v>1082</v>
      </c>
      <c r="L244" s="134" t="s">
        <v>68</v>
      </c>
      <c r="M244" s="182"/>
      <c r="N244" s="182"/>
      <c r="O244" s="180"/>
      <c r="P244" s="134"/>
      <c r="Q244" s="87"/>
      <c r="R244" s="125"/>
      <c r="S244" s="125"/>
      <c r="T244" s="125"/>
      <c r="U244" s="125"/>
      <c r="V244" s="204"/>
    </row>
    <row r="245" spans="1:22" s="40" customFormat="1" ht="89.25" x14ac:dyDescent="0.2">
      <c r="A245" s="253"/>
      <c r="B245" s="165"/>
      <c r="C245" s="204"/>
      <c r="D245" s="85" t="s">
        <v>1083</v>
      </c>
      <c r="E245" s="204"/>
      <c r="F245" s="204"/>
      <c r="G245" s="185"/>
      <c r="H245" s="182"/>
      <c r="I245" s="182"/>
      <c r="J245" s="180"/>
      <c r="K245" s="85" t="s">
        <v>1084</v>
      </c>
      <c r="L245" s="134" t="s">
        <v>7</v>
      </c>
      <c r="M245" s="182"/>
      <c r="N245" s="182"/>
      <c r="O245" s="180"/>
      <c r="P245" s="134"/>
      <c r="Q245" s="87"/>
      <c r="R245" s="125"/>
      <c r="S245" s="125"/>
      <c r="T245" s="125"/>
      <c r="U245" s="125"/>
      <c r="V245" s="204"/>
    </row>
    <row r="246" spans="1:22" s="40" customFormat="1" ht="135" customHeight="1" x14ac:dyDescent="0.2">
      <c r="A246" s="253">
        <v>73</v>
      </c>
      <c r="B246" s="165" t="s">
        <v>40</v>
      </c>
      <c r="C246" s="204" t="s">
        <v>1074</v>
      </c>
      <c r="D246" s="85" t="s">
        <v>1085</v>
      </c>
      <c r="E246" s="204" t="s">
        <v>1086</v>
      </c>
      <c r="F246" s="204" t="s">
        <v>1065</v>
      </c>
      <c r="G246" s="185" t="s">
        <v>65</v>
      </c>
      <c r="H246" s="182">
        <v>3</v>
      </c>
      <c r="I246" s="182">
        <v>4</v>
      </c>
      <c r="J246" s="179" t="s">
        <v>16</v>
      </c>
      <c r="K246" s="85" t="s">
        <v>1087</v>
      </c>
      <c r="L246" s="134" t="s">
        <v>68</v>
      </c>
      <c r="M246" s="182">
        <v>1</v>
      </c>
      <c r="N246" s="182">
        <v>2</v>
      </c>
      <c r="O246" s="179" t="s">
        <v>19</v>
      </c>
      <c r="P246" s="134" t="s">
        <v>33</v>
      </c>
      <c r="Q246" s="85" t="s">
        <v>110</v>
      </c>
      <c r="R246" s="120" t="s">
        <v>110</v>
      </c>
      <c r="S246" s="120" t="s">
        <v>110</v>
      </c>
      <c r="T246" s="120" t="s">
        <v>110</v>
      </c>
      <c r="U246" s="120" t="s">
        <v>110</v>
      </c>
      <c r="V246" s="204" t="s">
        <v>1088</v>
      </c>
    </row>
    <row r="247" spans="1:22" s="40" customFormat="1" ht="76.5" x14ac:dyDescent="0.2">
      <c r="A247" s="253"/>
      <c r="B247" s="165"/>
      <c r="C247" s="204"/>
      <c r="D247" s="85" t="s">
        <v>1089</v>
      </c>
      <c r="E247" s="204"/>
      <c r="F247" s="204"/>
      <c r="G247" s="185"/>
      <c r="H247" s="182"/>
      <c r="I247" s="182"/>
      <c r="J247" s="180"/>
      <c r="K247" s="85" t="s">
        <v>1090</v>
      </c>
      <c r="L247" s="134" t="s">
        <v>7</v>
      </c>
      <c r="M247" s="182"/>
      <c r="N247" s="182"/>
      <c r="O247" s="180"/>
      <c r="P247" s="134"/>
      <c r="Q247" s="87"/>
      <c r="R247" s="125"/>
      <c r="S247" s="125"/>
      <c r="T247" s="125"/>
      <c r="U247" s="125"/>
      <c r="V247" s="204"/>
    </row>
    <row r="248" spans="1:22" s="40" customFormat="1" ht="114.75" x14ac:dyDescent="0.2">
      <c r="A248" s="253"/>
      <c r="B248" s="165"/>
      <c r="C248" s="204"/>
      <c r="D248" s="85" t="s">
        <v>1091</v>
      </c>
      <c r="E248" s="204"/>
      <c r="F248" s="204"/>
      <c r="G248" s="185"/>
      <c r="H248" s="182"/>
      <c r="I248" s="182"/>
      <c r="J248" s="180"/>
      <c r="K248" s="85" t="s">
        <v>1092</v>
      </c>
      <c r="L248" s="134" t="s">
        <v>7</v>
      </c>
      <c r="M248" s="182"/>
      <c r="N248" s="182"/>
      <c r="O248" s="180"/>
      <c r="P248" s="134"/>
      <c r="Q248" s="87"/>
      <c r="R248" s="125"/>
      <c r="S248" s="125"/>
      <c r="T248" s="125"/>
      <c r="U248" s="125"/>
      <c r="V248" s="204"/>
    </row>
    <row r="249" spans="1:22" s="40" customFormat="1" ht="89.25" x14ac:dyDescent="0.2">
      <c r="A249" s="253"/>
      <c r="B249" s="165"/>
      <c r="C249" s="204"/>
      <c r="D249" s="85" t="s">
        <v>1093</v>
      </c>
      <c r="E249" s="204"/>
      <c r="F249" s="204"/>
      <c r="G249" s="185"/>
      <c r="H249" s="182"/>
      <c r="I249" s="182"/>
      <c r="J249" s="180"/>
      <c r="K249" s="85" t="s">
        <v>1094</v>
      </c>
      <c r="L249" s="134" t="s">
        <v>7</v>
      </c>
      <c r="M249" s="182"/>
      <c r="N249" s="182"/>
      <c r="O249" s="180"/>
      <c r="P249" s="134"/>
      <c r="Q249" s="87"/>
      <c r="R249" s="125"/>
      <c r="S249" s="125"/>
      <c r="T249" s="125"/>
      <c r="U249" s="125"/>
      <c r="V249" s="204"/>
    </row>
    <row r="250" spans="1:22" s="40" customFormat="1" ht="165" customHeight="1" x14ac:dyDescent="0.2">
      <c r="A250" s="253">
        <v>74</v>
      </c>
      <c r="B250" s="165" t="s">
        <v>40</v>
      </c>
      <c r="C250" s="204" t="s">
        <v>1095</v>
      </c>
      <c r="D250" s="85" t="s">
        <v>1096</v>
      </c>
      <c r="E250" s="204" t="s">
        <v>1097</v>
      </c>
      <c r="F250" s="204" t="s">
        <v>1098</v>
      </c>
      <c r="G250" s="185" t="s">
        <v>65</v>
      </c>
      <c r="H250" s="182">
        <v>4</v>
      </c>
      <c r="I250" s="182">
        <v>2</v>
      </c>
      <c r="J250" s="179" t="s">
        <v>17</v>
      </c>
      <c r="K250" s="85" t="s">
        <v>1099</v>
      </c>
      <c r="L250" s="134" t="s">
        <v>7</v>
      </c>
      <c r="M250" s="182">
        <v>2</v>
      </c>
      <c r="N250" s="182">
        <v>2</v>
      </c>
      <c r="O250" s="179" t="s">
        <v>19</v>
      </c>
      <c r="P250" s="134" t="s">
        <v>33</v>
      </c>
      <c r="Q250" s="85" t="s">
        <v>110</v>
      </c>
      <c r="R250" s="120" t="s">
        <v>110</v>
      </c>
      <c r="S250" s="120" t="s">
        <v>110</v>
      </c>
      <c r="T250" s="120" t="s">
        <v>110</v>
      </c>
      <c r="U250" s="120" t="s">
        <v>110</v>
      </c>
      <c r="V250" s="204" t="s">
        <v>1100</v>
      </c>
    </row>
    <row r="251" spans="1:22" s="40" customFormat="1" ht="89.25" x14ac:dyDescent="0.2">
      <c r="A251" s="253"/>
      <c r="B251" s="165"/>
      <c r="C251" s="204"/>
      <c r="D251" s="85" t="s">
        <v>1101</v>
      </c>
      <c r="E251" s="204"/>
      <c r="F251" s="204"/>
      <c r="G251" s="185"/>
      <c r="H251" s="182"/>
      <c r="I251" s="182"/>
      <c r="J251" s="180"/>
      <c r="K251" s="85" t="s">
        <v>1102</v>
      </c>
      <c r="L251" s="134" t="s">
        <v>7</v>
      </c>
      <c r="M251" s="182"/>
      <c r="N251" s="182"/>
      <c r="O251" s="180"/>
      <c r="P251" s="134"/>
      <c r="Q251" s="87"/>
      <c r="R251" s="125"/>
      <c r="S251" s="125"/>
      <c r="T251" s="125"/>
      <c r="U251" s="125"/>
      <c r="V251" s="204"/>
    </row>
    <row r="252" spans="1:22" s="40" customFormat="1" ht="127.5" x14ac:dyDescent="0.2">
      <c r="A252" s="253"/>
      <c r="B252" s="165"/>
      <c r="C252" s="204"/>
      <c r="D252" s="85" t="s">
        <v>1103</v>
      </c>
      <c r="E252" s="204"/>
      <c r="F252" s="204"/>
      <c r="G252" s="185"/>
      <c r="H252" s="182"/>
      <c r="I252" s="182"/>
      <c r="J252" s="180"/>
      <c r="K252" s="85" t="s">
        <v>1104</v>
      </c>
      <c r="L252" s="134" t="s">
        <v>7</v>
      </c>
      <c r="M252" s="182"/>
      <c r="N252" s="182"/>
      <c r="O252" s="180"/>
      <c r="P252" s="134"/>
      <c r="Q252" s="87"/>
      <c r="R252" s="125"/>
      <c r="S252" s="125"/>
      <c r="T252" s="125"/>
      <c r="U252" s="125"/>
      <c r="V252" s="204"/>
    </row>
    <row r="253" spans="1:22" s="40" customFormat="1" ht="76.5" x14ac:dyDescent="0.2">
      <c r="A253" s="253"/>
      <c r="B253" s="165"/>
      <c r="C253" s="204"/>
      <c r="D253" s="85" t="s">
        <v>1105</v>
      </c>
      <c r="E253" s="204"/>
      <c r="F253" s="204"/>
      <c r="G253" s="185"/>
      <c r="H253" s="182"/>
      <c r="I253" s="182"/>
      <c r="J253" s="180"/>
      <c r="K253" s="85" t="s">
        <v>1106</v>
      </c>
      <c r="L253" s="134" t="s">
        <v>7</v>
      </c>
      <c r="M253" s="182"/>
      <c r="N253" s="182"/>
      <c r="O253" s="180"/>
      <c r="P253" s="134"/>
      <c r="Q253" s="87"/>
      <c r="R253" s="125"/>
      <c r="S253" s="125"/>
      <c r="T253" s="125"/>
      <c r="U253" s="125"/>
      <c r="V253" s="204"/>
    </row>
    <row r="254" spans="1:22" s="40" customFormat="1" ht="135" customHeight="1" x14ac:dyDescent="0.2">
      <c r="A254" s="253">
        <v>75</v>
      </c>
      <c r="B254" s="165" t="s">
        <v>40</v>
      </c>
      <c r="C254" s="204" t="s">
        <v>1107</v>
      </c>
      <c r="D254" s="85" t="s">
        <v>1108</v>
      </c>
      <c r="E254" s="204" t="s">
        <v>1109</v>
      </c>
      <c r="F254" s="204" t="s">
        <v>1110</v>
      </c>
      <c r="G254" s="185" t="s">
        <v>65</v>
      </c>
      <c r="H254" s="182">
        <v>4</v>
      </c>
      <c r="I254" s="182">
        <v>2</v>
      </c>
      <c r="J254" s="179" t="s">
        <v>17</v>
      </c>
      <c r="K254" s="85" t="s">
        <v>1111</v>
      </c>
      <c r="L254" s="134" t="s">
        <v>7</v>
      </c>
      <c r="M254" s="182">
        <v>2</v>
      </c>
      <c r="N254" s="182">
        <v>2</v>
      </c>
      <c r="O254" s="179" t="s">
        <v>19</v>
      </c>
      <c r="P254" s="134" t="s">
        <v>33</v>
      </c>
      <c r="Q254" s="85" t="s">
        <v>110</v>
      </c>
      <c r="R254" s="120" t="s">
        <v>110</v>
      </c>
      <c r="S254" s="120" t="s">
        <v>110</v>
      </c>
      <c r="T254" s="120" t="s">
        <v>110</v>
      </c>
      <c r="U254" s="120" t="s">
        <v>110</v>
      </c>
      <c r="V254" s="204" t="s">
        <v>1112</v>
      </c>
    </row>
    <row r="255" spans="1:22" s="40" customFormat="1" ht="140.25" x14ac:dyDescent="0.2">
      <c r="A255" s="253"/>
      <c r="B255" s="165"/>
      <c r="C255" s="204"/>
      <c r="D255" s="85" t="s">
        <v>1113</v>
      </c>
      <c r="E255" s="204"/>
      <c r="F255" s="204"/>
      <c r="G255" s="185"/>
      <c r="H255" s="182"/>
      <c r="I255" s="182"/>
      <c r="J255" s="180"/>
      <c r="K255" s="85" t="s">
        <v>1114</v>
      </c>
      <c r="L255" s="134" t="s">
        <v>7</v>
      </c>
      <c r="M255" s="182"/>
      <c r="N255" s="182"/>
      <c r="O255" s="180"/>
      <c r="P255" s="134"/>
      <c r="Q255" s="87"/>
      <c r="R255" s="125"/>
      <c r="S255" s="125"/>
      <c r="T255" s="125"/>
      <c r="U255" s="125"/>
      <c r="V255" s="204"/>
    </row>
    <row r="256" spans="1:22" s="40" customFormat="1" ht="114.75" x14ac:dyDescent="0.2">
      <c r="A256" s="253"/>
      <c r="B256" s="165"/>
      <c r="C256" s="204"/>
      <c r="D256" s="85" t="s">
        <v>1115</v>
      </c>
      <c r="E256" s="204"/>
      <c r="F256" s="204"/>
      <c r="G256" s="185"/>
      <c r="H256" s="182"/>
      <c r="I256" s="182"/>
      <c r="J256" s="180"/>
      <c r="K256" s="85" t="s">
        <v>1116</v>
      </c>
      <c r="L256" s="134" t="s">
        <v>7</v>
      </c>
      <c r="M256" s="182"/>
      <c r="N256" s="182"/>
      <c r="O256" s="180"/>
      <c r="P256" s="134"/>
      <c r="Q256" s="87"/>
      <c r="R256" s="125"/>
      <c r="S256" s="125"/>
      <c r="T256" s="125"/>
      <c r="U256" s="125"/>
      <c r="V256" s="204"/>
    </row>
    <row r="257" spans="1:22" s="40" customFormat="1" ht="140.25" x14ac:dyDescent="0.2">
      <c r="A257" s="253"/>
      <c r="B257" s="165"/>
      <c r="C257" s="204"/>
      <c r="D257" s="85" t="s">
        <v>1117</v>
      </c>
      <c r="E257" s="204"/>
      <c r="F257" s="204"/>
      <c r="G257" s="185"/>
      <c r="H257" s="182"/>
      <c r="I257" s="182"/>
      <c r="J257" s="180"/>
      <c r="K257" s="85" t="s">
        <v>1118</v>
      </c>
      <c r="L257" s="134" t="s">
        <v>7</v>
      </c>
      <c r="M257" s="182"/>
      <c r="N257" s="182"/>
      <c r="O257" s="180"/>
      <c r="P257" s="134"/>
      <c r="Q257" s="87"/>
      <c r="R257" s="125"/>
      <c r="S257" s="125"/>
      <c r="T257" s="125"/>
      <c r="U257" s="125"/>
      <c r="V257" s="204"/>
    </row>
    <row r="258" spans="1:22" s="40" customFormat="1" ht="345" customHeight="1" x14ac:dyDescent="0.2">
      <c r="A258" s="253">
        <v>76</v>
      </c>
      <c r="B258" s="165" t="s">
        <v>40</v>
      </c>
      <c r="C258" s="204" t="s">
        <v>1119</v>
      </c>
      <c r="D258" s="85" t="s">
        <v>1120</v>
      </c>
      <c r="E258" s="204" t="s">
        <v>1121</v>
      </c>
      <c r="F258" s="204" t="s">
        <v>1122</v>
      </c>
      <c r="G258" s="185" t="s">
        <v>65</v>
      </c>
      <c r="H258" s="182">
        <v>3</v>
      </c>
      <c r="I258" s="182">
        <v>3</v>
      </c>
      <c r="J258" s="179" t="s">
        <v>18</v>
      </c>
      <c r="K258" s="85" t="s">
        <v>1123</v>
      </c>
      <c r="L258" s="134" t="s">
        <v>7</v>
      </c>
      <c r="M258" s="182">
        <v>1</v>
      </c>
      <c r="N258" s="182">
        <v>1</v>
      </c>
      <c r="O258" s="179" t="s">
        <v>19</v>
      </c>
      <c r="P258" s="134" t="s">
        <v>33</v>
      </c>
      <c r="Q258" s="85" t="s">
        <v>110</v>
      </c>
      <c r="R258" s="120" t="s">
        <v>110</v>
      </c>
      <c r="S258" s="120" t="s">
        <v>110</v>
      </c>
      <c r="T258" s="120" t="s">
        <v>110</v>
      </c>
      <c r="U258" s="120" t="s">
        <v>110</v>
      </c>
      <c r="V258" s="204" t="s">
        <v>1124</v>
      </c>
    </row>
    <row r="259" spans="1:22" s="40" customFormat="1" ht="114.75" x14ac:dyDescent="0.2">
      <c r="A259" s="253"/>
      <c r="B259" s="165"/>
      <c r="C259" s="204"/>
      <c r="D259" s="85" t="s">
        <v>1125</v>
      </c>
      <c r="E259" s="204"/>
      <c r="F259" s="204"/>
      <c r="G259" s="185"/>
      <c r="H259" s="182"/>
      <c r="I259" s="182"/>
      <c r="J259" s="180"/>
      <c r="K259" s="85" t="s">
        <v>1126</v>
      </c>
      <c r="L259" s="134" t="s">
        <v>68</v>
      </c>
      <c r="M259" s="182"/>
      <c r="N259" s="182"/>
      <c r="O259" s="180"/>
      <c r="P259" s="134"/>
      <c r="Q259" s="87"/>
      <c r="R259" s="125"/>
      <c r="S259" s="125"/>
      <c r="T259" s="125"/>
      <c r="U259" s="125"/>
      <c r="V259" s="204"/>
    </row>
    <row r="260" spans="1:22" s="40" customFormat="1" ht="114.75" x14ac:dyDescent="0.2">
      <c r="A260" s="253"/>
      <c r="B260" s="165"/>
      <c r="C260" s="204"/>
      <c r="D260" s="85" t="s">
        <v>1127</v>
      </c>
      <c r="E260" s="204"/>
      <c r="F260" s="204"/>
      <c r="G260" s="185"/>
      <c r="H260" s="182"/>
      <c r="I260" s="182"/>
      <c r="J260" s="180"/>
      <c r="K260" s="85" t="s">
        <v>1128</v>
      </c>
      <c r="L260" s="134" t="s">
        <v>7</v>
      </c>
      <c r="M260" s="182"/>
      <c r="N260" s="182"/>
      <c r="O260" s="180"/>
      <c r="P260" s="134"/>
      <c r="Q260" s="87"/>
      <c r="R260" s="125"/>
      <c r="S260" s="125"/>
      <c r="T260" s="125"/>
      <c r="U260" s="125"/>
      <c r="V260" s="204"/>
    </row>
    <row r="261" spans="1:22" s="40" customFormat="1" ht="210" customHeight="1" x14ac:dyDescent="0.2">
      <c r="A261" s="253">
        <v>77</v>
      </c>
      <c r="B261" s="165" t="s">
        <v>40</v>
      </c>
      <c r="C261" s="204" t="s">
        <v>1138</v>
      </c>
      <c r="D261" s="85" t="s">
        <v>1139</v>
      </c>
      <c r="E261" s="204" t="s">
        <v>1140</v>
      </c>
      <c r="F261" s="204" t="s">
        <v>1141</v>
      </c>
      <c r="G261" s="185" t="s">
        <v>65</v>
      </c>
      <c r="H261" s="182">
        <v>4</v>
      </c>
      <c r="I261" s="182">
        <v>4</v>
      </c>
      <c r="J261" s="179" t="s">
        <v>16</v>
      </c>
      <c r="K261" s="85" t="s">
        <v>1142</v>
      </c>
      <c r="L261" s="134" t="s">
        <v>68</v>
      </c>
      <c r="M261" s="182">
        <v>2</v>
      </c>
      <c r="N261" s="182">
        <v>2</v>
      </c>
      <c r="O261" s="179" t="s">
        <v>19</v>
      </c>
      <c r="P261" s="134" t="s">
        <v>35</v>
      </c>
      <c r="Q261" s="85" t="s">
        <v>1143</v>
      </c>
      <c r="R261" s="120">
        <v>1</v>
      </c>
      <c r="S261" s="136">
        <v>43648</v>
      </c>
      <c r="T261" s="120" t="s">
        <v>101</v>
      </c>
      <c r="U261" s="120" t="s">
        <v>1144</v>
      </c>
      <c r="V261" s="204" t="s">
        <v>1145</v>
      </c>
    </row>
    <row r="262" spans="1:22" s="40" customFormat="1" ht="127.5" x14ac:dyDescent="0.2">
      <c r="A262" s="253"/>
      <c r="B262" s="165"/>
      <c r="C262" s="204"/>
      <c r="D262" s="85" t="s">
        <v>1146</v>
      </c>
      <c r="E262" s="204"/>
      <c r="F262" s="204"/>
      <c r="G262" s="185"/>
      <c r="H262" s="182"/>
      <c r="I262" s="182"/>
      <c r="J262" s="180"/>
      <c r="K262" s="85" t="s">
        <v>1147</v>
      </c>
      <c r="L262" s="134" t="s">
        <v>7</v>
      </c>
      <c r="M262" s="182"/>
      <c r="N262" s="182"/>
      <c r="O262" s="180"/>
      <c r="P262" s="134"/>
      <c r="Q262" s="87"/>
      <c r="R262" s="125"/>
      <c r="S262" s="125"/>
      <c r="T262" s="125"/>
      <c r="U262" s="125"/>
      <c r="V262" s="204"/>
    </row>
    <row r="263" spans="1:22" s="40" customFormat="1" ht="102" x14ac:dyDescent="0.2">
      <c r="A263" s="253"/>
      <c r="B263" s="165"/>
      <c r="C263" s="204"/>
      <c r="D263" s="85" t="s">
        <v>1148</v>
      </c>
      <c r="E263" s="204"/>
      <c r="F263" s="204"/>
      <c r="G263" s="185"/>
      <c r="H263" s="182"/>
      <c r="I263" s="182"/>
      <c r="J263" s="180"/>
      <c r="K263" s="85" t="s">
        <v>1149</v>
      </c>
      <c r="L263" s="134" t="s">
        <v>7</v>
      </c>
      <c r="M263" s="182"/>
      <c r="N263" s="182"/>
      <c r="O263" s="180"/>
      <c r="P263" s="134"/>
      <c r="Q263" s="87"/>
      <c r="R263" s="125"/>
      <c r="S263" s="125"/>
      <c r="T263" s="125"/>
      <c r="U263" s="125"/>
      <c r="V263" s="204"/>
    </row>
    <row r="264" spans="1:22" s="40" customFormat="1" ht="165" customHeight="1" x14ac:dyDescent="0.2">
      <c r="A264" s="253">
        <v>78</v>
      </c>
      <c r="B264" s="165" t="s">
        <v>40</v>
      </c>
      <c r="C264" s="204" t="s">
        <v>1160</v>
      </c>
      <c r="D264" s="120" t="s">
        <v>1161</v>
      </c>
      <c r="E264" s="204" t="s">
        <v>1162</v>
      </c>
      <c r="F264" s="204" t="s">
        <v>1163</v>
      </c>
      <c r="G264" s="185" t="s">
        <v>66</v>
      </c>
      <c r="H264" s="182">
        <v>4</v>
      </c>
      <c r="I264" s="182">
        <v>4</v>
      </c>
      <c r="J264" s="179" t="s">
        <v>16</v>
      </c>
      <c r="K264" s="120" t="s">
        <v>1164</v>
      </c>
      <c r="L264" s="134" t="s">
        <v>7</v>
      </c>
      <c r="M264" s="182">
        <v>2</v>
      </c>
      <c r="N264" s="182">
        <v>2</v>
      </c>
      <c r="O264" s="179" t="s">
        <v>19</v>
      </c>
      <c r="P264" s="134" t="s">
        <v>35</v>
      </c>
      <c r="Q264" s="85" t="s">
        <v>1165</v>
      </c>
      <c r="R264" s="120" t="s">
        <v>1166</v>
      </c>
      <c r="S264" s="136">
        <v>43647</v>
      </c>
      <c r="T264" s="120" t="s">
        <v>2461</v>
      </c>
      <c r="U264" s="120" t="s">
        <v>1167</v>
      </c>
      <c r="V264" s="204" t="s">
        <v>1168</v>
      </c>
    </row>
    <row r="265" spans="1:22" s="40" customFormat="1" ht="89.25" x14ac:dyDescent="0.2">
      <c r="A265" s="253"/>
      <c r="B265" s="165"/>
      <c r="C265" s="204"/>
      <c r="D265" s="120" t="s">
        <v>1169</v>
      </c>
      <c r="E265" s="204"/>
      <c r="F265" s="204"/>
      <c r="G265" s="185"/>
      <c r="H265" s="182"/>
      <c r="I265" s="182"/>
      <c r="J265" s="180"/>
      <c r="K265" s="120" t="s">
        <v>1170</v>
      </c>
      <c r="L265" s="134" t="s">
        <v>68</v>
      </c>
      <c r="M265" s="182"/>
      <c r="N265" s="182"/>
      <c r="O265" s="180"/>
      <c r="P265" s="134" t="s">
        <v>35</v>
      </c>
      <c r="Q265" s="87" t="s">
        <v>1171</v>
      </c>
      <c r="R265" s="125" t="s">
        <v>1172</v>
      </c>
      <c r="S265" s="136">
        <v>43647</v>
      </c>
      <c r="T265" s="120" t="s">
        <v>2461</v>
      </c>
      <c r="U265" s="120" t="s">
        <v>1167</v>
      </c>
      <c r="V265" s="204"/>
    </row>
    <row r="266" spans="1:22" s="40" customFormat="1" ht="114.75" x14ac:dyDescent="0.2">
      <c r="A266" s="253"/>
      <c r="B266" s="165"/>
      <c r="C266" s="204"/>
      <c r="D266" s="120" t="s">
        <v>612</v>
      </c>
      <c r="E266" s="204"/>
      <c r="F266" s="204"/>
      <c r="G266" s="185"/>
      <c r="H266" s="182"/>
      <c r="I266" s="182"/>
      <c r="J266" s="180"/>
      <c r="K266" s="120" t="s">
        <v>1173</v>
      </c>
      <c r="L266" s="134" t="s">
        <v>7</v>
      </c>
      <c r="M266" s="182"/>
      <c r="N266" s="182"/>
      <c r="O266" s="180"/>
      <c r="P266" s="134"/>
      <c r="Q266" s="87"/>
      <c r="R266" s="125"/>
      <c r="S266" s="125"/>
      <c r="T266" s="125"/>
      <c r="U266" s="125"/>
      <c r="V266" s="204"/>
    </row>
    <row r="267" spans="1:22" s="40" customFormat="1" ht="178.5" x14ac:dyDescent="0.2">
      <c r="A267" s="253">
        <v>79</v>
      </c>
      <c r="B267" s="165" t="s">
        <v>40</v>
      </c>
      <c r="C267" s="221" t="s">
        <v>2462</v>
      </c>
      <c r="D267" s="120" t="s">
        <v>2463</v>
      </c>
      <c r="E267" s="204" t="s">
        <v>2464</v>
      </c>
      <c r="F267" s="204" t="s">
        <v>2465</v>
      </c>
      <c r="G267" s="185" t="s">
        <v>65</v>
      </c>
      <c r="H267" s="182">
        <v>2</v>
      </c>
      <c r="I267" s="182">
        <v>4</v>
      </c>
      <c r="J267" s="179" t="s">
        <v>17</v>
      </c>
      <c r="K267" s="85" t="s">
        <v>2466</v>
      </c>
      <c r="L267" s="134" t="s">
        <v>7</v>
      </c>
      <c r="M267" s="182">
        <v>1</v>
      </c>
      <c r="N267" s="182">
        <v>2</v>
      </c>
      <c r="O267" s="179" t="s">
        <v>19</v>
      </c>
      <c r="P267" s="134" t="s">
        <v>35</v>
      </c>
      <c r="Q267" s="85" t="s">
        <v>2467</v>
      </c>
      <c r="R267" s="120" t="s">
        <v>2468</v>
      </c>
      <c r="S267" s="136">
        <v>43921</v>
      </c>
      <c r="T267" s="120" t="s">
        <v>2469</v>
      </c>
      <c r="U267" s="120" t="s">
        <v>2470</v>
      </c>
      <c r="V267" s="204" t="s">
        <v>2471</v>
      </c>
    </row>
    <row r="268" spans="1:22" s="40" customFormat="1" ht="242.25" x14ac:dyDescent="0.2">
      <c r="A268" s="253"/>
      <c r="B268" s="165"/>
      <c r="C268" s="221"/>
      <c r="D268" s="120" t="s">
        <v>2472</v>
      </c>
      <c r="E268" s="204"/>
      <c r="F268" s="204"/>
      <c r="G268" s="185"/>
      <c r="H268" s="182"/>
      <c r="I268" s="182"/>
      <c r="J268" s="180"/>
      <c r="K268" s="85" t="s">
        <v>2473</v>
      </c>
      <c r="L268" s="134" t="s">
        <v>7</v>
      </c>
      <c r="M268" s="182"/>
      <c r="N268" s="182"/>
      <c r="O268" s="180"/>
      <c r="P268" s="134" t="s">
        <v>35</v>
      </c>
      <c r="Q268" s="85" t="s">
        <v>2474</v>
      </c>
      <c r="R268" s="120" t="s">
        <v>2468</v>
      </c>
      <c r="S268" s="136">
        <v>43921</v>
      </c>
      <c r="T268" s="120" t="s">
        <v>2469</v>
      </c>
      <c r="U268" s="120" t="s">
        <v>2470</v>
      </c>
      <c r="V268" s="204"/>
    </row>
    <row r="269" spans="1:22" s="40" customFormat="1" ht="127.5" x14ac:dyDescent="0.2">
      <c r="A269" s="253"/>
      <c r="B269" s="165"/>
      <c r="C269" s="221"/>
      <c r="D269" s="120" t="s">
        <v>2475</v>
      </c>
      <c r="E269" s="204"/>
      <c r="F269" s="204"/>
      <c r="G269" s="185"/>
      <c r="H269" s="182"/>
      <c r="I269" s="182"/>
      <c r="J269" s="180"/>
      <c r="K269" s="85" t="s">
        <v>2476</v>
      </c>
      <c r="L269" s="134" t="s">
        <v>68</v>
      </c>
      <c r="M269" s="182"/>
      <c r="N269" s="182"/>
      <c r="O269" s="180"/>
      <c r="P269" s="134" t="s">
        <v>35</v>
      </c>
      <c r="Q269" s="85" t="s">
        <v>2477</v>
      </c>
      <c r="R269" s="120" t="s">
        <v>2478</v>
      </c>
      <c r="S269" s="136">
        <v>43921</v>
      </c>
      <c r="T269" s="120" t="s">
        <v>430</v>
      </c>
      <c r="U269" s="120" t="s">
        <v>2479</v>
      </c>
      <c r="V269" s="204"/>
    </row>
    <row r="270" spans="1:22" s="40" customFormat="1" ht="63.75" x14ac:dyDescent="0.2">
      <c r="A270" s="253"/>
      <c r="B270" s="165"/>
      <c r="C270" s="221"/>
      <c r="D270" s="120" t="s">
        <v>2480</v>
      </c>
      <c r="E270" s="204"/>
      <c r="F270" s="204"/>
      <c r="G270" s="185"/>
      <c r="H270" s="182"/>
      <c r="I270" s="182"/>
      <c r="J270" s="180"/>
      <c r="K270" s="85"/>
      <c r="L270" s="134"/>
      <c r="M270" s="182"/>
      <c r="N270" s="182"/>
      <c r="O270" s="180"/>
      <c r="P270" s="134" t="s">
        <v>35</v>
      </c>
      <c r="Q270" s="85" t="s">
        <v>2481</v>
      </c>
      <c r="R270" s="120" t="s">
        <v>2478</v>
      </c>
      <c r="S270" s="136">
        <v>43921</v>
      </c>
      <c r="T270" s="120" t="s">
        <v>430</v>
      </c>
      <c r="U270" s="120" t="s">
        <v>2479</v>
      </c>
      <c r="V270" s="204"/>
    </row>
    <row r="271" spans="1:22" s="40" customFormat="1" ht="180" customHeight="1" x14ac:dyDescent="0.2">
      <c r="A271" s="253">
        <v>80</v>
      </c>
      <c r="B271" s="162" t="s">
        <v>43</v>
      </c>
      <c r="C271" s="183" t="s">
        <v>826</v>
      </c>
      <c r="D271" s="81" t="s">
        <v>827</v>
      </c>
      <c r="E271" s="186" t="s">
        <v>2482</v>
      </c>
      <c r="F271" s="183" t="s">
        <v>828</v>
      </c>
      <c r="G271" s="185" t="s">
        <v>65</v>
      </c>
      <c r="H271" s="182">
        <v>1</v>
      </c>
      <c r="I271" s="182">
        <v>4</v>
      </c>
      <c r="J271" s="179" t="s">
        <v>17</v>
      </c>
      <c r="K271" s="85" t="s">
        <v>829</v>
      </c>
      <c r="L271" s="82" t="s">
        <v>7</v>
      </c>
      <c r="M271" s="182">
        <v>1</v>
      </c>
      <c r="N271" s="182">
        <v>4</v>
      </c>
      <c r="O271" s="179" t="s">
        <v>17</v>
      </c>
      <c r="P271" s="83" t="s">
        <v>35</v>
      </c>
      <c r="Q271" s="84" t="s">
        <v>2483</v>
      </c>
      <c r="R271" s="90" t="s">
        <v>830</v>
      </c>
      <c r="S271" s="117">
        <v>43770</v>
      </c>
      <c r="T271" s="90" t="s">
        <v>831</v>
      </c>
      <c r="U271" s="90" t="s">
        <v>832</v>
      </c>
      <c r="V271" s="183" t="s">
        <v>833</v>
      </c>
    </row>
    <row r="272" spans="1:22" s="40" customFormat="1" ht="153" x14ac:dyDescent="0.2">
      <c r="A272" s="253"/>
      <c r="B272" s="162"/>
      <c r="C272" s="183"/>
      <c r="D272" s="81" t="s">
        <v>834</v>
      </c>
      <c r="E272" s="186"/>
      <c r="F272" s="183"/>
      <c r="G272" s="185"/>
      <c r="H272" s="182"/>
      <c r="I272" s="182"/>
      <c r="J272" s="180"/>
      <c r="K272" s="85" t="s">
        <v>835</v>
      </c>
      <c r="L272" s="82" t="s">
        <v>7</v>
      </c>
      <c r="M272" s="182"/>
      <c r="N272" s="182"/>
      <c r="O272" s="180"/>
      <c r="P272" s="83"/>
      <c r="Q272" s="84"/>
      <c r="R272" s="118"/>
      <c r="S272" s="118"/>
      <c r="T272" s="118"/>
      <c r="U272" s="118"/>
      <c r="V272" s="183"/>
    </row>
    <row r="273" spans="1:22" s="40" customFormat="1" ht="102" x14ac:dyDescent="0.2">
      <c r="A273" s="253"/>
      <c r="B273" s="162"/>
      <c r="C273" s="183"/>
      <c r="D273" s="81" t="s">
        <v>836</v>
      </c>
      <c r="E273" s="186"/>
      <c r="F273" s="183"/>
      <c r="G273" s="185"/>
      <c r="H273" s="182"/>
      <c r="I273" s="182"/>
      <c r="J273" s="180"/>
      <c r="K273" s="85" t="s">
        <v>837</v>
      </c>
      <c r="L273" s="82" t="s">
        <v>7</v>
      </c>
      <c r="M273" s="182"/>
      <c r="N273" s="182"/>
      <c r="O273" s="180"/>
      <c r="P273" s="83"/>
      <c r="Q273" s="84"/>
      <c r="R273" s="118"/>
      <c r="S273" s="118"/>
      <c r="T273" s="118"/>
      <c r="U273" s="118"/>
      <c r="V273" s="183"/>
    </row>
    <row r="274" spans="1:22" s="40" customFormat="1" ht="150" customHeight="1" x14ac:dyDescent="0.2">
      <c r="A274" s="253">
        <v>81</v>
      </c>
      <c r="B274" s="162" t="s">
        <v>43</v>
      </c>
      <c r="C274" s="222" t="s">
        <v>838</v>
      </c>
      <c r="D274" s="81" t="s">
        <v>839</v>
      </c>
      <c r="E274" s="162" t="s">
        <v>2484</v>
      </c>
      <c r="F274" s="162" t="s">
        <v>840</v>
      </c>
      <c r="G274" s="220" t="s">
        <v>65</v>
      </c>
      <c r="H274" s="182">
        <v>1</v>
      </c>
      <c r="I274" s="182">
        <v>2</v>
      </c>
      <c r="J274" s="179" t="s">
        <v>19</v>
      </c>
      <c r="K274" s="85" t="s">
        <v>841</v>
      </c>
      <c r="L274" s="82" t="s">
        <v>7</v>
      </c>
      <c r="M274" s="182">
        <v>1</v>
      </c>
      <c r="N274" s="182">
        <v>2</v>
      </c>
      <c r="O274" s="179" t="s">
        <v>19</v>
      </c>
      <c r="P274" s="83" t="s">
        <v>33</v>
      </c>
      <c r="Q274" s="81" t="s">
        <v>110</v>
      </c>
      <c r="R274" s="90" t="s">
        <v>110</v>
      </c>
      <c r="S274" s="117" t="s">
        <v>110</v>
      </c>
      <c r="T274" s="90" t="s">
        <v>110</v>
      </c>
      <c r="U274" s="90" t="s">
        <v>110</v>
      </c>
      <c r="V274" s="183" t="s">
        <v>842</v>
      </c>
    </row>
    <row r="275" spans="1:22" s="40" customFormat="1" ht="102" x14ac:dyDescent="0.2">
      <c r="A275" s="253"/>
      <c r="B275" s="162"/>
      <c r="C275" s="222"/>
      <c r="D275" s="81" t="s">
        <v>843</v>
      </c>
      <c r="E275" s="162"/>
      <c r="F275" s="162"/>
      <c r="G275" s="220"/>
      <c r="H275" s="182"/>
      <c r="I275" s="182"/>
      <c r="J275" s="180"/>
      <c r="K275" s="85" t="s">
        <v>844</v>
      </c>
      <c r="L275" s="82" t="s">
        <v>7</v>
      </c>
      <c r="M275" s="182"/>
      <c r="N275" s="182"/>
      <c r="O275" s="180"/>
      <c r="P275" s="83"/>
      <c r="Q275" s="84"/>
      <c r="R275" s="118"/>
      <c r="S275" s="118"/>
      <c r="T275" s="118"/>
      <c r="U275" s="118"/>
      <c r="V275" s="183"/>
    </row>
    <row r="276" spans="1:22" s="40" customFormat="1" ht="102" x14ac:dyDescent="0.2">
      <c r="A276" s="253"/>
      <c r="B276" s="162"/>
      <c r="C276" s="222"/>
      <c r="D276" s="81" t="s">
        <v>845</v>
      </c>
      <c r="E276" s="162"/>
      <c r="F276" s="162"/>
      <c r="G276" s="220"/>
      <c r="H276" s="182"/>
      <c r="I276" s="182"/>
      <c r="J276" s="180"/>
      <c r="K276" s="85" t="s">
        <v>846</v>
      </c>
      <c r="L276" s="82" t="s">
        <v>7</v>
      </c>
      <c r="M276" s="182"/>
      <c r="N276" s="182"/>
      <c r="O276" s="180"/>
      <c r="P276" s="83"/>
      <c r="Q276" s="84"/>
      <c r="R276" s="118"/>
      <c r="S276" s="118"/>
      <c r="T276" s="118"/>
      <c r="U276" s="118"/>
      <c r="V276" s="183"/>
    </row>
    <row r="277" spans="1:22" s="40" customFormat="1" ht="38.25" x14ac:dyDescent="0.2">
      <c r="A277" s="253"/>
      <c r="B277" s="162"/>
      <c r="C277" s="222"/>
      <c r="D277" s="81" t="s">
        <v>2485</v>
      </c>
      <c r="E277" s="162"/>
      <c r="F277" s="162"/>
      <c r="G277" s="220"/>
      <c r="H277" s="182"/>
      <c r="I277" s="182"/>
      <c r="J277" s="180"/>
      <c r="K277" s="85"/>
      <c r="L277" s="82"/>
      <c r="M277" s="182"/>
      <c r="N277" s="182"/>
      <c r="O277" s="180"/>
      <c r="P277" s="83"/>
      <c r="Q277" s="84"/>
      <c r="R277" s="118"/>
      <c r="S277" s="118"/>
      <c r="T277" s="118"/>
      <c r="U277" s="118"/>
      <c r="V277" s="183"/>
    </row>
    <row r="278" spans="1:22" s="40" customFormat="1" ht="135" customHeight="1" x14ac:dyDescent="0.2">
      <c r="A278" s="253">
        <v>82</v>
      </c>
      <c r="B278" s="162" t="s">
        <v>43</v>
      </c>
      <c r="C278" s="183" t="s">
        <v>856</v>
      </c>
      <c r="D278" s="81" t="s">
        <v>857</v>
      </c>
      <c r="E278" s="183" t="s">
        <v>858</v>
      </c>
      <c r="F278" s="183" t="s">
        <v>859</v>
      </c>
      <c r="G278" s="185" t="s">
        <v>66</v>
      </c>
      <c r="H278" s="182">
        <v>2</v>
      </c>
      <c r="I278" s="182">
        <v>2</v>
      </c>
      <c r="J278" s="179" t="s">
        <v>19</v>
      </c>
      <c r="K278" s="85" t="s">
        <v>860</v>
      </c>
      <c r="L278" s="82" t="s">
        <v>7</v>
      </c>
      <c r="M278" s="182">
        <v>1</v>
      </c>
      <c r="N278" s="182">
        <v>2</v>
      </c>
      <c r="O278" s="179" t="s">
        <v>19</v>
      </c>
      <c r="P278" s="83" t="s">
        <v>33</v>
      </c>
      <c r="Q278" s="81" t="s">
        <v>110</v>
      </c>
      <c r="R278" s="90" t="s">
        <v>110</v>
      </c>
      <c r="S278" s="117" t="s">
        <v>110</v>
      </c>
      <c r="T278" s="90" t="s">
        <v>110</v>
      </c>
      <c r="U278" s="90" t="s">
        <v>110</v>
      </c>
      <c r="V278" s="183" t="s">
        <v>861</v>
      </c>
    </row>
    <row r="279" spans="1:22" s="40" customFormat="1" ht="89.25" x14ac:dyDescent="0.2">
      <c r="A279" s="253"/>
      <c r="B279" s="162"/>
      <c r="C279" s="183"/>
      <c r="D279" s="81" t="s">
        <v>862</v>
      </c>
      <c r="E279" s="183"/>
      <c r="F279" s="183"/>
      <c r="G279" s="185"/>
      <c r="H279" s="182"/>
      <c r="I279" s="182"/>
      <c r="J279" s="180"/>
      <c r="K279" s="85" t="s">
        <v>863</v>
      </c>
      <c r="L279" s="82" t="s">
        <v>7</v>
      </c>
      <c r="M279" s="182"/>
      <c r="N279" s="182"/>
      <c r="O279" s="180"/>
      <c r="P279" s="83"/>
      <c r="Q279" s="84"/>
      <c r="R279" s="118"/>
      <c r="S279" s="118"/>
      <c r="T279" s="118"/>
      <c r="U279" s="118"/>
      <c r="V279" s="183"/>
    </row>
    <row r="280" spans="1:22" s="40" customFormat="1" ht="89.25" x14ac:dyDescent="0.2">
      <c r="A280" s="253"/>
      <c r="B280" s="162"/>
      <c r="C280" s="183"/>
      <c r="D280" s="81" t="s">
        <v>864</v>
      </c>
      <c r="E280" s="183"/>
      <c r="F280" s="183"/>
      <c r="G280" s="185"/>
      <c r="H280" s="182"/>
      <c r="I280" s="182"/>
      <c r="J280" s="180"/>
      <c r="K280" s="85" t="s">
        <v>863</v>
      </c>
      <c r="L280" s="82" t="s">
        <v>7</v>
      </c>
      <c r="M280" s="182"/>
      <c r="N280" s="182"/>
      <c r="O280" s="180"/>
      <c r="P280" s="83"/>
      <c r="Q280" s="84"/>
      <c r="R280" s="118"/>
      <c r="S280" s="118"/>
      <c r="T280" s="118"/>
      <c r="U280" s="118"/>
      <c r="V280" s="183"/>
    </row>
    <row r="281" spans="1:22" s="40" customFormat="1" ht="120" customHeight="1" x14ac:dyDescent="0.2">
      <c r="A281" s="253">
        <v>83</v>
      </c>
      <c r="B281" s="162" t="s">
        <v>53</v>
      </c>
      <c r="C281" s="183" t="s">
        <v>299</v>
      </c>
      <c r="D281" s="81" t="s">
        <v>2486</v>
      </c>
      <c r="E281" s="183" t="s">
        <v>300</v>
      </c>
      <c r="F281" s="183" t="s">
        <v>301</v>
      </c>
      <c r="G281" s="185" t="s">
        <v>65</v>
      </c>
      <c r="H281" s="182">
        <v>4</v>
      </c>
      <c r="I281" s="182">
        <v>3</v>
      </c>
      <c r="J281" s="179" t="s">
        <v>17</v>
      </c>
      <c r="K281" s="81" t="s">
        <v>2487</v>
      </c>
      <c r="L281" s="82" t="s">
        <v>7</v>
      </c>
      <c r="M281" s="182">
        <v>2</v>
      </c>
      <c r="N281" s="182">
        <v>2</v>
      </c>
      <c r="O281" s="179" t="s">
        <v>19</v>
      </c>
      <c r="P281" s="83" t="s">
        <v>33</v>
      </c>
      <c r="Q281" s="81" t="s">
        <v>110</v>
      </c>
      <c r="R281" s="90" t="s">
        <v>110</v>
      </c>
      <c r="S281" s="90" t="s">
        <v>110</v>
      </c>
      <c r="T281" s="90" t="s">
        <v>110</v>
      </c>
      <c r="U281" s="90" t="s">
        <v>110</v>
      </c>
      <c r="V281" s="183" t="s">
        <v>2488</v>
      </c>
    </row>
    <row r="282" spans="1:22" s="40" customFormat="1" ht="89.25" x14ac:dyDescent="0.2">
      <c r="A282" s="253"/>
      <c r="B282" s="162"/>
      <c r="C282" s="183"/>
      <c r="D282" s="81" t="s">
        <v>302</v>
      </c>
      <c r="E282" s="183"/>
      <c r="F282" s="183"/>
      <c r="G282" s="185"/>
      <c r="H282" s="182"/>
      <c r="I282" s="182"/>
      <c r="J282" s="180"/>
      <c r="K282" s="84" t="s">
        <v>303</v>
      </c>
      <c r="L282" s="82" t="s">
        <v>7</v>
      </c>
      <c r="M282" s="182"/>
      <c r="N282" s="182"/>
      <c r="O282" s="180"/>
      <c r="P282" s="83"/>
      <c r="Q282" s="84"/>
      <c r="R282" s="118"/>
      <c r="S282" s="118"/>
      <c r="T282" s="118"/>
      <c r="U282" s="118"/>
      <c r="V282" s="183"/>
    </row>
    <row r="283" spans="1:22" s="40" customFormat="1" ht="89.25" x14ac:dyDescent="0.2">
      <c r="A283" s="253"/>
      <c r="B283" s="162"/>
      <c r="C283" s="183"/>
      <c r="D283" s="81" t="s">
        <v>2489</v>
      </c>
      <c r="E283" s="183"/>
      <c r="F283" s="183"/>
      <c r="G283" s="185"/>
      <c r="H283" s="182"/>
      <c r="I283" s="182"/>
      <c r="J283" s="180"/>
      <c r="K283" s="84" t="s">
        <v>2490</v>
      </c>
      <c r="L283" s="82" t="s">
        <v>7</v>
      </c>
      <c r="M283" s="182"/>
      <c r="N283" s="182"/>
      <c r="O283" s="180"/>
      <c r="P283" s="83"/>
      <c r="Q283" s="84"/>
      <c r="R283" s="118"/>
      <c r="S283" s="118"/>
      <c r="T283" s="118"/>
      <c r="U283" s="118"/>
      <c r="V283" s="183"/>
    </row>
    <row r="284" spans="1:22" s="40" customFormat="1" ht="76.5" x14ac:dyDescent="0.2">
      <c r="A284" s="253"/>
      <c r="B284" s="162"/>
      <c r="C284" s="183"/>
      <c r="D284" s="81" t="s">
        <v>304</v>
      </c>
      <c r="E284" s="183"/>
      <c r="F284" s="183"/>
      <c r="G284" s="185"/>
      <c r="H284" s="182"/>
      <c r="I284" s="182"/>
      <c r="J284" s="180"/>
      <c r="K284" s="84" t="s">
        <v>2491</v>
      </c>
      <c r="L284" s="82" t="s">
        <v>7</v>
      </c>
      <c r="M284" s="182"/>
      <c r="N284" s="182"/>
      <c r="O284" s="180"/>
      <c r="P284" s="83"/>
      <c r="Q284" s="84"/>
      <c r="R284" s="118"/>
      <c r="S284" s="118"/>
      <c r="T284" s="118"/>
      <c r="U284" s="118"/>
      <c r="V284" s="183"/>
    </row>
    <row r="285" spans="1:22" s="40" customFormat="1" ht="135" customHeight="1" x14ac:dyDescent="0.2">
      <c r="A285" s="253">
        <v>84</v>
      </c>
      <c r="B285" s="162" t="s">
        <v>53</v>
      </c>
      <c r="C285" s="183" t="s">
        <v>305</v>
      </c>
      <c r="D285" s="81" t="s">
        <v>306</v>
      </c>
      <c r="E285" s="183" t="s">
        <v>307</v>
      </c>
      <c r="F285" s="183" t="s">
        <v>2492</v>
      </c>
      <c r="G285" s="185" t="s">
        <v>65</v>
      </c>
      <c r="H285" s="182">
        <v>1</v>
      </c>
      <c r="I285" s="182">
        <v>3</v>
      </c>
      <c r="J285" s="179" t="s">
        <v>18</v>
      </c>
      <c r="K285" s="81" t="s">
        <v>2493</v>
      </c>
      <c r="L285" s="82" t="s">
        <v>7</v>
      </c>
      <c r="M285" s="182">
        <v>1</v>
      </c>
      <c r="N285" s="182">
        <v>2</v>
      </c>
      <c r="O285" s="179" t="s">
        <v>19</v>
      </c>
      <c r="P285" s="83" t="s">
        <v>33</v>
      </c>
      <c r="Q285" s="81" t="s">
        <v>110</v>
      </c>
      <c r="R285" s="90" t="s">
        <v>110</v>
      </c>
      <c r="S285" s="90" t="s">
        <v>110</v>
      </c>
      <c r="T285" s="90" t="s">
        <v>110</v>
      </c>
      <c r="U285" s="90" t="s">
        <v>110</v>
      </c>
      <c r="V285" s="183" t="s">
        <v>308</v>
      </c>
    </row>
    <row r="286" spans="1:22" s="40" customFormat="1" ht="89.25" x14ac:dyDescent="0.2">
      <c r="A286" s="253"/>
      <c r="B286" s="162"/>
      <c r="C286" s="183"/>
      <c r="D286" s="81" t="s">
        <v>309</v>
      </c>
      <c r="E286" s="183"/>
      <c r="F286" s="183"/>
      <c r="G286" s="185"/>
      <c r="H286" s="182"/>
      <c r="I286" s="182"/>
      <c r="J286" s="180"/>
      <c r="K286" s="84" t="s">
        <v>2494</v>
      </c>
      <c r="L286" s="82" t="s">
        <v>7</v>
      </c>
      <c r="M286" s="182"/>
      <c r="N286" s="182"/>
      <c r="O286" s="180"/>
      <c r="P286" s="83"/>
      <c r="Q286" s="84"/>
      <c r="R286" s="118"/>
      <c r="S286" s="118"/>
      <c r="T286" s="118"/>
      <c r="U286" s="118"/>
      <c r="V286" s="183"/>
    </row>
    <row r="287" spans="1:22" s="40" customFormat="1" ht="76.5" x14ac:dyDescent="0.2">
      <c r="A287" s="253"/>
      <c r="B287" s="162"/>
      <c r="C287" s="183"/>
      <c r="D287" s="81" t="s">
        <v>2495</v>
      </c>
      <c r="E287" s="183"/>
      <c r="F287" s="183"/>
      <c r="G287" s="185"/>
      <c r="H287" s="182"/>
      <c r="I287" s="182"/>
      <c r="J287" s="180"/>
      <c r="K287" s="84" t="s">
        <v>2496</v>
      </c>
      <c r="L287" s="82" t="s">
        <v>7</v>
      </c>
      <c r="M287" s="182"/>
      <c r="N287" s="182"/>
      <c r="O287" s="180"/>
      <c r="P287" s="83"/>
      <c r="Q287" s="84"/>
      <c r="R287" s="118"/>
      <c r="S287" s="118"/>
      <c r="T287" s="118"/>
      <c r="U287" s="118"/>
      <c r="V287" s="183"/>
    </row>
    <row r="288" spans="1:22" s="40" customFormat="1" ht="89.25" x14ac:dyDescent="0.2">
      <c r="A288" s="253"/>
      <c r="B288" s="162"/>
      <c r="C288" s="183"/>
      <c r="D288" s="81" t="s">
        <v>310</v>
      </c>
      <c r="E288" s="183"/>
      <c r="F288" s="183"/>
      <c r="G288" s="185"/>
      <c r="H288" s="182"/>
      <c r="I288" s="182"/>
      <c r="J288" s="180"/>
      <c r="K288" s="84" t="s">
        <v>2497</v>
      </c>
      <c r="L288" s="82" t="s">
        <v>7</v>
      </c>
      <c r="M288" s="182"/>
      <c r="N288" s="182"/>
      <c r="O288" s="180"/>
      <c r="P288" s="83"/>
      <c r="Q288" s="84"/>
      <c r="R288" s="118"/>
      <c r="S288" s="118"/>
      <c r="T288" s="118"/>
      <c r="U288" s="118"/>
      <c r="V288" s="183"/>
    </row>
    <row r="289" spans="1:22" s="40" customFormat="1" ht="150" customHeight="1" x14ac:dyDescent="0.2">
      <c r="A289" s="253">
        <v>85</v>
      </c>
      <c r="B289" s="162" t="s">
        <v>53</v>
      </c>
      <c r="C289" s="183" t="s">
        <v>311</v>
      </c>
      <c r="D289" s="81" t="s">
        <v>312</v>
      </c>
      <c r="E289" s="183" t="s">
        <v>313</v>
      </c>
      <c r="F289" s="183" t="s">
        <v>31</v>
      </c>
      <c r="G289" s="185" t="s">
        <v>65</v>
      </c>
      <c r="H289" s="182">
        <v>4</v>
      </c>
      <c r="I289" s="182">
        <v>3</v>
      </c>
      <c r="J289" s="179" t="s">
        <v>17</v>
      </c>
      <c r="K289" s="81" t="s">
        <v>2498</v>
      </c>
      <c r="L289" s="82" t="s">
        <v>68</v>
      </c>
      <c r="M289" s="182">
        <v>2</v>
      </c>
      <c r="N289" s="182">
        <v>2</v>
      </c>
      <c r="O289" s="179" t="s">
        <v>19</v>
      </c>
      <c r="P289" s="83" t="s">
        <v>33</v>
      </c>
      <c r="Q289" s="81" t="s">
        <v>110</v>
      </c>
      <c r="R289" s="90" t="s">
        <v>110</v>
      </c>
      <c r="S289" s="90" t="s">
        <v>110</v>
      </c>
      <c r="T289" s="90" t="s">
        <v>110</v>
      </c>
      <c r="U289" s="90" t="s">
        <v>110</v>
      </c>
      <c r="V289" s="183" t="s">
        <v>2499</v>
      </c>
    </row>
    <row r="290" spans="1:22" s="40" customFormat="1" ht="127.5" x14ac:dyDescent="0.2">
      <c r="A290" s="253"/>
      <c r="B290" s="162"/>
      <c r="C290" s="183"/>
      <c r="D290" s="81" t="s">
        <v>314</v>
      </c>
      <c r="E290" s="183"/>
      <c r="F290" s="183"/>
      <c r="G290" s="185"/>
      <c r="H290" s="182"/>
      <c r="I290" s="182"/>
      <c r="J290" s="180"/>
      <c r="K290" s="84" t="s">
        <v>2500</v>
      </c>
      <c r="L290" s="82" t="s">
        <v>7</v>
      </c>
      <c r="M290" s="182"/>
      <c r="N290" s="182"/>
      <c r="O290" s="180"/>
      <c r="P290" s="83"/>
      <c r="Q290" s="84"/>
      <c r="R290" s="118"/>
      <c r="S290" s="118"/>
      <c r="T290" s="118"/>
      <c r="U290" s="118"/>
      <c r="V290" s="183"/>
    </row>
    <row r="291" spans="1:22" s="40" customFormat="1" ht="89.25" x14ac:dyDescent="0.2">
      <c r="A291" s="253"/>
      <c r="B291" s="162"/>
      <c r="C291" s="183"/>
      <c r="D291" s="81" t="s">
        <v>315</v>
      </c>
      <c r="E291" s="183"/>
      <c r="F291" s="183"/>
      <c r="G291" s="185"/>
      <c r="H291" s="182"/>
      <c r="I291" s="182"/>
      <c r="J291" s="180"/>
      <c r="K291" s="84" t="s">
        <v>2501</v>
      </c>
      <c r="L291" s="82" t="s">
        <v>7</v>
      </c>
      <c r="M291" s="182"/>
      <c r="N291" s="182"/>
      <c r="O291" s="180"/>
      <c r="P291" s="83"/>
      <c r="Q291" s="84"/>
      <c r="R291" s="118"/>
      <c r="S291" s="118"/>
      <c r="T291" s="118"/>
      <c r="U291" s="118"/>
      <c r="V291" s="183"/>
    </row>
    <row r="292" spans="1:22" s="40" customFormat="1" ht="102" x14ac:dyDescent="0.2">
      <c r="A292" s="253"/>
      <c r="B292" s="162"/>
      <c r="C292" s="183"/>
      <c r="D292" s="81" t="s">
        <v>316</v>
      </c>
      <c r="E292" s="183"/>
      <c r="F292" s="183"/>
      <c r="G292" s="185"/>
      <c r="H292" s="182"/>
      <c r="I292" s="182"/>
      <c r="J292" s="180"/>
      <c r="K292" s="84" t="s">
        <v>2502</v>
      </c>
      <c r="L292" s="82" t="s">
        <v>7</v>
      </c>
      <c r="M292" s="182"/>
      <c r="N292" s="182"/>
      <c r="O292" s="180"/>
      <c r="P292" s="83"/>
      <c r="Q292" s="84"/>
      <c r="R292" s="118"/>
      <c r="S292" s="118"/>
      <c r="T292" s="118"/>
      <c r="U292" s="118"/>
      <c r="V292" s="183"/>
    </row>
    <row r="293" spans="1:22" s="40" customFormat="1" ht="180" customHeight="1" x14ac:dyDescent="0.2">
      <c r="A293" s="253">
        <v>86</v>
      </c>
      <c r="B293" s="162" t="s">
        <v>53</v>
      </c>
      <c r="C293" s="183" t="s">
        <v>317</v>
      </c>
      <c r="D293" s="81" t="s">
        <v>318</v>
      </c>
      <c r="E293" s="183" t="s">
        <v>319</v>
      </c>
      <c r="F293" s="183" t="s">
        <v>320</v>
      </c>
      <c r="G293" s="185" t="s">
        <v>65</v>
      </c>
      <c r="H293" s="182">
        <v>4</v>
      </c>
      <c r="I293" s="182">
        <v>3</v>
      </c>
      <c r="J293" s="179" t="s">
        <v>17</v>
      </c>
      <c r="K293" s="81" t="s">
        <v>2503</v>
      </c>
      <c r="L293" s="82" t="s">
        <v>68</v>
      </c>
      <c r="M293" s="182">
        <v>2</v>
      </c>
      <c r="N293" s="182">
        <v>1</v>
      </c>
      <c r="O293" s="179" t="s">
        <v>19</v>
      </c>
      <c r="P293" s="83" t="s">
        <v>33</v>
      </c>
      <c r="Q293" s="81" t="s">
        <v>110</v>
      </c>
      <c r="R293" s="90" t="s">
        <v>110</v>
      </c>
      <c r="S293" s="90" t="s">
        <v>110</v>
      </c>
      <c r="T293" s="90" t="s">
        <v>110</v>
      </c>
      <c r="U293" s="90" t="s">
        <v>110</v>
      </c>
      <c r="V293" s="183" t="s">
        <v>2504</v>
      </c>
    </row>
    <row r="294" spans="1:22" s="40" customFormat="1" ht="114.75" x14ac:dyDescent="0.2">
      <c r="A294" s="253"/>
      <c r="B294" s="162"/>
      <c r="C294" s="183"/>
      <c r="D294" s="81" t="s">
        <v>321</v>
      </c>
      <c r="E294" s="183"/>
      <c r="F294" s="183"/>
      <c r="G294" s="185"/>
      <c r="H294" s="182"/>
      <c r="I294" s="182"/>
      <c r="J294" s="180"/>
      <c r="K294" s="84" t="s">
        <v>2505</v>
      </c>
      <c r="L294" s="82" t="s">
        <v>7</v>
      </c>
      <c r="M294" s="182"/>
      <c r="N294" s="182"/>
      <c r="O294" s="180"/>
      <c r="P294" s="83"/>
      <c r="Q294" s="84"/>
      <c r="R294" s="118"/>
      <c r="S294" s="118"/>
      <c r="T294" s="118"/>
      <c r="U294" s="118"/>
      <c r="V294" s="183"/>
    </row>
    <row r="295" spans="1:22" s="40" customFormat="1" ht="102" x14ac:dyDescent="0.2">
      <c r="A295" s="253"/>
      <c r="B295" s="162"/>
      <c r="C295" s="183"/>
      <c r="D295" s="81" t="s">
        <v>322</v>
      </c>
      <c r="E295" s="183"/>
      <c r="F295" s="183"/>
      <c r="G295" s="185"/>
      <c r="H295" s="182"/>
      <c r="I295" s="182"/>
      <c r="J295" s="180"/>
      <c r="K295" s="84" t="s">
        <v>2506</v>
      </c>
      <c r="L295" s="82" t="s">
        <v>7</v>
      </c>
      <c r="M295" s="182"/>
      <c r="N295" s="182"/>
      <c r="O295" s="180"/>
      <c r="P295" s="83"/>
      <c r="Q295" s="84"/>
      <c r="R295" s="118"/>
      <c r="S295" s="118"/>
      <c r="T295" s="118"/>
      <c r="U295" s="118"/>
      <c r="V295" s="183"/>
    </row>
    <row r="296" spans="1:22" s="40" customFormat="1" ht="89.25" x14ac:dyDescent="0.2">
      <c r="A296" s="253"/>
      <c r="B296" s="162"/>
      <c r="C296" s="183"/>
      <c r="D296" s="81" t="s">
        <v>323</v>
      </c>
      <c r="E296" s="183"/>
      <c r="F296" s="183"/>
      <c r="G296" s="185"/>
      <c r="H296" s="182"/>
      <c r="I296" s="182"/>
      <c r="J296" s="180"/>
      <c r="K296" s="84" t="s">
        <v>2507</v>
      </c>
      <c r="L296" s="82" t="s">
        <v>7</v>
      </c>
      <c r="M296" s="182"/>
      <c r="N296" s="182"/>
      <c r="O296" s="180"/>
      <c r="P296" s="83"/>
      <c r="Q296" s="84"/>
      <c r="R296" s="118"/>
      <c r="S296" s="118"/>
      <c r="T296" s="118"/>
      <c r="U296" s="118"/>
      <c r="V296" s="183"/>
    </row>
    <row r="297" spans="1:22" s="40" customFormat="1" ht="89.25" x14ac:dyDescent="0.2">
      <c r="A297" s="253"/>
      <c r="B297" s="162"/>
      <c r="C297" s="183"/>
      <c r="D297" s="81" t="s">
        <v>324</v>
      </c>
      <c r="E297" s="183"/>
      <c r="F297" s="183"/>
      <c r="G297" s="185"/>
      <c r="H297" s="182"/>
      <c r="I297" s="182"/>
      <c r="J297" s="214"/>
      <c r="K297" s="84" t="s">
        <v>2508</v>
      </c>
      <c r="L297" s="82" t="s">
        <v>7</v>
      </c>
      <c r="M297" s="182"/>
      <c r="N297" s="182"/>
      <c r="O297" s="214"/>
      <c r="P297" s="83"/>
      <c r="Q297" s="84"/>
      <c r="R297" s="118"/>
      <c r="S297" s="118"/>
      <c r="T297" s="118"/>
      <c r="U297" s="118"/>
      <c r="V297" s="183"/>
    </row>
    <row r="298" spans="1:22" s="40" customFormat="1" ht="150" customHeight="1" x14ac:dyDescent="0.2">
      <c r="A298" s="253">
        <v>87</v>
      </c>
      <c r="B298" s="162" t="s">
        <v>53</v>
      </c>
      <c r="C298" s="183" t="s">
        <v>325</v>
      </c>
      <c r="D298" s="81" t="s">
        <v>326</v>
      </c>
      <c r="E298" s="183" t="s">
        <v>327</v>
      </c>
      <c r="F298" s="183" t="s">
        <v>31</v>
      </c>
      <c r="G298" s="185" t="s">
        <v>65</v>
      </c>
      <c r="H298" s="182">
        <v>2</v>
      </c>
      <c r="I298" s="182">
        <v>3</v>
      </c>
      <c r="J298" s="179" t="s">
        <v>17</v>
      </c>
      <c r="K298" s="81" t="s">
        <v>2509</v>
      </c>
      <c r="L298" s="82" t="s">
        <v>7</v>
      </c>
      <c r="M298" s="182">
        <v>1</v>
      </c>
      <c r="N298" s="182">
        <v>1</v>
      </c>
      <c r="O298" s="179" t="s">
        <v>19</v>
      </c>
      <c r="P298" s="83" t="s">
        <v>33</v>
      </c>
      <c r="Q298" s="81" t="s">
        <v>110</v>
      </c>
      <c r="R298" s="90" t="s">
        <v>110</v>
      </c>
      <c r="S298" s="90" t="s">
        <v>110</v>
      </c>
      <c r="T298" s="90" t="s">
        <v>110</v>
      </c>
      <c r="U298" s="90" t="s">
        <v>110</v>
      </c>
      <c r="V298" s="183" t="s">
        <v>328</v>
      </c>
    </row>
    <row r="299" spans="1:22" s="40" customFormat="1" ht="114.75" x14ac:dyDescent="0.2">
      <c r="A299" s="253"/>
      <c r="B299" s="162"/>
      <c r="C299" s="183"/>
      <c r="D299" s="81" t="s">
        <v>329</v>
      </c>
      <c r="E299" s="183"/>
      <c r="F299" s="183"/>
      <c r="G299" s="185"/>
      <c r="H299" s="182"/>
      <c r="I299" s="182"/>
      <c r="J299" s="180"/>
      <c r="K299" s="84" t="s">
        <v>2510</v>
      </c>
      <c r="L299" s="82" t="s">
        <v>7</v>
      </c>
      <c r="M299" s="182"/>
      <c r="N299" s="182"/>
      <c r="O299" s="180"/>
      <c r="P299" s="83"/>
      <c r="Q299" s="84"/>
      <c r="R299" s="118"/>
      <c r="S299" s="118"/>
      <c r="T299" s="118"/>
      <c r="U299" s="118"/>
      <c r="V299" s="183"/>
    </row>
    <row r="300" spans="1:22" s="40" customFormat="1" ht="76.5" x14ac:dyDescent="0.2">
      <c r="A300" s="253"/>
      <c r="B300" s="162"/>
      <c r="C300" s="183"/>
      <c r="D300" s="81" t="s">
        <v>330</v>
      </c>
      <c r="E300" s="183"/>
      <c r="F300" s="183"/>
      <c r="G300" s="185"/>
      <c r="H300" s="182"/>
      <c r="I300" s="182"/>
      <c r="J300" s="180"/>
      <c r="K300" s="84" t="s">
        <v>2511</v>
      </c>
      <c r="L300" s="82" t="s">
        <v>68</v>
      </c>
      <c r="M300" s="182"/>
      <c r="N300" s="182"/>
      <c r="O300" s="180"/>
      <c r="P300" s="83"/>
      <c r="Q300" s="84"/>
      <c r="R300" s="118"/>
      <c r="S300" s="118"/>
      <c r="T300" s="118"/>
      <c r="U300" s="118"/>
      <c r="V300" s="183"/>
    </row>
    <row r="301" spans="1:22" s="40" customFormat="1" ht="89.25" x14ac:dyDescent="0.2">
      <c r="A301" s="253"/>
      <c r="B301" s="162"/>
      <c r="C301" s="183"/>
      <c r="D301" s="81" t="s">
        <v>331</v>
      </c>
      <c r="E301" s="183"/>
      <c r="F301" s="183"/>
      <c r="G301" s="185"/>
      <c r="H301" s="182"/>
      <c r="I301" s="182"/>
      <c r="J301" s="180"/>
      <c r="K301" s="84" t="s">
        <v>2512</v>
      </c>
      <c r="L301" s="82" t="s">
        <v>7</v>
      </c>
      <c r="M301" s="182"/>
      <c r="N301" s="182"/>
      <c r="O301" s="180"/>
      <c r="P301" s="83"/>
      <c r="Q301" s="84"/>
      <c r="R301" s="118"/>
      <c r="S301" s="118"/>
      <c r="T301" s="118"/>
      <c r="U301" s="118"/>
      <c r="V301" s="183"/>
    </row>
    <row r="302" spans="1:22" s="40" customFormat="1" ht="114.75" x14ac:dyDescent="0.2">
      <c r="A302" s="253"/>
      <c r="B302" s="162"/>
      <c r="C302" s="183"/>
      <c r="D302" s="81"/>
      <c r="E302" s="183"/>
      <c r="F302" s="183"/>
      <c r="G302" s="185"/>
      <c r="H302" s="182"/>
      <c r="I302" s="182"/>
      <c r="J302" s="214"/>
      <c r="K302" s="84" t="s">
        <v>2513</v>
      </c>
      <c r="L302" s="82" t="s">
        <v>7</v>
      </c>
      <c r="M302" s="182"/>
      <c r="N302" s="182"/>
      <c r="O302" s="214"/>
      <c r="P302" s="83"/>
      <c r="Q302" s="84"/>
      <c r="R302" s="118"/>
      <c r="S302" s="118"/>
      <c r="T302" s="118"/>
      <c r="U302" s="118"/>
      <c r="V302" s="183"/>
    </row>
    <row r="303" spans="1:22" s="40" customFormat="1" ht="150" customHeight="1" x14ac:dyDescent="0.2">
      <c r="A303" s="253">
        <v>88</v>
      </c>
      <c r="B303" s="162" t="s">
        <v>53</v>
      </c>
      <c r="C303" s="183" t="s">
        <v>343</v>
      </c>
      <c r="D303" s="81" t="s">
        <v>344</v>
      </c>
      <c r="E303" s="183" t="s">
        <v>345</v>
      </c>
      <c r="F303" s="183" t="s">
        <v>2514</v>
      </c>
      <c r="G303" s="185" t="s">
        <v>65</v>
      </c>
      <c r="H303" s="182">
        <v>3</v>
      </c>
      <c r="I303" s="182">
        <v>3</v>
      </c>
      <c r="J303" s="179" t="s">
        <v>17</v>
      </c>
      <c r="K303" s="81" t="s">
        <v>2515</v>
      </c>
      <c r="L303" s="82" t="s">
        <v>7</v>
      </c>
      <c r="M303" s="182">
        <v>1</v>
      </c>
      <c r="N303" s="182">
        <v>2</v>
      </c>
      <c r="O303" s="179" t="s">
        <v>19</v>
      </c>
      <c r="P303" s="83" t="s">
        <v>33</v>
      </c>
      <c r="Q303" s="81" t="s">
        <v>110</v>
      </c>
      <c r="R303" s="90" t="s">
        <v>110</v>
      </c>
      <c r="S303" s="90" t="s">
        <v>110</v>
      </c>
      <c r="T303" s="90" t="s">
        <v>110</v>
      </c>
      <c r="U303" s="90" t="s">
        <v>110</v>
      </c>
      <c r="V303" s="183" t="s">
        <v>2516</v>
      </c>
    </row>
    <row r="304" spans="1:22" s="40" customFormat="1" ht="114.75" x14ac:dyDescent="0.2">
      <c r="A304" s="253"/>
      <c r="B304" s="162"/>
      <c r="C304" s="183"/>
      <c r="D304" s="81" t="s">
        <v>346</v>
      </c>
      <c r="E304" s="183"/>
      <c r="F304" s="183"/>
      <c r="G304" s="185"/>
      <c r="H304" s="182"/>
      <c r="I304" s="182"/>
      <c r="J304" s="180"/>
      <c r="K304" s="84" t="s">
        <v>2517</v>
      </c>
      <c r="L304" s="82" t="s">
        <v>7</v>
      </c>
      <c r="M304" s="182"/>
      <c r="N304" s="182"/>
      <c r="O304" s="180"/>
      <c r="P304" s="83"/>
      <c r="Q304" s="84"/>
      <c r="R304" s="118"/>
      <c r="S304" s="118"/>
      <c r="T304" s="118"/>
      <c r="U304" s="118"/>
      <c r="V304" s="183"/>
    </row>
    <row r="305" spans="1:22" s="40" customFormat="1" ht="114.75" x14ac:dyDescent="0.2">
      <c r="A305" s="253"/>
      <c r="B305" s="162"/>
      <c r="C305" s="183"/>
      <c r="D305" s="81" t="s">
        <v>347</v>
      </c>
      <c r="E305" s="183"/>
      <c r="F305" s="183"/>
      <c r="G305" s="185"/>
      <c r="H305" s="182"/>
      <c r="I305" s="182"/>
      <c r="J305" s="180"/>
      <c r="K305" s="84" t="s">
        <v>348</v>
      </c>
      <c r="L305" s="82" t="s">
        <v>68</v>
      </c>
      <c r="M305" s="182"/>
      <c r="N305" s="182"/>
      <c r="O305" s="180"/>
      <c r="P305" s="83"/>
      <c r="Q305" s="84"/>
      <c r="R305" s="118"/>
      <c r="S305" s="118"/>
      <c r="T305" s="118"/>
      <c r="U305" s="118"/>
      <c r="V305" s="183"/>
    </row>
    <row r="306" spans="1:22" s="40" customFormat="1" ht="102" x14ac:dyDescent="0.2">
      <c r="A306" s="253">
        <v>89</v>
      </c>
      <c r="B306" s="162" t="s">
        <v>53</v>
      </c>
      <c r="C306" s="183" t="s">
        <v>349</v>
      </c>
      <c r="D306" s="81" t="s">
        <v>350</v>
      </c>
      <c r="E306" s="183" t="s">
        <v>351</v>
      </c>
      <c r="F306" s="183" t="s">
        <v>352</v>
      </c>
      <c r="G306" s="185" t="s">
        <v>36</v>
      </c>
      <c r="H306" s="182">
        <v>2</v>
      </c>
      <c r="I306" s="182">
        <v>3</v>
      </c>
      <c r="J306" s="179" t="s">
        <v>18</v>
      </c>
      <c r="K306" s="81" t="s">
        <v>2518</v>
      </c>
      <c r="L306" s="82" t="s">
        <v>68</v>
      </c>
      <c r="M306" s="182">
        <v>1</v>
      </c>
      <c r="N306" s="182">
        <v>1</v>
      </c>
      <c r="O306" s="179" t="s">
        <v>19</v>
      </c>
      <c r="P306" s="83" t="s">
        <v>33</v>
      </c>
      <c r="Q306" s="81" t="s">
        <v>110</v>
      </c>
      <c r="R306" s="90" t="s">
        <v>110</v>
      </c>
      <c r="S306" s="90" t="s">
        <v>110</v>
      </c>
      <c r="T306" s="90" t="s">
        <v>110</v>
      </c>
      <c r="U306" s="90" t="s">
        <v>110</v>
      </c>
      <c r="V306" s="183" t="s">
        <v>2519</v>
      </c>
    </row>
    <row r="307" spans="1:22" s="40" customFormat="1" ht="114.75" x14ac:dyDescent="0.2">
      <c r="A307" s="253"/>
      <c r="B307" s="162"/>
      <c r="C307" s="183"/>
      <c r="D307" s="81" t="s">
        <v>353</v>
      </c>
      <c r="E307" s="183"/>
      <c r="F307" s="183"/>
      <c r="G307" s="185"/>
      <c r="H307" s="182"/>
      <c r="I307" s="182"/>
      <c r="J307" s="180"/>
      <c r="K307" s="84" t="s">
        <v>2520</v>
      </c>
      <c r="L307" s="82" t="s">
        <v>7</v>
      </c>
      <c r="M307" s="182"/>
      <c r="N307" s="182"/>
      <c r="O307" s="180"/>
      <c r="P307" s="83"/>
      <c r="Q307" s="84"/>
      <c r="R307" s="118"/>
      <c r="S307" s="118"/>
      <c r="T307" s="118"/>
      <c r="U307" s="118"/>
      <c r="V307" s="183"/>
    </row>
    <row r="308" spans="1:22" s="40" customFormat="1" ht="127.5" x14ac:dyDescent="0.2">
      <c r="A308" s="253"/>
      <c r="B308" s="162"/>
      <c r="C308" s="183"/>
      <c r="D308" s="81" t="s">
        <v>354</v>
      </c>
      <c r="E308" s="183"/>
      <c r="F308" s="183"/>
      <c r="G308" s="185"/>
      <c r="H308" s="182"/>
      <c r="I308" s="182"/>
      <c r="J308" s="180"/>
      <c r="K308" s="84" t="s">
        <v>2521</v>
      </c>
      <c r="L308" s="82" t="s">
        <v>7</v>
      </c>
      <c r="M308" s="182"/>
      <c r="N308" s="182"/>
      <c r="O308" s="180"/>
      <c r="P308" s="83"/>
      <c r="Q308" s="84"/>
      <c r="R308" s="118"/>
      <c r="S308" s="118"/>
      <c r="T308" s="118"/>
      <c r="U308" s="118"/>
      <c r="V308" s="183"/>
    </row>
    <row r="309" spans="1:22" s="40" customFormat="1" ht="150" customHeight="1" x14ac:dyDescent="0.2">
      <c r="A309" s="253">
        <v>90</v>
      </c>
      <c r="B309" s="162" t="s">
        <v>53</v>
      </c>
      <c r="C309" s="183" t="s">
        <v>349</v>
      </c>
      <c r="D309" s="81" t="s">
        <v>354</v>
      </c>
      <c r="E309" s="183" t="s">
        <v>2522</v>
      </c>
      <c r="F309" s="183" t="s">
        <v>352</v>
      </c>
      <c r="G309" s="185" t="s">
        <v>36</v>
      </c>
      <c r="H309" s="182">
        <v>3</v>
      </c>
      <c r="I309" s="182">
        <v>3</v>
      </c>
      <c r="J309" s="179" t="s">
        <v>17</v>
      </c>
      <c r="K309" s="81" t="s">
        <v>2523</v>
      </c>
      <c r="L309" s="82" t="s">
        <v>68</v>
      </c>
      <c r="M309" s="182">
        <v>1</v>
      </c>
      <c r="N309" s="182">
        <v>1</v>
      </c>
      <c r="O309" s="179" t="s">
        <v>19</v>
      </c>
      <c r="P309" s="83" t="s">
        <v>33</v>
      </c>
      <c r="Q309" s="81" t="s">
        <v>110</v>
      </c>
      <c r="R309" s="90" t="s">
        <v>110</v>
      </c>
      <c r="S309" s="90" t="s">
        <v>110</v>
      </c>
      <c r="T309" s="90" t="s">
        <v>110</v>
      </c>
      <c r="U309" s="90" t="s">
        <v>110</v>
      </c>
      <c r="V309" s="183" t="s">
        <v>2519</v>
      </c>
    </row>
    <row r="310" spans="1:22" s="40" customFormat="1" ht="114.75" x14ac:dyDescent="0.2">
      <c r="A310" s="253"/>
      <c r="B310" s="162"/>
      <c r="C310" s="183"/>
      <c r="D310" s="81" t="s">
        <v>353</v>
      </c>
      <c r="E310" s="183"/>
      <c r="F310" s="183"/>
      <c r="G310" s="185"/>
      <c r="H310" s="182"/>
      <c r="I310" s="182"/>
      <c r="J310" s="180"/>
      <c r="K310" s="84" t="s">
        <v>2524</v>
      </c>
      <c r="L310" s="82" t="s">
        <v>7</v>
      </c>
      <c r="M310" s="182"/>
      <c r="N310" s="182"/>
      <c r="O310" s="180"/>
      <c r="P310" s="83"/>
      <c r="Q310" s="84"/>
      <c r="R310" s="118"/>
      <c r="S310" s="118"/>
      <c r="T310" s="118"/>
      <c r="U310" s="118"/>
      <c r="V310" s="183"/>
    </row>
    <row r="311" spans="1:22" s="40" customFormat="1" ht="150" customHeight="1" x14ac:dyDescent="0.2">
      <c r="A311" s="253">
        <v>91</v>
      </c>
      <c r="B311" s="162" t="s">
        <v>53</v>
      </c>
      <c r="C311" s="183" t="s">
        <v>349</v>
      </c>
      <c r="D311" s="81" t="s">
        <v>355</v>
      </c>
      <c r="E311" s="183" t="s">
        <v>2525</v>
      </c>
      <c r="F311" s="183" t="s">
        <v>356</v>
      </c>
      <c r="G311" s="185" t="s">
        <v>36</v>
      </c>
      <c r="H311" s="182">
        <v>2</v>
      </c>
      <c r="I311" s="182">
        <v>3</v>
      </c>
      <c r="J311" s="179" t="s">
        <v>18</v>
      </c>
      <c r="K311" s="81" t="s">
        <v>2526</v>
      </c>
      <c r="L311" s="82" t="s">
        <v>68</v>
      </c>
      <c r="M311" s="182">
        <v>1</v>
      </c>
      <c r="N311" s="182">
        <v>1</v>
      </c>
      <c r="O311" s="179" t="s">
        <v>19</v>
      </c>
      <c r="P311" s="83" t="s">
        <v>33</v>
      </c>
      <c r="Q311" s="81" t="s">
        <v>110</v>
      </c>
      <c r="R311" s="90" t="s">
        <v>110</v>
      </c>
      <c r="S311" s="90" t="s">
        <v>110</v>
      </c>
      <c r="T311" s="90" t="s">
        <v>110</v>
      </c>
      <c r="U311" s="90" t="s">
        <v>110</v>
      </c>
      <c r="V311" s="183" t="s">
        <v>2519</v>
      </c>
    </row>
    <row r="312" spans="1:22" s="40" customFormat="1" ht="114.75" x14ac:dyDescent="0.2">
      <c r="A312" s="253"/>
      <c r="B312" s="162"/>
      <c r="C312" s="183"/>
      <c r="D312" s="81" t="s">
        <v>357</v>
      </c>
      <c r="E312" s="183"/>
      <c r="F312" s="183"/>
      <c r="G312" s="185"/>
      <c r="H312" s="182"/>
      <c r="I312" s="182"/>
      <c r="J312" s="180"/>
      <c r="K312" s="84" t="s">
        <v>2527</v>
      </c>
      <c r="L312" s="82" t="s">
        <v>7</v>
      </c>
      <c r="M312" s="182"/>
      <c r="N312" s="182"/>
      <c r="O312" s="180"/>
      <c r="P312" s="83"/>
      <c r="Q312" s="84"/>
      <c r="R312" s="118"/>
      <c r="S312" s="118"/>
      <c r="T312" s="118"/>
      <c r="U312" s="118"/>
      <c r="V312" s="183"/>
    </row>
    <row r="313" spans="1:22" s="40" customFormat="1" ht="140.25" x14ac:dyDescent="0.2">
      <c r="A313" s="253"/>
      <c r="B313" s="162"/>
      <c r="C313" s="183"/>
      <c r="D313" s="81"/>
      <c r="E313" s="183"/>
      <c r="F313" s="183"/>
      <c r="G313" s="185"/>
      <c r="H313" s="182"/>
      <c r="I313" s="182"/>
      <c r="J313" s="180"/>
      <c r="K313" s="84" t="s">
        <v>2528</v>
      </c>
      <c r="L313" s="82" t="s">
        <v>7</v>
      </c>
      <c r="M313" s="182"/>
      <c r="N313" s="182"/>
      <c r="O313" s="180"/>
      <c r="P313" s="83"/>
      <c r="Q313" s="84"/>
      <c r="R313" s="118"/>
      <c r="S313" s="118"/>
      <c r="T313" s="118"/>
      <c r="U313" s="118"/>
      <c r="V313" s="183"/>
    </row>
    <row r="314" spans="1:22" s="40" customFormat="1" ht="225" customHeight="1" x14ac:dyDescent="0.2">
      <c r="A314" s="253">
        <v>92</v>
      </c>
      <c r="B314" s="162" t="s">
        <v>53</v>
      </c>
      <c r="C314" s="183" t="s">
        <v>349</v>
      </c>
      <c r="D314" s="81" t="s">
        <v>355</v>
      </c>
      <c r="E314" s="183" t="s">
        <v>2529</v>
      </c>
      <c r="F314" s="183" t="s">
        <v>352</v>
      </c>
      <c r="G314" s="185" t="s">
        <v>36</v>
      </c>
      <c r="H314" s="182">
        <v>4</v>
      </c>
      <c r="I314" s="182">
        <v>3</v>
      </c>
      <c r="J314" s="179" t="s">
        <v>17</v>
      </c>
      <c r="K314" s="81" t="s">
        <v>2530</v>
      </c>
      <c r="L314" s="82" t="s">
        <v>68</v>
      </c>
      <c r="M314" s="182">
        <v>3</v>
      </c>
      <c r="N314" s="182">
        <v>1</v>
      </c>
      <c r="O314" s="179" t="s">
        <v>19</v>
      </c>
      <c r="P314" s="83" t="s">
        <v>33</v>
      </c>
      <c r="Q314" s="81" t="s">
        <v>110</v>
      </c>
      <c r="R314" s="90" t="s">
        <v>110</v>
      </c>
      <c r="S314" s="90" t="s">
        <v>110</v>
      </c>
      <c r="T314" s="90" t="s">
        <v>110</v>
      </c>
      <c r="U314" s="90" t="s">
        <v>110</v>
      </c>
      <c r="V314" s="183" t="s">
        <v>358</v>
      </c>
    </row>
    <row r="315" spans="1:22" s="40" customFormat="1" ht="127.5" x14ac:dyDescent="0.2">
      <c r="A315" s="253"/>
      <c r="B315" s="162"/>
      <c r="C315" s="183"/>
      <c r="D315" s="81" t="s">
        <v>359</v>
      </c>
      <c r="E315" s="183"/>
      <c r="F315" s="183"/>
      <c r="G315" s="185"/>
      <c r="H315" s="182"/>
      <c r="I315" s="182"/>
      <c r="J315" s="180"/>
      <c r="K315" s="84" t="s">
        <v>2521</v>
      </c>
      <c r="L315" s="82" t="s">
        <v>7</v>
      </c>
      <c r="M315" s="182"/>
      <c r="N315" s="182"/>
      <c r="O315" s="180"/>
      <c r="P315" s="83"/>
      <c r="Q315" s="84"/>
      <c r="R315" s="118"/>
      <c r="S315" s="118"/>
      <c r="T315" s="118"/>
      <c r="U315" s="118"/>
      <c r="V315" s="183"/>
    </row>
    <row r="316" spans="1:22" s="40" customFormat="1" ht="140.25" x14ac:dyDescent="0.2">
      <c r="A316" s="253"/>
      <c r="B316" s="162"/>
      <c r="C316" s="183"/>
      <c r="D316" s="81" t="s">
        <v>360</v>
      </c>
      <c r="E316" s="183"/>
      <c r="F316" s="183"/>
      <c r="G316" s="185"/>
      <c r="H316" s="182"/>
      <c r="I316" s="182"/>
      <c r="J316" s="180"/>
      <c r="K316" s="84" t="s">
        <v>2531</v>
      </c>
      <c r="L316" s="82" t="s">
        <v>7</v>
      </c>
      <c r="M316" s="182"/>
      <c r="N316" s="182"/>
      <c r="O316" s="180"/>
      <c r="P316" s="83"/>
      <c r="Q316" s="84"/>
      <c r="R316" s="118"/>
      <c r="S316" s="118"/>
      <c r="T316" s="118"/>
      <c r="U316" s="118"/>
      <c r="V316" s="183"/>
    </row>
    <row r="317" spans="1:22" s="40" customFormat="1" ht="114.75" x14ac:dyDescent="0.2">
      <c r="A317" s="253"/>
      <c r="B317" s="162"/>
      <c r="C317" s="183"/>
      <c r="D317" s="81" t="s">
        <v>361</v>
      </c>
      <c r="E317" s="183"/>
      <c r="F317" s="183"/>
      <c r="G317" s="185"/>
      <c r="H317" s="182"/>
      <c r="I317" s="182"/>
      <c r="J317" s="180"/>
      <c r="K317" s="84" t="s">
        <v>2532</v>
      </c>
      <c r="L317" s="82" t="s">
        <v>7</v>
      </c>
      <c r="M317" s="182"/>
      <c r="N317" s="182"/>
      <c r="O317" s="180"/>
      <c r="P317" s="83"/>
      <c r="Q317" s="84"/>
      <c r="R317" s="118"/>
      <c r="S317" s="118"/>
      <c r="T317" s="118"/>
      <c r="U317" s="118"/>
      <c r="V317" s="183"/>
    </row>
    <row r="318" spans="1:22" s="40" customFormat="1" ht="150" customHeight="1" x14ac:dyDescent="0.2">
      <c r="A318" s="253">
        <v>93</v>
      </c>
      <c r="B318" s="162" t="s">
        <v>53</v>
      </c>
      <c r="C318" s="183" t="s">
        <v>349</v>
      </c>
      <c r="D318" s="81" t="s">
        <v>362</v>
      </c>
      <c r="E318" s="183" t="s">
        <v>363</v>
      </c>
      <c r="F318" s="183" t="s">
        <v>352</v>
      </c>
      <c r="G318" s="185" t="s">
        <v>36</v>
      </c>
      <c r="H318" s="182">
        <v>2</v>
      </c>
      <c r="I318" s="182">
        <v>3</v>
      </c>
      <c r="J318" s="179" t="s">
        <v>18</v>
      </c>
      <c r="K318" s="81" t="s">
        <v>2526</v>
      </c>
      <c r="L318" s="82" t="s">
        <v>68</v>
      </c>
      <c r="M318" s="182">
        <v>1</v>
      </c>
      <c r="N318" s="182">
        <v>1</v>
      </c>
      <c r="O318" s="179" t="s">
        <v>19</v>
      </c>
      <c r="P318" s="83" t="s">
        <v>33</v>
      </c>
      <c r="Q318" s="81" t="s">
        <v>110</v>
      </c>
      <c r="R318" s="90" t="s">
        <v>110</v>
      </c>
      <c r="S318" s="90" t="s">
        <v>110</v>
      </c>
      <c r="T318" s="90" t="s">
        <v>110</v>
      </c>
      <c r="U318" s="90" t="s">
        <v>110</v>
      </c>
      <c r="V318" s="183" t="s">
        <v>2519</v>
      </c>
    </row>
    <row r="319" spans="1:22" s="40" customFormat="1" ht="114.75" x14ac:dyDescent="0.2">
      <c r="A319" s="253"/>
      <c r="B319" s="162"/>
      <c r="C319" s="183"/>
      <c r="D319" s="81" t="s">
        <v>364</v>
      </c>
      <c r="E319" s="183"/>
      <c r="F319" s="183"/>
      <c r="G319" s="185"/>
      <c r="H319" s="182"/>
      <c r="I319" s="182"/>
      <c r="J319" s="180"/>
      <c r="K319" s="84" t="s">
        <v>2524</v>
      </c>
      <c r="L319" s="82" t="s">
        <v>7</v>
      </c>
      <c r="M319" s="182"/>
      <c r="N319" s="182"/>
      <c r="O319" s="180"/>
      <c r="P319" s="83"/>
      <c r="Q319" s="84"/>
      <c r="R319" s="118"/>
      <c r="S319" s="118"/>
      <c r="T319" s="118"/>
      <c r="U319" s="118"/>
      <c r="V319" s="183"/>
    </row>
    <row r="320" spans="1:22" s="40" customFormat="1" ht="140.25" x14ac:dyDescent="0.2">
      <c r="A320" s="253"/>
      <c r="B320" s="162"/>
      <c r="C320" s="183"/>
      <c r="D320" s="81" t="s">
        <v>365</v>
      </c>
      <c r="E320" s="183"/>
      <c r="F320" s="183"/>
      <c r="G320" s="185"/>
      <c r="H320" s="182"/>
      <c r="I320" s="182"/>
      <c r="J320" s="180"/>
      <c r="K320" s="84" t="s">
        <v>2533</v>
      </c>
      <c r="L320" s="82" t="s">
        <v>7</v>
      </c>
      <c r="M320" s="182"/>
      <c r="N320" s="182"/>
      <c r="O320" s="180"/>
      <c r="P320" s="83"/>
      <c r="Q320" s="84"/>
      <c r="R320" s="118"/>
      <c r="S320" s="118"/>
      <c r="T320" s="118"/>
      <c r="U320" s="118"/>
      <c r="V320" s="183"/>
    </row>
    <row r="321" spans="1:22" s="40" customFormat="1" ht="140.25" x14ac:dyDescent="0.2">
      <c r="A321" s="253">
        <v>94</v>
      </c>
      <c r="B321" s="162" t="s">
        <v>53</v>
      </c>
      <c r="C321" s="183" t="s">
        <v>349</v>
      </c>
      <c r="D321" s="81" t="s">
        <v>362</v>
      </c>
      <c r="E321" s="183" t="s">
        <v>366</v>
      </c>
      <c r="F321" s="183" t="s">
        <v>352</v>
      </c>
      <c r="G321" s="185" t="s">
        <v>36</v>
      </c>
      <c r="H321" s="182">
        <v>3</v>
      </c>
      <c r="I321" s="182">
        <v>3</v>
      </c>
      <c r="J321" s="179" t="s">
        <v>17</v>
      </c>
      <c r="K321" s="81" t="s">
        <v>2534</v>
      </c>
      <c r="L321" s="82" t="s">
        <v>7</v>
      </c>
      <c r="M321" s="182">
        <v>1</v>
      </c>
      <c r="N321" s="182">
        <v>1</v>
      </c>
      <c r="O321" s="179" t="s">
        <v>19</v>
      </c>
      <c r="P321" s="83" t="s">
        <v>33</v>
      </c>
      <c r="Q321" s="81" t="s">
        <v>110</v>
      </c>
      <c r="R321" s="90" t="s">
        <v>110</v>
      </c>
      <c r="S321" s="90" t="s">
        <v>110</v>
      </c>
      <c r="T321" s="90" t="s">
        <v>110</v>
      </c>
      <c r="U321" s="90" t="s">
        <v>110</v>
      </c>
      <c r="V321" s="183" t="s">
        <v>2519</v>
      </c>
    </row>
    <row r="322" spans="1:22" s="40" customFormat="1" ht="114.75" x14ac:dyDescent="0.2">
      <c r="A322" s="253"/>
      <c r="B322" s="162"/>
      <c r="C322" s="183"/>
      <c r="D322" s="81" t="s">
        <v>354</v>
      </c>
      <c r="E322" s="183"/>
      <c r="F322" s="183"/>
      <c r="G322" s="185"/>
      <c r="H322" s="182"/>
      <c r="I322" s="182"/>
      <c r="J322" s="180"/>
      <c r="K322" s="84" t="s">
        <v>2535</v>
      </c>
      <c r="L322" s="82" t="s">
        <v>7</v>
      </c>
      <c r="M322" s="182"/>
      <c r="N322" s="182"/>
      <c r="O322" s="180"/>
      <c r="P322" s="83"/>
      <c r="Q322" s="84"/>
      <c r="R322" s="118"/>
      <c r="S322" s="118"/>
      <c r="T322" s="118"/>
      <c r="U322" s="118"/>
      <c r="V322" s="183"/>
    </row>
    <row r="323" spans="1:22" s="40" customFormat="1" ht="114.75" x14ac:dyDescent="0.2">
      <c r="A323" s="253"/>
      <c r="B323" s="162"/>
      <c r="C323" s="183"/>
      <c r="D323" s="81" t="s">
        <v>364</v>
      </c>
      <c r="E323" s="183"/>
      <c r="F323" s="183"/>
      <c r="G323" s="185"/>
      <c r="H323" s="182"/>
      <c r="I323" s="182"/>
      <c r="J323" s="180"/>
      <c r="K323" s="84" t="s">
        <v>2524</v>
      </c>
      <c r="L323" s="82" t="s">
        <v>68</v>
      </c>
      <c r="M323" s="182"/>
      <c r="N323" s="182"/>
      <c r="O323" s="180"/>
      <c r="P323" s="83"/>
      <c r="Q323" s="84"/>
      <c r="R323" s="118"/>
      <c r="S323" s="118"/>
      <c r="T323" s="118"/>
      <c r="U323" s="118"/>
      <c r="V323" s="183"/>
    </row>
    <row r="324" spans="1:22" s="40" customFormat="1" ht="89.25" x14ac:dyDescent="0.2">
      <c r="A324" s="253"/>
      <c r="B324" s="162"/>
      <c r="C324" s="183"/>
      <c r="D324" s="81" t="s">
        <v>365</v>
      </c>
      <c r="E324" s="183"/>
      <c r="F324" s="183"/>
      <c r="G324" s="185"/>
      <c r="H324" s="182"/>
      <c r="I324" s="182"/>
      <c r="J324" s="180"/>
      <c r="K324" s="84" t="s">
        <v>2536</v>
      </c>
      <c r="L324" s="82" t="s">
        <v>68</v>
      </c>
      <c r="M324" s="182"/>
      <c r="N324" s="182"/>
      <c r="O324" s="180"/>
      <c r="P324" s="83"/>
      <c r="Q324" s="84"/>
      <c r="R324" s="118"/>
      <c r="S324" s="118"/>
      <c r="T324" s="118"/>
      <c r="U324" s="118"/>
      <c r="V324" s="183"/>
    </row>
    <row r="325" spans="1:22" s="40" customFormat="1" ht="114.75" x14ac:dyDescent="0.2">
      <c r="A325" s="253"/>
      <c r="B325" s="162"/>
      <c r="C325" s="183"/>
      <c r="D325" s="81" t="s">
        <v>367</v>
      </c>
      <c r="E325" s="183"/>
      <c r="F325" s="183"/>
      <c r="G325" s="185"/>
      <c r="H325" s="182"/>
      <c r="I325" s="182"/>
      <c r="J325" s="214"/>
      <c r="K325" s="84" t="s">
        <v>2537</v>
      </c>
      <c r="L325" s="82" t="s">
        <v>7</v>
      </c>
      <c r="M325" s="182"/>
      <c r="N325" s="182"/>
      <c r="O325" s="214"/>
      <c r="P325" s="83"/>
      <c r="Q325" s="84"/>
      <c r="R325" s="118"/>
      <c r="S325" s="118"/>
      <c r="T325" s="118"/>
      <c r="U325" s="118"/>
      <c r="V325" s="183"/>
    </row>
    <row r="326" spans="1:22" s="40" customFormat="1" ht="114.75" x14ac:dyDescent="0.2">
      <c r="A326" s="253">
        <v>95</v>
      </c>
      <c r="B326" s="162" t="s">
        <v>53</v>
      </c>
      <c r="C326" s="183" t="s">
        <v>349</v>
      </c>
      <c r="D326" s="81" t="s">
        <v>354</v>
      </c>
      <c r="E326" s="183" t="s">
        <v>368</v>
      </c>
      <c r="F326" s="183" t="s">
        <v>352</v>
      </c>
      <c r="G326" s="185" t="s">
        <v>36</v>
      </c>
      <c r="H326" s="182">
        <v>2</v>
      </c>
      <c r="I326" s="182">
        <v>3</v>
      </c>
      <c r="J326" s="179" t="s">
        <v>18</v>
      </c>
      <c r="K326" s="81" t="s">
        <v>2538</v>
      </c>
      <c r="L326" s="82" t="s">
        <v>7</v>
      </c>
      <c r="M326" s="182">
        <v>1</v>
      </c>
      <c r="N326" s="182">
        <v>2</v>
      </c>
      <c r="O326" s="179" t="s">
        <v>19</v>
      </c>
      <c r="P326" s="83" t="s">
        <v>33</v>
      </c>
      <c r="Q326" s="81" t="s">
        <v>110</v>
      </c>
      <c r="R326" s="90" t="s">
        <v>110</v>
      </c>
      <c r="S326" s="90" t="s">
        <v>110</v>
      </c>
      <c r="T326" s="90" t="s">
        <v>110</v>
      </c>
      <c r="U326" s="90" t="s">
        <v>110</v>
      </c>
      <c r="V326" s="183" t="s">
        <v>2519</v>
      </c>
    </row>
    <row r="327" spans="1:22" s="40" customFormat="1" ht="127.5" x14ac:dyDescent="0.2">
      <c r="A327" s="253"/>
      <c r="B327" s="162"/>
      <c r="C327" s="183"/>
      <c r="D327" s="81" t="s">
        <v>362</v>
      </c>
      <c r="E327" s="183"/>
      <c r="F327" s="183"/>
      <c r="G327" s="185"/>
      <c r="H327" s="182"/>
      <c r="I327" s="182"/>
      <c r="J327" s="180"/>
      <c r="K327" s="84" t="s">
        <v>2521</v>
      </c>
      <c r="L327" s="82" t="s">
        <v>7</v>
      </c>
      <c r="M327" s="182"/>
      <c r="N327" s="182"/>
      <c r="O327" s="180"/>
      <c r="P327" s="83"/>
      <c r="Q327" s="84"/>
      <c r="R327" s="118"/>
      <c r="S327" s="118"/>
      <c r="T327" s="118"/>
      <c r="U327" s="118"/>
      <c r="V327" s="183"/>
    </row>
    <row r="328" spans="1:22" s="40" customFormat="1" ht="127.5" x14ac:dyDescent="0.2">
      <c r="A328" s="253"/>
      <c r="B328" s="162"/>
      <c r="C328" s="183"/>
      <c r="D328" s="81" t="s">
        <v>364</v>
      </c>
      <c r="E328" s="183"/>
      <c r="F328" s="183"/>
      <c r="G328" s="185"/>
      <c r="H328" s="182"/>
      <c r="I328" s="182"/>
      <c r="J328" s="180"/>
      <c r="K328" s="84" t="s">
        <v>2539</v>
      </c>
      <c r="L328" s="82" t="s">
        <v>7</v>
      </c>
      <c r="M328" s="182"/>
      <c r="N328" s="182"/>
      <c r="O328" s="180"/>
      <c r="P328" s="83"/>
      <c r="Q328" s="84"/>
      <c r="R328" s="118"/>
      <c r="S328" s="118"/>
      <c r="T328" s="118"/>
      <c r="U328" s="118"/>
      <c r="V328" s="183"/>
    </row>
    <row r="329" spans="1:22" s="40" customFormat="1" ht="89.25" x14ac:dyDescent="0.2">
      <c r="A329" s="253"/>
      <c r="B329" s="162"/>
      <c r="C329" s="183"/>
      <c r="D329" s="81" t="s">
        <v>365</v>
      </c>
      <c r="E329" s="183"/>
      <c r="F329" s="183"/>
      <c r="G329" s="185"/>
      <c r="H329" s="182"/>
      <c r="I329" s="182"/>
      <c r="J329" s="180"/>
      <c r="K329" s="84" t="s">
        <v>2540</v>
      </c>
      <c r="L329" s="82" t="s">
        <v>68</v>
      </c>
      <c r="M329" s="182"/>
      <c r="N329" s="182"/>
      <c r="O329" s="180"/>
      <c r="P329" s="83"/>
      <c r="Q329" s="84"/>
      <c r="R329" s="118"/>
      <c r="S329" s="118"/>
      <c r="T329" s="118"/>
      <c r="U329" s="118"/>
      <c r="V329" s="183"/>
    </row>
    <row r="330" spans="1:22" s="40" customFormat="1" ht="114.75" x14ac:dyDescent="0.2">
      <c r="A330" s="253"/>
      <c r="B330" s="162"/>
      <c r="C330" s="183"/>
      <c r="D330" s="81" t="s">
        <v>367</v>
      </c>
      <c r="E330" s="183"/>
      <c r="F330" s="183"/>
      <c r="G330" s="185"/>
      <c r="H330" s="182"/>
      <c r="I330" s="182"/>
      <c r="J330" s="214"/>
      <c r="K330" s="84" t="s">
        <v>2527</v>
      </c>
      <c r="L330" s="82" t="s">
        <v>7</v>
      </c>
      <c r="M330" s="182"/>
      <c r="N330" s="182"/>
      <c r="O330" s="214"/>
      <c r="P330" s="83"/>
      <c r="Q330" s="84"/>
      <c r="R330" s="118"/>
      <c r="S330" s="118"/>
      <c r="T330" s="118"/>
      <c r="U330" s="118"/>
      <c r="V330" s="183"/>
    </row>
    <row r="331" spans="1:22" s="40" customFormat="1" ht="135" customHeight="1" x14ac:dyDescent="0.2">
      <c r="A331" s="253">
        <v>96</v>
      </c>
      <c r="B331" s="162" t="s">
        <v>53</v>
      </c>
      <c r="C331" s="183" t="s">
        <v>369</v>
      </c>
      <c r="D331" s="81" t="s">
        <v>370</v>
      </c>
      <c r="E331" s="183" t="s">
        <v>371</v>
      </c>
      <c r="F331" s="183" t="s">
        <v>320</v>
      </c>
      <c r="G331" s="185" t="s">
        <v>66</v>
      </c>
      <c r="H331" s="182">
        <v>3</v>
      </c>
      <c r="I331" s="182">
        <v>3</v>
      </c>
      <c r="J331" s="179" t="s">
        <v>17</v>
      </c>
      <c r="K331" s="81" t="s">
        <v>2541</v>
      </c>
      <c r="L331" s="82" t="s">
        <v>68</v>
      </c>
      <c r="M331" s="182">
        <v>1</v>
      </c>
      <c r="N331" s="182">
        <v>1</v>
      </c>
      <c r="O331" s="179" t="s">
        <v>19</v>
      </c>
      <c r="P331" s="83" t="s">
        <v>33</v>
      </c>
      <c r="Q331" s="81" t="s">
        <v>110</v>
      </c>
      <c r="R331" s="90" t="s">
        <v>110</v>
      </c>
      <c r="S331" s="90" t="s">
        <v>110</v>
      </c>
      <c r="T331" s="90" t="s">
        <v>110</v>
      </c>
      <c r="U331" s="90" t="s">
        <v>110</v>
      </c>
      <c r="V331" s="183" t="s">
        <v>372</v>
      </c>
    </row>
    <row r="332" spans="1:22" s="40" customFormat="1" ht="102" x14ac:dyDescent="0.2">
      <c r="A332" s="253"/>
      <c r="B332" s="162"/>
      <c r="C332" s="183"/>
      <c r="D332" s="81" t="s">
        <v>373</v>
      </c>
      <c r="E332" s="183"/>
      <c r="F332" s="183"/>
      <c r="G332" s="185"/>
      <c r="H332" s="182"/>
      <c r="I332" s="182"/>
      <c r="J332" s="180"/>
      <c r="K332" s="84" t="s">
        <v>2542</v>
      </c>
      <c r="L332" s="82" t="s">
        <v>7</v>
      </c>
      <c r="M332" s="182"/>
      <c r="N332" s="182"/>
      <c r="O332" s="180"/>
      <c r="P332" s="83"/>
      <c r="Q332" s="84"/>
      <c r="R332" s="118"/>
      <c r="S332" s="118"/>
      <c r="T332" s="118"/>
      <c r="U332" s="118"/>
      <c r="V332" s="183"/>
    </row>
    <row r="333" spans="1:22" s="40" customFormat="1" ht="76.5" x14ac:dyDescent="0.2">
      <c r="A333" s="253"/>
      <c r="B333" s="162"/>
      <c r="C333" s="183"/>
      <c r="D333" s="81" t="s">
        <v>374</v>
      </c>
      <c r="E333" s="183"/>
      <c r="F333" s="183"/>
      <c r="G333" s="185"/>
      <c r="H333" s="182"/>
      <c r="I333" s="182"/>
      <c r="J333" s="214"/>
      <c r="K333" s="84" t="s">
        <v>2543</v>
      </c>
      <c r="L333" s="82" t="s">
        <v>7</v>
      </c>
      <c r="M333" s="182"/>
      <c r="N333" s="182"/>
      <c r="O333" s="214"/>
      <c r="P333" s="83"/>
      <c r="Q333" s="84"/>
      <c r="R333" s="118"/>
      <c r="S333" s="118"/>
      <c r="T333" s="118"/>
      <c r="U333" s="118"/>
      <c r="V333" s="183"/>
    </row>
    <row r="334" spans="1:22" s="40" customFormat="1" ht="140.25" x14ac:dyDescent="0.2">
      <c r="A334" s="177">
        <v>97</v>
      </c>
      <c r="B334" s="143" t="s">
        <v>48</v>
      </c>
      <c r="C334" s="143" t="s">
        <v>1213</v>
      </c>
      <c r="D334" s="16" t="s">
        <v>1214</v>
      </c>
      <c r="E334" s="143" t="s">
        <v>1215</v>
      </c>
      <c r="F334" s="143" t="s">
        <v>1216</v>
      </c>
      <c r="G334" s="189" t="s">
        <v>65</v>
      </c>
      <c r="H334" s="189">
        <v>2</v>
      </c>
      <c r="I334" s="189">
        <v>3</v>
      </c>
      <c r="J334" s="187" t="s">
        <v>18</v>
      </c>
      <c r="K334" s="16" t="s">
        <v>1217</v>
      </c>
      <c r="L334" s="27" t="s">
        <v>7</v>
      </c>
      <c r="M334" s="189">
        <v>1</v>
      </c>
      <c r="N334" s="189">
        <v>3</v>
      </c>
      <c r="O334" s="187" t="s">
        <v>18</v>
      </c>
      <c r="P334" s="16" t="s">
        <v>35</v>
      </c>
      <c r="Q334" s="16" t="s">
        <v>1218</v>
      </c>
      <c r="R334" s="16" t="s">
        <v>1219</v>
      </c>
      <c r="S334" s="18">
        <v>43647</v>
      </c>
      <c r="T334" s="16" t="s">
        <v>929</v>
      </c>
      <c r="U334" s="16" t="s">
        <v>1220</v>
      </c>
      <c r="V334" s="154" t="s">
        <v>1221</v>
      </c>
    </row>
    <row r="335" spans="1:22" s="40" customFormat="1" ht="89.25" x14ac:dyDescent="0.2">
      <c r="A335" s="177"/>
      <c r="B335" s="143"/>
      <c r="C335" s="143"/>
      <c r="D335" s="16" t="s">
        <v>1222</v>
      </c>
      <c r="E335" s="143"/>
      <c r="F335" s="143"/>
      <c r="G335" s="189"/>
      <c r="H335" s="189"/>
      <c r="I335" s="189"/>
      <c r="J335" s="187"/>
      <c r="K335" s="16" t="s">
        <v>1223</v>
      </c>
      <c r="L335" s="27" t="s">
        <v>7</v>
      </c>
      <c r="M335" s="189"/>
      <c r="N335" s="189"/>
      <c r="O335" s="187"/>
      <c r="P335" s="16" t="s">
        <v>35</v>
      </c>
      <c r="Q335" s="16" t="s">
        <v>1224</v>
      </c>
      <c r="R335" s="16" t="s">
        <v>1225</v>
      </c>
      <c r="S335" s="18">
        <v>43647</v>
      </c>
      <c r="T335" s="16" t="s">
        <v>1226</v>
      </c>
      <c r="U335" s="16" t="s">
        <v>1220</v>
      </c>
      <c r="V335" s="154"/>
    </row>
    <row r="336" spans="1:22" s="40" customFormat="1" ht="191.25" x14ac:dyDescent="0.2">
      <c r="A336" s="177">
        <v>98</v>
      </c>
      <c r="B336" s="143" t="s">
        <v>48</v>
      </c>
      <c r="C336" s="143" t="s">
        <v>1227</v>
      </c>
      <c r="D336" s="16" t="s">
        <v>1228</v>
      </c>
      <c r="E336" s="143" t="s">
        <v>1229</v>
      </c>
      <c r="F336" s="143" t="s">
        <v>1230</v>
      </c>
      <c r="G336" s="189" t="s">
        <v>65</v>
      </c>
      <c r="H336" s="189">
        <v>4</v>
      </c>
      <c r="I336" s="189">
        <v>3</v>
      </c>
      <c r="J336" s="187" t="s">
        <v>17</v>
      </c>
      <c r="K336" s="16" t="s">
        <v>1231</v>
      </c>
      <c r="L336" s="27" t="s">
        <v>7</v>
      </c>
      <c r="M336" s="189">
        <v>3</v>
      </c>
      <c r="N336" s="189">
        <v>3</v>
      </c>
      <c r="O336" s="187" t="s">
        <v>17</v>
      </c>
      <c r="P336" s="16" t="s">
        <v>35</v>
      </c>
      <c r="Q336" s="16" t="s">
        <v>1232</v>
      </c>
      <c r="R336" s="16" t="s">
        <v>1233</v>
      </c>
      <c r="S336" s="18">
        <v>43678</v>
      </c>
      <c r="T336" s="16" t="s">
        <v>152</v>
      </c>
      <c r="U336" s="16" t="s">
        <v>1220</v>
      </c>
      <c r="V336" s="154" t="s">
        <v>1234</v>
      </c>
    </row>
    <row r="337" spans="1:22" s="40" customFormat="1" ht="76.5" x14ac:dyDescent="0.2">
      <c r="A337" s="177"/>
      <c r="B337" s="143"/>
      <c r="C337" s="143"/>
      <c r="D337" s="16" t="s">
        <v>1235</v>
      </c>
      <c r="E337" s="143"/>
      <c r="F337" s="143"/>
      <c r="G337" s="189"/>
      <c r="H337" s="189"/>
      <c r="I337" s="189"/>
      <c r="J337" s="187"/>
      <c r="K337" s="16" t="s">
        <v>1236</v>
      </c>
      <c r="L337" s="27"/>
      <c r="M337" s="189"/>
      <c r="N337" s="189"/>
      <c r="O337" s="187"/>
      <c r="P337" s="16" t="s">
        <v>35</v>
      </c>
      <c r="Q337" s="16" t="s">
        <v>1237</v>
      </c>
      <c r="R337" s="16" t="s">
        <v>1238</v>
      </c>
      <c r="S337" s="18">
        <v>43647</v>
      </c>
      <c r="T337" s="16" t="s">
        <v>1226</v>
      </c>
      <c r="U337" s="16" t="s">
        <v>1220</v>
      </c>
      <c r="V337" s="154"/>
    </row>
    <row r="338" spans="1:22" s="40" customFormat="1" ht="76.5" x14ac:dyDescent="0.2">
      <c r="A338" s="177"/>
      <c r="B338" s="143"/>
      <c r="C338" s="143"/>
      <c r="D338" s="16"/>
      <c r="E338" s="143"/>
      <c r="F338" s="143"/>
      <c r="G338" s="189"/>
      <c r="H338" s="189"/>
      <c r="I338" s="189"/>
      <c r="J338" s="187"/>
      <c r="K338" s="16"/>
      <c r="L338" s="27"/>
      <c r="M338" s="189"/>
      <c r="N338" s="189"/>
      <c r="O338" s="187"/>
      <c r="P338" s="16" t="s">
        <v>35</v>
      </c>
      <c r="Q338" s="16" t="s">
        <v>1239</v>
      </c>
      <c r="R338" s="16" t="s">
        <v>1240</v>
      </c>
      <c r="S338" s="18">
        <v>43678</v>
      </c>
      <c r="T338" s="16" t="s">
        <v>152</v>
      </c>
      <c r="U338" s="16" t="s">
        <v>1220</v>
      </c>
      <c r="V338" s="154"/>
    </row>
    <row r="339" spans="1:22" s="40" customFormat="1" ht="63.75" x14ac:dyDescent="0.2">
      <c r="A339" s="177"/>
      <c r="B339" s="143"/>
      <c r="C339" s="143"/>
      <c r="D339" s="16"/>
      <c r="E339" s="143"/>
      <c r="F339" s="143"/>
      <c r="G339" s="189"/>
      <c r="H339" s="189"/>
      <c r="I339" s="189"/>
      <c r="J339" s="187"/>
      <c r="K339" s="16"/>
      <c r="L339" s="27"/>
      <c r="M339" s="189"/>
      <c r="N339" s="189"/>
      <c r="O339" s="187"/>
      <c r="P339" s="16" t="s">
        <v>35</v>
      </c>
      <c r="Q339" s="16" t="s">
        <v>1241</v>
      </c>
      <c r="R339" s="16" t="s">
        <v>1242</v>
      </c>
      <c r="S339" s="18">
        <v>43678</v>
      </c>
      <c r="T339" s="16" t="s">
        <v>1226</v>
      </c>
      <c r="U339" s="16" t="s">
        <v>1220</v>
      </c>
      <c r="V339" s="154"/>
    </row>
    <row r="340" spans="1:22" s="40" customFormat="1" ht="229.5" x14ac:dyDescent="0.2">
      <c r="A340" s="177">
        <v>99</v>
      </c>
      <c r="B340" s="143" t="s">
        <v>48</v>
      </c>
      <c r="C340" s="143" t="s">
        <v>1243</v>
      </c>
      <c r="D340" s="16" t="s">
        <v>1244</v>
      </c>
      <c r="E340" s="143" t="s">
        <v>1245</v>
      </c>
      <c r="F340" s="143" t="s">
        <v>1246</v>
      </c>
      <c r="G340" s="189" t="s">
        <v>65</v>
      </c>
      <c r="H340" s="189">
        <v>3</v>
      </c>
      <c r="I340" s="189">
        <v>2</v>
      </c>
      <c r="J340" s="187" t="s">
        <v>18</v>
      </c>
      <c r="K340" s="16" t="s">
        <v>1247</v>
      </c>
      <c r="L340" s="27" t="s">
        <v>7</v>
      </c>
      <c r="M340" s="189">
        <v>1</v>
      </c>
      <c r="N340" s="189">
        <v>2</v>
      </c>
      <c r="O340" s="187" t="s">
        <v>19</v>
      </c>
      <c r="P340" s="16" t="s">
        <v>35</v>
      </c>
      <c r="Q340" s="16" t="s">
        <v>1248</v>
      </c>
      <c r="R340" s="16" t="s">
        <v>1249</v>
      </c>
      <c r="S340" s="18">
        <v>43647</v>
      </c>
      <c r="T340" s="16" t="s">
        <v>1226</v>
      </c>
      <c r="U340" s="16" t="s">
        <v>1220</v>
      </c>
      <c r="V340" s="154" t="s">
        <v>1221</v>
      </c>
    </row>
    <row r="341" spans="1:22" s="40" customFormat="1" ht="38.25" x14ac:dyDescent="0.2">
      <c r="A341" s="177"/>
      <c r="B341" s="143"/>
      <c r="C341" s="143"/>
      <c r="D341" s="16"/>
      <c r="E341" s="143"/>
      <c r="F341" s="143"/>
      <c r="G341" s="189"/>
      <c r="H341" s="189"/>
      <c r="I341" s="189"/>
      <c r="J341" s="187"/>
      <c r="K341" s="16"/>
      <c r="L341" s="27"/>
      <c r="M341" s="189"/>
      <c r="N341" s="189"/>
      <c r="O341" s="187"/>
      <c r="P341" s="16" t="s">
        <v>35</v>
      </c>
      <c r="Q341" s="16" t="s">
        <v>1250</v>
      </c>
      <c r="R341" s="16" t="s">
        <v>1251</v>
      </c>
      <c r="S341" s="18">
        <v>43647</v>
      </c>
      <c r="T341" s="16" t="s">
        <v>929</v>
      </c>
      <c r="U341" s="16" t="s">
        <v>1220</v>
      </c>
      <c r="V341" s="154"/>
    </row>
    <row r="342" spans="1:22" s="40" customFormat="1" ht="51" x14ac:dyDescent="0.2">
      <c r="A342" s="177"/>
      <c r="B342" s="143"/>
      <c r="C342" s="143"/>
      <c r="D342" s="16"/>
      <c r="E342" s="143"/>
      <c r="F342" s="143"/>
      <c r="G342" s="189"/>
      <c r="H342" s="189"/>
      <c r="I342" s="189"/>
      <c r="J342" s="187"/>
      <c r="K342" s="16"/>
      <c r="L342" s="27"/>
      <c r="M342" s="189"/>
      <c r="N342" s="189"/>
      <c r="O342" s="187"/>
      <c r="P342" s="16" t="s">
        <v>35</v>
      </c>
      <c r="Q342" s="16" t="s">
        <v>1252</v>
      </c>
      <c r="R342" s="16" t="s">
        <v>1253</v>
      </c>
      <c r="S342" s="18">
        <v>40026</v>
      </c>
      <c r="T342" s="16" t="s">
        <v>929</v>
      </c>
      <c r="U342" s="16" t="s">
        <v>1220</v>
      </c>
      <c r="V342" s="154"/>
    </row>
    <row r="343" spans="1:22" s="40" customFormat="1" ht="38.25" x14ac:dyDescent="0.2">
      <c r="A343" s="177"/>
      <c r="B343" s="143"/>
      <c r="C343" s="143"/>
      <c r="D343" s="16"/>
      <c r="E343" s="143"/>
      <c r="F343" s="143"/>
      <c r="G343" s="189"/>
      <c r="H343" s="189"/>
      <c r="I343" s="189"/>
      <c r="J343" s="187"/>
      <c r="K343" s="16"/>
      <c r="L343" s="27"/>
      <c r="M343" s="189"/>
      <c r="N343" s="189"/>
      <c r="O343" s="187"/>
      <c r="P343" s="16" t="s">
        <v>35</v>
      </c>
      <c r="Q343" s="16" t="s">
        <v>1254</v>
      </c>
      <c r="R343" s="16" t="s">
        <v>1255</v>
      </c>
      <c r="S343" s="18">
        <v>43678</v>
      </c>
      <c r="T343" s="16" t="s">
        <v>231</v>
      </c>
      <c r="U343" s="16" t="s">
        <v>1220</v>
      </c>
      <c r="V343" s="154"/>
    </row>
    <row r="344" spans="1:22" s="40" customFormat="1" ht="102" x14ac:dyDescent="0.2">
      <c r="A344" s="177">
        <v>100</v>
      </c>
      <c r="B344" s="143" t="s">
        <v>48</v>
      </c>
      <c r="C344" s="143" t="s">
        <v>1256</v>
      </c>
      <c r="D344" s="16" t="s">
        <v>1257</v>
      </c>
      <c r="E344" s="143" t="s">
        <v>1258</v>
      </c>
      <c r="F344" s="143" t="s">
        <v>1259</v>
      </c>
      <c r="G344" s="189" t="s">
        <v>65</v>
      </c>
      <c r="H344" s="189">
        <v>5</v>
      </c>
      <c r="I344" s="189">
        <v>4</v>
      </c>
      <c r="J344" s="187" t="s">
        <v>16</v>
      </c>
      <c r="K344" s="16" t="s">
        <v>1260</v>
      </c>
      <c r="L344" s="27" t="s">
        <v>7</v>
      </c>
      <c r="M344" s="189">
        <v>3</v>
      </c>
      <c r="N344" s="189">
        <v>3</v>
      </c>
      <c r="O344" s="187" t="s">
        <v>17</v>
      </c>
      <c r="P344" s="16" t="s">
        <v>35</v>
      </c>
      <c r="Q344" s="16" t="s">
        <v>1261</v>
      </c>
      <c r="R344" s="16" t="s">
        <v>1262</v>
      </c>
      <c r="S344" s="18">
        <v>43647</v>
      </c>
      <c r="T344" s="16" t="s">
        <v>1226</v>
      </c>
      <c r="U344" s="16" t="s">
        <v>1220</v>
      </c>
      <c r="V344" s="154" t="s">
        <v>1263</v>
      </c>
    </row>
    <row r="345" spans="1:22" s="40" customFormat="1" ht="89.25" x14ac:dyDescent="0.2">
      <c r="A345" s="177"/>
      <c r="B345" s="143"/>
      <c r="C345" s="143"/>
      <c r="D345" s="16" t="s">
        <v>1264</v>
      </c>
      <c r="E345" s="143"/>
      <c r="F345" s="143"/>
      <c r="G345" s="189"/>
      <c r="H345" s="189"/>
      <c r="I345" s="189"/>
      <c r="J345" s="187"/>
      <c r="K345" s="16" t="s">
        <v>1265</v>
      </c>
      <c r="L345" s="27" t="s">
        <v>68</v>
      </c>
      <c r="M345" s="189"/>
      <c r="N345" s="189"/>
      <c r="O345" s="187"/>
      <c r="P345" s="16"/>
      <c r="Q345" s="16"/>
      <c r="R345" s="16"/>
      <c r="S345" s="18"/>
      <c r="T345" s="16"/>
      <c r="U345" s="16"/>
      <c r="V345" s="154"/>
    </row>
    <row r="346" spans="1:22" s="40" customFormat="1" ht="63.75" x14ac:dyDescent="0.2">
      <c r="A346" s="177"/>
      <c r="B346" s="143"/>
      <c r="C346" s="143"/>
      <c r="D346" s="16" t="s">
        <v>1266</v>
      </c>
      <c r="E346" s="143"/>
      <c r="F346" s="143"/>
      <c r="G346" s="189"/>
      <c r="H346" s="189"/>
      <c r="I346" s="189"/>
      <c r="J346" s="187"/>
      <c r="K346" s="16" t="s">
        <v>1267</v>
      </c>
      <c r="L346" s="27"/>
      <c r="M346" s="189"/>
      <c r="N346" s="189"/>
      <c r="O346" s="187"/>
      <c r="P346" s="16" t="s">
        <v>35</v>
      </c>
      <c r="Q346" s="16" t="s">
        <v>1268</v>
      </c>
      <c r="R346" s="16" t="s">
        <v>1269</v>
      </c>
      <c r="S346" s="18">
        <v>43647</v>
      </c>
      <c r="T346" s="16" t="s">
        <v>101</v>
      </c>
      <c r="U346" s="16" t="s">
        <v>1220</v>
      </c>
      <c r="V346" s="154"/>
    </row>
    <row r="347" spans="1:22" s="40" customFormat="1" ht="102" x14ac:dyDescent="0.2">
      <c r="A347" s="177">
        <v>101</v>
      </c>
      <c r="B347" s="143" t="s">
        <v>48</v>
      </c>
      <c r="C347" s="143" t="s">
        <v>1270</v>
      </c>
      <c r="D347" s="16" t="s">
        <v>1271</v>
      </c>
      <c r="E347" s="143" t="s">
        <v>1272</v>
      </c>
      <c r="F347" s="143" t="s">
        <v>1273</v>
      </c>
      <c r="G347" s="189" t="s">
        <v>65</v>
      </c>
      <c r="H347" s="189">
        <v>3</v>
      </c>
      <c r="I347" s="189">
        <v>3</v>
      </c>
      <c r="J347" s="187" t="s">
        <v>17</v>
      </c>
      <c r="K347" s="16" t="s">
        <v>1274</v>
      </c>
      <c r="L347" s="27" t="s">
        <v>7</v>
      </c>
      <c r="M347" s="189">
        <v>1</v>
      </c>
      <c r="N347" s="189">
        <v>3</v>
      </c>
      <c r="O347" s="187" t="s">
        <v>18</v>
      </c>
      <c r="P347" s="16" t="s">
        <v>35</v>
      </c>
      <c r="Q347" s="16" t="s">
        <v>1275</v>
      </c>
      <c r="R347" s="16" t="s">
        <v>1276</v>
      </c>
      <c r="S347" s="18">
        <v>43709</v>
      </c>
      <c r="T347" s="16" t="s">
        <v>1277</v>
      </c>
      <c r="U347" s="16" t="s">
        <v>1220</v>
      </c>
      <c r="V347" s="154" t="s">
        <v>1278</v>
      </c>
    </row>
    <row r="348" spans="1:22" s="40" customFormat="1" ht="127.5" x14ac:dyDescent="0.2">
      <c r="A348" s="177"/>
      <c r="B348" s="143"/>
      <c r="C348" s="143"/>
      <c r="D348" s="16" t="s">
        <v>1279</v>
      </c>
      <c r="E348" s="143"/>
      <c r="F348" s="143"/>
      <c r="G348" s="189"/>
      <c r="H348" s="189"/>
      <c r="I348" s="189"/>
      <c r="J348" s="187"/>
      <c r="K348" s="16" t="s">
        <v>1280</v>
      </c>
      <c r="L348" s="27" t="s">
        <v>7</v>
      </c>
      <c r="M348" s="189"/>
      <c r="N348" s="189"/>
      <c r="O348" s="187"/>
      <c r="P348" s="16" t="s">
        <v>35</v>
      </c>
      <c r="Q348" s="16" t="s">
        <v>1281</v>
      </c>
      <c r="R348" s="16" t="s">
        <v>1282</v>
      </c>
      <c r="S348" s="18">
        <v>43678</v>
      </c>
      <c r="T348" s="16" t="s">
        <v>1283</v>
      </c>
      <c r="U348" s="16" t="s">
        <v>1220</v>
      </c>
      <c r="V348" s="154"/>
    </row>
    <row r="349" spans="1:22" s="40" customFormat="1" ht="204" x14ac:dyDescent="0.2">
      <c r="A349" s="177">
        <v>102</v>
      </c>
      <c r="B349" s="143" t="s">
        <v>48</v>
      </c>
      <c r="C349" s="143" t="s">
        <v>1284</v>
      </c>
      <c r="D349" s="16" t="s">
        <v>1285</v>
      </c>
      <c r="E349" s="143" t="s">
        <v>1286</v>
      </c>
      <c r="F349" s="143" t="s">
        <v>1287</v>
      </c>
      <c r="G349" s="189" t="s">
        <v>65</v>
      </c>
      <c r="H349" s="189">
        <v>3</v>
      </c>
      <c r="I349" s="189">
        <v>3</v>
      </c>
      <c r="J349" s="187" t="s">
        <v>17</v>
      </c>
      <c r="K349" s="16" t="s">
        <v>1288</v>
      </c>
      <c r="L349" s="27" t="s">
        <v>7</v>
      </c>
      <c r="M349" s="189">
        <v>1</v>
      </c>
      <c r="N349" s="189">
        <v>3</v>
      </c>
      <c r="O349" s="187" t="s">
        <v>18</v>
      </c>
      <c r="P349" s="16" t="s">
        <v>35</v>
      </c>
      <c r="Q349" s="16" t="s">
        <v>1289</v>
      </c>
      <c r="R349" s="16" t="s">
        <v>1290</v>
      </c>
      <c r="S349" s="18">
        <v>43647</v>
      </c>
      <c r="T349" s="16" t="s">
        <v>101</v>
      </c>
      <c r="U349" s="16" t="s">
        <v>1220</v>
      </c>
      <c r="V349" s="154" t="s">
        <v>1291</v>
      </c>
    </row>
    <row r="350" spans="1:22" s="40" customFormat="1" ht="76.5" x14ac:dyDescent="0.2">
      <c r="A350" s="177"/>
      <c r="B350" s="143"/>
      <c r="C350" s="143"/>
      <c r="D350" s="16"/>
      <c r="E350" s="143"/>
      <c r="F350" s="143"/>
      <c r="G350" s="189"/>
      <c r="H350" s="189"/>
      <c r="I350" s="189"/>
      <c r="J350" s="187"/>
      <c r="K350" s="16"/>
      <c r="L350" s="27"/>
      <c r="M350" s="189"/>
      <c r="N350" s="189"/>
      <c r="O350" s="187"/>
      <c r="P350" s="16" t="s">
        <v>35</v>
      </c>
      <c r="Q350" s="16" t="s">
        <v>1292</v>
      </c>
      <c r="R350" s="16" t="s">
        <v>1293</v>
      </c>
      <c r="S350" s="18">
        <v>43647</v>
      </c>
      <c r="T350" s="16" t="s">
        <v>1226</v>
      </c>
      <c r="U350" s="16" t="s">
        <v>1220</v>
      </c>
      <c r="V350" s="154"/>
    </row>
    <row r="351" spans="1:22" s="40" customFormat="1" ht="165.75" x14ac:dyDescent="0.2">
      <c r="A351" s="138">
        <v>103</v>
      </c>
      <c r="B351" s="16" t="s">
        <v>48</v>
      </c>
      <c r="C351" s="16" t="s">
        <v>1284</v>
      </c>
      <c r="D351" s="16" t="s">
        <v>1294</v>
      </c>
      <c r="E351" s="16" t="s">
        <v>1295</v>
      </c>
      <c r="F351" s="16" t="s">
        <v>1296</v>
      </c>
      <c r="G351" s="27" t="s">
        <v>27</v>
      </c>
      <c r="H351" s="27">
        <v>5</v>
      </c>
      <c r="I351" s="27">
        <v>2</v>
      </c>
      <c r="J351" s="46" t="s">
        <v>17</v>
      </c>
      <c r="K351" s="16" t="s">
        <v>1297</v>
      </c>
      <c r="L351" s="27" t="s">
        <v>68</v>
      </c>
      <c r="M351" s="27">
        <v>5</v>
      </c>
      <c r="N351" s="27">
        <v>2</v>
      </c>
      <c r="O351" s="46" t="s">
        <v>17</v>
      </c>
      <c r="P351" s="16" t="s">
        <v>35</v>
      </c>
      <c r="Q351" s="16" t="s">
        <v>1298</v>
      </c>
      <c r="R351" s="16" t="s">
        <v>1299</v>
      </c>
      <c r="S351" s="18">
        <v>43678</v>
      </c>
      <c r="T351" s="16">
        <v>12</v>
      </c>
      <c r="U351" s="16" t="s">
        <v>1220</v>
      </c>
      <c r="V351" s="22" t="s">
        <v>1300</v>
      </c>
    </row>
    <row r="352" spans="1:22" s="40" customFormat="1" ht="191.25" x14ac:dyDescent="0.2">
      <c r="A352" s="138">
        <v>104</v>
      </c>
      <c r="B352" s="16" t="s">
        <v>48</v>
      </c>
      <c r="C352" s="16" t="s">
        <v>1284</v>
      </c>
      <c r="D352" s="16" t="s">
        <v>1301</v>
      </c>
      <c r="E352" s="16" t="s">
        <v>1302</v>
      </c>
      <c r="F352" s="16" t="s">
        <v>1296</v>
      </c>
      <c r="G352" s="27" t="s">
        <v>27</v>
      </c>
      <c r="H352" s="27">
        <v>4</v>
      </c>
      <c r="I352" s="27">
        <v>2</v>
      </c>
      <c r="J352" s="46" t="s">
        <v>17</v>
      </c>
      <c r="K352" s="16" t="s">
        <v>1303</v>
      </c>
      <c r="L352" s="27" t="s">
        <v>68</v>
      </c>
      <c r="M352" s="27">
        <v>4</v>
      </c>
      <c r="N352" s="27">
        <v>1</v>
      </c>
      <c r="O352" s="46" t="s">
        <v>18</v>
      </c>
      <c r="P352" s="16" t="s">
        <v>35</v>
      </c>
      <c r="Q352" s="16" t="s">
        <v>1304</v>
      </c>
      <c r="R352" s="16" t="s">
        <v>1305</v>
      </c>
      <c r="S352" s="18">
        <v>43678</v>
      </c>
      <c r="T352" s="16">
        <v>12</v>
      </c>
      <c r="U352" s="16" t="s">
        <v>1220</v>
      </c>
      <c r="V352" s="22" t="s">
        <v>1306</v>
      </c>
    </row>
    <row r="353" spans="1:22" s="40" customFormat="1" ht="127.5" x14ac:dyDescent="0.2">
      <c r="A353" s="177">
        <v>105</v>
      </c>
      <c r="B353" s="143" t="s">
        <v>48</v>
      </c>
      <c r="C353" s="143" t="s">
        <v>1227</v>
      </c>
      <c r="D353" s="16" t="s">
        <v>1312</v>
      </c>
      <c r="E353" s="143" t="s">
        <v>1313</v>
      </c>
      <c r="F353" s="143" t="s">
        <v>1314</v>
      </c>
      <c r="G353" s="189" t="s">
        <v>66</v>
      </c>
      <c r="H353" s="189">
        <v>1</v>
      </c>
      <c r="I353" s="189">
        <v>4</v>
      </c>
      <c r="J353" s="187" t="s">
        <v>17</v>
      </c>
      <c r="K353" s="16" t="s">
        <v>1231</v>
      </c>
      <c r="L353" s="27" t="s">
        <v>7</v>
      </c>
      <c r="M353" s="189">
        <v>1</v>
      </c>
      <c r="N353" s="189">
        <v>4</v>
      </c>
      <c r="O353" s="187" t="s">
        <v>17</v>
      </c>
      <c r="P353" s="16" t="s">
        <v>35</v>
      </c>
      <c r="Q353" s="16" t="s">
        <v>1232</v>
      </c>
      <c r="R353" s="16" t="s">
        <v>1233</v>
      </c>
      <c r="S353" s="18">
        <v>43678</v>
      </c>
      <c r="T353" s="16" t="s">
        <v>152</v>
      </c>
      <c r="U353" s="16" t="s">
        <v>1220</v>
      </c>
      <c r="V353" s="154" t="s">
        <v>1234</v>
      </c>
    </row>
    <row r="354" spans="1:22" s="40" customFormat="1" ht="76.5" x14ac:dyDescent="0.2">
      <c r="A354" s="177"/>
      <c r="B354" s="143"/>
      <c r="C354" s="143"/>
      <c r="D354" s="16"/>
      <c r="E354" s="143"/>
      <c r="F354" s="143"/>
      <c r="G354" s="189"/>
      <c r="H354" s="189"/>
      <c r="I354" s="189"/>
      <c r="J354" s="187"/>
      <c r="K354" s="16"/>
      <c r="L354" s="27"/>
      <c r="M354" s="189"/>
      <c r="N354" s="189"/>
      <c r="O354" s="187"/>
      <c r="P354" s="16" t="s">
        <v>35</v>
      </c>
      <c r="Q354" s="16" t="s">
        <v>1315</v>
      </c>
      <c r="R354" s="16" t="s">
        <v>1238</v>
      </c>
      <c r="S354" s="18">
        <v>43647</v>
      </c>
      <c r="T354" s="16" t="s">
        <v>1226</v>
      </c>
      <c r="U354" s="16" t="s">
        <v>1220</v>
      </c>
      <c r="V354" s="154"/>
    </row>
    <row r="355" spans="1:22" s="40" customFormat="1" ht="76.5" x14ac:dyDescent="0.2">
      <c r="A355" s="177"/>
      <c r="B355" s="143"/>
      <c r="C355" s="143"/>
      <c r="D355" s="16"/>
      <c r="E355" s="143"/>
      <c r="F355" s="143"/>
      <c r="G355" s="189"/>
      <c r="H355" s="189"/>
      <c r="I355" s="189"/>
      <c r="J355" s="187"/>
      <c r="K355" s="16"/>
      <c r="L355" s="27"/>
      <c r="M355" s="189"/>
      <c r="N355" s="189"/>
      <c r="O355" s="187"/>
      <c r="P355" s="16" t="s">
        <v>35</v>
      </c>
      <c r="Q355" s="16" t="s">
        <v>1239</v>
      </c>
      <c r="R355" s="16" t="s">
        <v>1240</v>
      </c>
      <c r="S355" s="18">
        <v>43678</v>
      </c>
      <c r="T355" s="16" t="s">
        <v>152</v>
      </c>
      <c r="U355" s="16" t="s">
        <v>1220</v>
      </c>
      <c r="V355" s="154"/>
    </row>
    <row r="356" spans="1:22" s="40" customFormat="1" ht="409.5" x14ac:dyDescent="0.2">
      <c r="A356" s="138">
        <v>106</v>
      </c>
      <c r="B356" s="16" t="s">
        <v>48</v>
      </c>
      <c r="C356" s="16" t="s">
        <v>1256</v>
      </c>
      <c r="D356" s="16" t="s">
        <v>1316</v>
      </c>
      <c r="E356" s="16" t="s">
        <v>1317</v>
      </c>
      <c r="F356" s="16" t="s">
        <v>1318</v>
      </c>
      <c r="G356" s="27" t="s">
        <v>66</v>
      </c>
      <c r="H356" s="27">
        <v>5</v>
      </c>
      <c r="I356" s="27">
        <v>4</v>
      </c>
      <c r="J356" s="46" t="s">
        <v>16</v>
      </c>
      <c r="K356" s="16" t="s">
        <v>1260</v>
      </c>
      <c r="L356" s="27" t="s">
        <v>7</v>
      </c>
      <c r="M356" s="27">
        <v>3</v>
      </c>
      <c r="N356" s="27">
        <v>4</v>
      </c>
      <c r="O356" s="46" t="s">
        <v>16</v>
      </c>
      <c r="P356" s="16" t="s">
        <v>35</v>
      </c>
      <c r="Q356" s="16" t="s">
        <v>1319</v>
      </c>
      <c r="R356" s="16" t="s">
        <v>1262</v>
      </c>
      <c r="S356" s="18">
        <v>43647</v>
      </c>
      <c r="T356" s="16">
        <v>12</v>
      </c>
      <c r="U356" s="16" t="s">
        <v>1220</v>
      </c>
      <c r="V356" s="22" t="s">
        <v>1320</v>
      </c>
    </row>
    <row r="357" spans="1:22" s="40" customFormat="1" ht="63.75" customHeight="1" x14ac:dyDescent="0.2">
      <c r="A357" s="257">
        <v>107</v>
      </c>
      <c r="B357" s="223" t="s">
        <v>80</v>
      </c>
      <c r="C357" s="223" t="s">
        <v>1630</v>
      </c>
      <c r="D357" s="137" t="s">
        <v>1631</v>
      </c>
      <c r="E357" s="223" t="s">
        <v>1632</v>
      </c>
      <c r="F357" s="223" t="s">
        <v>1455</v>
      </c>
      <c r="G357" s="224" t="s">
        <v>65</v>
      </c>
      <c r="H357" s="225">
        <v>3</v>
      </c>
      <c r="I357" s="225">
        <v>3</v>
      </c>
      <c r="J357" s="226" t="s">
        <v>17</v>
      </c>
      <c r="K357" s="47" t="s">
        <v>1633</v>
      </c>
      <c r="L357" s="48" t="s">
        <v>7</v>
      </c>
      <c r="M357" s="225">
        <v>1</v>
      </c>
      <c r="N357" s="225">
        <v>3</v>
      </c>
      <c r="O357" s="226" t="s">
        <v>18</v>
      </c>
      <c r="P357" s="48" t="s">
        <v>35</v>
      </c>
      <c r="Q357" s="47" t="s">
        <v>1634</v>
      </c>
      <c r="R357" s="47" t="s">
        <v>1635</v>
      </c>
      <c r="S357" s="49">
        <v>43739</v>
      </c>
      <c r="T357" s="47" t="s">
        <v>1226</v>
      </c>
      <c r="U357" s="47" t="s">
        <v>1636</v>
      </c>
      <c r="V357" s="227" t="s">
        <v>1637</v>
      </c>
    </row>
    <row r="358" spans="1:22" s="40" customFormat="1" ht="76.5" x14ac:dyDescent="0.2">
      <c r="A358" s="258"/>
      <c r="B358" s="223"/>
      <c r="C358" s="223"/>
      <c r="D358" s="137" t="s">
        <v>1638</v>
      </c>
      <c r="E358" s="223"/>
      <c r="F358" s="223"/>
      <c r="G358" s="224"/>
      <c r="H358" s="225"/>
      <c r="I358" s="225"/>
      <c r="J358" s="226"/>
      <c r="K358" s="47" t="s">
        <v>1639</v>
      </c>
      <c r="L358" s="48" t="s">
        <v>7</v>
      </c>
      <c r="M358" s="225"/>
      <c r="N358" s="225"/>
      <c r="O358" s="226"/>
      <c r="P358" s="48" t="s">
        <v>35</v>
      </c>
      <c r="Q358" s="47" t="s">
        <v>1640</v>
      </c>
      <c r="R358" s="47" t="s">
        <v>1641</v>
      </c>
      <c r="S358" s="49">
        <v>43800</v>
      </c>
      <c r="T358" s="47" t="s">
        <v>101</v>
      </c>
      <c r="U358" s="47" t="s">
        <v>1642</v>
      </c>
      <c r="V358" s="228"/>
    </row>
    <row r="359" spans="1:22" s="40" customFormat="1" ht="76.5" x14ac:dyDescent="0.2">
      <c r="A359" s="259"/>
      <c r="B359" s="223"/>
      <c r="C359" s="223"/>
      <c r="D359" s="137" t="s">
        <v>1643</v>
      </c>
      <c r="E359" s="223"/>
      <c r="F359" s="223"/>
      <c r="G359" s="224"/>
      <c r="H359" s="225"/>
      <c r="I359" s="225"/>
      <c r="J359" s="226"/>
      <c r="K359" s="48" t="s">
        <v>1644</v>
      </c>
      <c r="L359" s="48" t="s">
        <v>7</v>
      </c>
      <c r="M359" s="225"/>
      <c r="N359" s="225"/>
      <c r="O359" s="226"/>
      <c r="P359" s="48"/>
      <c r="Q359" s="48"/>
      <c r="R359" s="48"/>
      <c r="S359" s="50"/>
      <c r="T359" s="48"/>
      <c r="U359" s="48"/>
      <c r="V359" s="229"/>
    </row>
    <row r="360" spans="1:22" s="40" customFormat="1" ht="165.75" x14ac:dyDescent="0.2">
      <c r="A360" s="260">
        <v>108</v>
      </c>
      <c r="B360" s="155" t="s">
        <v>80</v>
      </c>
      <c r="C360" s="155" t="s">
        <v>1645</v>
      </c>
      <c r="D360" s="47" t="s">
        <v>1646</v>
      </c>
      <c r="E360" s="155" t="s">
        <v>1647</v>
      </c>
      <c r="F360" s="155" t="s">
        <v>1648</v>
      </c>
      <c r="G360" s="156" t="s">
        <v>65</v>
      </c>
      <c r="H360" s="152">
        <v>2</v>
      </c>
      <c r="I360" s="152">
        <v>4</v>
      </c>
      <c r="J360" s="157" t="s">
        <v>17</v>
      </c>
      <c r="K360" s="47" t="s">
        <v>1649</v>
      </c>
      <c r="L360" s="48" t="s">
        <v>68</v>
      </c>
      <c r="M360" s="56">
        <v>1</v>
      </c>
      <c r="N360" s="56">
        <v>2</v>
      </c>
      <c r="O360" s="149" t="s">
        <v>19</v>
      </c>
      <c r="P360" s="48" t="s">
        <v>33</v>
      </c>
      <c r="Q360" s="47" t="s">
        <v>110</v>
      </c>
      <c r="R360" s="47" t="s">
        <v>110</v>
      </c>
      <c r="S360" s="47" t="s">
        <v>110</v>
      </c>
      <c r="T360" s="47" t="s">
        <v>110</v>
      </c>
      <c r="U360" s="47" t="s">
        <v>110</v>
      </c>
      <c r="V360" s="68" t="s">
        <v>1650</v>
      </c>
    </row>
    <row r="361" spans="1:22" s="40" customFormat="1" ht="51" x14ac:dyDescent="0.2">
      <c r="A361" s="261"/>
      <c r="B361" s="169"/>
      <c r="C361" s="169"/>
      <c r="D361" s="47" t="s">
        <v>1651</v>
      </c>
      <c r="E361" s="169"/>
      <c r="F361" s="169"/>
      <c r="G361" s="171"/>
      <c r="H361" s="173"/>
      <c r="I361" s="173"/>
      <c r="J361" s="175"/>
      <c r="K361" s="48" t="s">
        <v>1652</v>
      </c>
      <c r="L361" s="48" t="s">
        <v>7</v>
      </c>
      <c r="M361" s="173"/>
      <c r="N361" s="173"/>
      <c r="O361" s="149"/>
      <c r="P361" s="48"/>
      <c r="Q361" s="48"/>
      <c r="R361" s="48"/>
      <c r="S361" s="48"/>
      <c r="T361" s="48"/>
      <c r="U361" s="48"/>
      <c r="V361" s="211"/>
    </row>
    <row r="362" spans="1:22" s="40" customFormat="1" ht="51" x14ac:dyDescent="0.2">
      <c r="A362" s="262"/>
      <c r="B362" s="170"/>
      <c r="C362" s="170"/>
      <c r="D362" s="47" t="s">
        <v>1653</v>
      </c>
      <c r="E362" s="170"/>
      <c r="F362" s="170"/>
      <c r="G362" s="172"/>
      <c r="H362" s="174"/>
      <c r="I362" s="174"/>
      <c r="J362" s="176"/>
      <c r="K362" s="48" t="s">
        <v>1654</v>
      </c>
      <c r="L362" s="48" t="s">
        <v>7</v>
      </c>
      <c r="M362" s="174"/>
      <c r="N362" s="174"/>
      <c r="O362" s="151"/>
      <c r="P362" s="48"/>
      <c r="Q362" s="48"/>
      <c r="R362" s="48"/>
      <c r="S362" s="48"/>
      <c r="T362" s="48"/>
      <c r="U362" s="48"/>
      <c r="V362" s="212"/>
    </row>
    <row r="363" spans="1:22" s="40" customFormat="1" ht="76.5" x14ac:dyDescent="0.2">
      <c r="A363" s="260">
        <v>109</v>
      </c>
      <c r="B363" s="155" t="s">
        <v>80</v>
      </c>
      <c r="C363" s="155" t="s">
        <v>1655</v>
      </c>
      <c r="D363" s="47" t="s">
        <v>1656</v>
      </c>
      <c r="E363" s="155" t="s">
        <v>1657</v>
      </c>
      <c r="F363" s="155" t="s">
        <v>1658</v>
      </c>
      <c r="G363" s="156" t="s">
        <v>65</v>
      </c>
      <c r="H363" s="152">
        <v>1</v>
      </c>
      <c r="I363" s="152">
        <v>2</v>
      </c>
      <c r="J363" s="157" t="s">
        <v>19</v>
      </c>
      <c r="K363" s="47" t="s">
        <v>1659</v>
      </c>
      <c r="L363" s="48" t="s">
        <v>7</v>
      </c>
      <c r="M363" s="152">
        <v>1</v>
      </c>
      <c r="N363" s="152">
        <v>2</v>
      </c>
      <c r="O363" s="149" t="s">
        <v>19</v>
      </c>
      <c r="P363" s="48" t="s">
        <v>33</v>
      </c>
      <c r="Q363" s="47" t="s">
        <v>110</v>
      </c>
      <c r="R363" s="47" t="s">
        <v>110</v>
      </c>
      <c r="S363" s="49" t="s">
        <v>110</v>
      </c>
      <c r="T363" s="47" t="s">
        <v>110</v>
      </c>
      <c r="U363" s="47" t="s">
        <v>110</v>
      </c>
      <c r="V363" s="153" t="s">
        <v>1660</v>
      </c>
    </row>
    <row r="364" spans="1:22" s="40" customFormat="1" ht="63.75" x14ac:dyDescent="0.2">
      <c r="A364" s="260"/>
      <c r="B364" s="155"/>
      <c r="C364" s="155"/>
      <c r="D364" s="47" t="s">
        <v>1657</v>
      </c>
      <c r="E364" s="155"/>
      <c r="F364" s="155"/>
      <c r="G364" s="156"/>
      <c r="H364" s="152"/>
      <c r="I364" s="152"/>
      <c r="J364" s="157"/>
      <c r="K364" s="48" t="s">
        <v>1661</v>
      </c>
      <c r="L364" s="48" t="s">
        <v>7</v>
      </c>
      <c r="M364" s="152"/>
      <c r="N364" s="152"/>
      <c r="O364" s="150"/>
      <c r="P364" s="48"/>
      <c r="Q364" s="48"/>
      <c r="R364" s="48"/>
      <c r="S364" s="48"/>
      <c r="T364" s="48"/>
      <c r="U364" s="48"/>
      <c r="V364" s="153"/>
    </row>
    <row r="365" spans="1:22" s="40" customFormat="1" ht="63.75" x14ac:dyDescent="0.2">
      <c r="A365" s="260"/>
      <c r="B365" s="155"/>
      <c r="C365" s="155"/>
      <c r="D365" s="47" t="s">
        <v>1662</v>
      </c>
      <c r="E365" s="155"/>
      <c r="F365" s="155"/>
      <c r="G365" s="156"/>
      <c r="H365" s="152"/>
      <c r="I365" s="152"/>
      <c r="J365" s="157"/>
      <c r="K365" s="48" t="s">
        <v>1661</v>
      </c>
      <c r="L365" s="48" t="s">
        <v>7</v>
      </c>
      <c r="M365" s="152"/>
      <c r="N365" s="152"/>
      <c r="O365" s="150"/>
      <c r="P365" s="48"/>
      <c r="Q365" s="48"/>
      <c r="R365" s="48"/>
      <c r="S365" s="48"/>
      <c r="T365" s="48"/>
      <c r="U365" s="48"/>
      <c r="V365" s="153"/>
    </row>
    <row r="366" spans="1:22" s="40" customFormat="1" ht="89.25" x14ac:dyDescent="0.2">
      <c r="A366" s="260">
        <v>110</v>
      </c>
      <c r="B366" s="155" t="s">
        <v>80</v>
      </c>
      <c r="C366" s="155" t="s">
        <v>1663</v>
      </c>
      <c r="D366" s="47" t="s">
        <v>1664</v>
      </c>
      <c r="E366" s="155" t="s">
        <v>1665</v>
      </c>
      <c r="F366" s="155" t="s">
        <v>1666</v>
      </c>
      <c r="G366" s="156" t="s">
        <v>65</v>
      </c>
      <c r="H366" s="152">
        <v>3</v>
      </c>
      <c r="I366" s="152">
        <v>2</v>
      </c>
      <c r="J366" s="157" t="s">
        <v>18</v>
      </c>
      <c r="K366" s="47" t="s">
        <v>1667</v>
      </c>
      <c r="L366" s="48" t="s">
        <v>7</v>
      </c>
      <c r="M366" s="152">
        <v>1</v>
      </c>
      <c r="N366" s="152">
        <v>2</v>
      </c>
      <c r="O366" s="149" t="s">
        <v>19</v>
      </c>
      <c r="P366" s="48" t="s">
        <v>33</v>
      </c>
      <c r="Q366" s="47" t="s">
        <v>110</v>
      </c>
      <c r="R366" s="47" t="s">
        <v>110</v>
      </c>
      <c r="S366" s="49" t="s">
        <v>110</v>
      </c>
      <c r="T366" s="47" t="s">
        <v>110</v>
      </c>
      <c r="U366" s="47" t="s">
        <v>110</v>
      </c>
      <c r="V366" s="153" t="s">
        <v>1660</v>
      </c>
    </row>
    <row r="367" spans="1:22" s="40" customFormat="1" ht="89.25" x14ac:dyDescent="0.2">
      <c r="A367" s="260"/>
      <c r="B367" s="155"/>
      <c r="C367" s="155"/>
      <c r="D367" s="47" t="s">
        <v>1668</v>
      </c>
      <c r="E367" s="155"/>
      <c r="F367" s="155"/>
      <c r="G367" s="156"/>
      <c r="H367" s="152"/>
      <c r="I367" s="152"/>
      <c r="J367" s="157"/>
      <c r="K367" s="47" t="s">
        <v>1667</v>
      </c>
      <c r="L367" s="48" t="s">
        <v>7</v>
      </c>
      <c r="M367" s="152"/>
      <c r="N367" s="152"/>
      <c r="O367" s="150"/>
      <c r="P367" s="48"/>
      <c r="Q367" s="48"/>
      <c r="R367" s="48"/>
      <c r="S367" s="48"/>
      <c r="T367" s="48"/>
      <c r="U367" s="48"/>
      <c r="V367" s="153"/>
    </row>
    <row r="368" spans="1:22" s="40" customFormat="1" ht="76.5" x14ac:dyDescent="0.2">
      <c r="A368" s="260"/>
      <c r="B368" s="155"/>
      <c r="C368" s="155"/>
      <c r="D368" s="47" t="s">
        <v>1669</v>
      </c>
      <c r="E368" s="155"/>
      <c r="F368" s="155"/>
      <c r="G368" s="156"/>
      <c r="H368" s="152"/>
      <c r="I368" s="152"/>
      <c r="J368" s="157"/>
      <c r="K368" s="48" t="s">
        <v>1670</v>
      </c>
      <c r="L368" s="48" t="s">
        <v>7</v>
      </c>
      <c r="M368" s="152"/>
      <c r="N368" s="152"/>
      <c r="O368" s="150"/>
      <c r="P368" s="48"/>
      <c r="Q368" s="48"/>
      <c r="R368" s="48"/>
      <c r="S368" s="48"/>
      <c r="T368" s="48"/>
      <c r="U368" s="48"/>
      <c r="V368" s="153"/>
    </row>
    <row r="369" spans="1:22" s="40" customFormat="1" ht="76.5" x14ac:dyDescent="0.2">
      <c r="A369" s="263">
        <v>111</v>
      </c>
      <c r="B369" s="167" t="s">
        <v>88</v>
      </c>
      <c r="C369" s="167" t="s">
        <v>1671</v>
      </c>
      <c r="D369" s="47" t="s">
        <v>1672</v>
      </c>
      <c r="E369" s="167" t="s">
        <v>1673</v>
      </c>
      <c r="F369" s="155" t="s">
        <v>1674</v>
      </c>
      <c r="G369" s="156" t="s">
        <v>65</v>
      </c>
      <c r="H369" s="152">
        <v>2</v>
      </c>
      <c r="I369" s="152">
        <v>2</v>
      </c>
      <c r="J369" s="157" t="s">
        <v>19</v>
      </c>
      <c r="K369" s="48" t="s">
        <v>1675</v>
      </c>
      <c r="L369" s="48" t="s">
        <v>7</v>
      </c>
      <c r="M369" s="152">
        <v>1</v>
      </c>
      <c r="N369" s="152">
        <v>2</v>
      </c>
      <c r="O369" s="149" t="s">
        <v>19</v>
      </c>
      <c r="P369" s="48" t="s">
        <v>33</v>
      </c>
      <c r="Q369" s="47" t="s">
        <v>110</v>
      </c>
      <c r="R369" s="47" t="s">
        <v>110</v>
      </c>
      <c r="S369" s="49" t="s">
        <v>110</v>
      </c>
      <c r="T369" s="47" t="s">
        <v>110</v>
      </c>
      <c r="U369" s="47" t="s">
        <v>110</v>
      </c>
      <c r="V369" s="153" t="s">
        <v>1676</v>
      </c>
    </row>
    <row r="370" spans="1:22" s="40" customFormat="1" ht="76.5" x14ac:dyDescent="0.2">
      <c r="A370" s="263"/>
      <c r="B370" s="167"/>
      <c r="C370" s="167"/>
      <c r="D370" s="47" t="s">
        <v>1677</v>
      </c>
      <c r="E370" s="167"/>
      <c r="F370" s="155"/>
      <c r="G370" s="156"/>
      <c r="H370" s="152"/>
      <c r="I370" s="152"/>
      <c r="J370" s="157"/>
      <c r="K370" s="47" t="s">
        <v>1678</v>
      </c>
      <c r="L370" s="48" t="s">
        <v>7</v>
      </c>
      <c r="M370" s="152"/>
      <c r="N370" s="152"/>
      <c r="O370" s="150"/>
      <c r="P370" s="48"/>
      <c r="Q370" s="48"/>
      <c r="R370" s="48"/>
      <c r="S370" s="48"/>
      <c r="T370" s="48"/>
      <c r="U370" s="48"/>
      <c r="V370" s="153"/>
    </row>
    <row r="371" spans="1:22" s="40" customFormat="1" ht="89.25" x14ac:dyDescent="0.2">
      <c r="A371" s="263"/>
      <c r="B371" s="167"/>
      <c r="C371" s="167"/>
      <c r="D371" s="47" t="s">
        <v>1679</v>
      </c>
      <c r="E371" s="167"/>
      <c r="F371" s="155"/>
      <c r="G371" s="156"/>
      <c r="H371" s="152"/>
      <c r="I371" s="152"/>
      <c r="J371" s="157"/>
      <c r="K371" s="47" t="s">
        <v>1680</v>
      </c>
      <c r="L371" s="48" t="s">
        <v>7</v>
      </c>
      <c r="M371" s="152"/>
      <c r="N371" s="152"/>
      <c r="O371" s="150"/>
      <c r="P371" s="48"/>
      <c r="Q371" s="48"/>
      <c r="R371" s="48"/>
      <c r="S371" s="48"/>
      <c r="T371" s="48"/>
      <c r="U371" s="48"/>
      <c r="V371" s="153"/>
    </row>
    <row r="372" spans="1:22" s="40" customFormat="1" ht="89.25" x14ac:dyDescent="0.2">
      <c r="A372" s="263">
        <v>112</v>
      </c>
      <c r="B372" s="167" t="s">
        <v>88</v>
      </c>
      <c r="C372" s="167" t="s">
        <v>1681</v>
      </c>
      <c r="D372" s="16" t="s">
        <v>1682</v>
      </c>
      <c r="E372" s="167" t="s">
        <v>1683</v>
      </c>
      <c r="F372" s="155" t="s">
        <v>1674</v>
      </c>
      <c r="G372" s="156" t="s">
        <v>65</v>
      </c>
      <c r="H372" s="152">
        <v>2</v>
      </c>
      <c r="I372" s="152">
        <v>2</v>
      </c>
      <c r="J372" s="157" t="s">
        <v>19</v>
      </c>
      <c r="K372" s="47" t="s">
        <v>1684</v>
      </c>
      <c r="L372" s="48" t="s">
        <v>7</v>
      </c>
      <c r="M372" s="152">
        <v>1</v>
      </c>
      <c r="N372" s="152">
        <v>2</v>
      </c>
      <c r="O372" s="149" t="s">
        <v>19</v>
      </c>
      <c r="P372" s="48" t="s">
        <v>33</v>
      </c>
      <c r="Q372" s="47" t="s">
        <v>110</v>
      </c>
      <c r="R372" s="47" t="s">
        <v>110</v>
      </c>
      <c r="S372" s="49" t="s">
        <v>110</v>
      </c>
      <c r="T372" s="47" t="s">
        <v>110</v>
      </c>
      <c r="U372" s="47" t="s">
        <v>110</v>
      </c>
      <c r="V372" s="153" t="s">
        <v>1685</v>
      </c>
    </row>
    <row r="373" spans="1:22" s="40" customFormat="1" ht="63.75" x14ac:dyDescent="0.2">
      <c r="A373" s="263"/>
      <c r="B373" s="167"/>
      <c r="C373" s="167"/>
      <c r="D373" s="47" t="s">
        <v>1686</v>
      </c>
      <c r="E373" s="167"/>
      <c r="F373" s="155"/>
      <c r="G373" s="156"/>
      <c r="H373" s="152"/>
      <c r="I373" s="152"/>
      <c r="J373" s="157"/>
      <c r="K373" s="47" t="s">
        <v>1687</v>
      </c>
      <c r="L373" s="48" t="s">
        <v>7</v>
      </c>
      <c r="M373" s="152"/>
      <c r="N373" s="152"/>
      <c r="O373" s="150"/>
      <c r="P373" s="48"/>
      <c r="Q373" s="48"/>
      <c r="R373" s="48"/>
      <c r="S373" s="48"/>
      <c r="T373" s="48"/>
      <c r="U373" s="48"/>
      <c r="V373" s="153"/>
    </row>
    <row r="374" spans="1:22" s="40" customFormat="1" ht="76.5" x14ac:dyDescent="0.2">
      <c r="A374" s="263">
        <v>113</v>
      </c>
      <c r="B374" s="167" t="s">
        <v>88</v>
      </c>
      <c r="C374" s="167" t="s">
        <v>1351</v>
      </c>
      <c r="D374" s="16" t="s">
        <v>1688</v>
      </c>
      <c r="E374" s="167" t="s">
        <v>1689</v>
      </c>
      <c r="F374" s="167" t="s">
        <v>1674</v>
      </c>
      <c r="G374" s="167" t="s">
        <v>65</v>
      </c>
      <c r="H374" s="157">
        <v>2</v>
      </c>
      <c r="I374" s="157">
        <v>2</v>
      </c>
      <c r="J374" s="157" t="s">
        <v>19</v>
      </c>
      <c r="K374" s="48" t="s">
        <v>1690</v>
      </c>
      <c r="L374" s="48" t="s">
        <v>7</v>
      </c>
      <c r="M374" s="152">
        <v>1</v>
      </c>
      <c r="N374" s="152">
        <v>1</v>
      </c>
      <c r="O374" s="149" t="s">
        <v>19</v>
      </c>
      <c r="P374" s="48" t="s">
        <v>33</v>
      </c>
      <c r="Q374" s="47" t="s">
        <v>110</v>
      </c>
      <c r="R374" s="47" t="s">
        <v>110</v>
      </c>
      <c r="S374" s="49" t="s">
        <v>110</v>
      </c>
      <c r="T374" s="47" t="s">
        <v>110</v>
      </c>
      <c r="U374" s="47" t="s">
        <v>110</v>
      </c>
      <c r="V374" s="153" t="s">
        <v>1691</v>
      </c>
    </row>
    <row r="375" spans="1:22" s="40" customFormat="1" ht="51" x14ac:dyDescent="0.2">
      <c r="A375" s="263"/>
      <c r="B375" s="167"/>
      <c r="C375" s="167"/>
      <c r="D375" s="16" t="s">
        <v>1692</v>
      </c>
      <c r="E375" s="167"/>
      <c r="F375" s="167"/>
      <c r="G375" s="167"/>
      <c r="H375" s="157"/>
      <c r="I375" s="157"/>
      <c r="J375" s="157"/>
      <c r="K375" s="48" t="s">
        <v>1693</v>
      </c>
      <c r="L375" s="48" t="s">
        <v>7</v>
      </c>
      <c r="M375" s="152"/>
      <c r="N375" s="152"/>
      <c r="O375" s="150"/>
      <c r="P375" s="48"/>
      <c r="Q375" s="48"/>
      <c r="R375" s="48"/>
      <c r="S375" s="48"/>
      <c r="T375" s="48"/>
      <c r="U375" s="48"/>
      <c r="V375" s="153"/>
    </row>
    <row r="376" spans="1:22" s="40" customFormat="1" ht="51" x14ac:dyDescent="0.2">
      <c r="A376" s="263"/>
      <c r="B376" s="167"/>
      <c r="C376" s="167"/>
      <c r="D376" s="16" t="s">
        <v>1694</v>
      </c>
      <c r="E376" s="167"/>
      <c r="F376" s="167"/>
      <c r="G376" s="167"/>
      <c r="H376" s="157"/>
      <c r="I376" s="157"/>
      <c r="J376" s="157"/>
      <c r="K376" s="48" t="s">
        <v>1695</v>
      </c>
      <c r="L376" s="48" t="s">
        <v>68</v>
      </c>
      <c r="M376" s="152"/>
      <c r="N376" s="152"/>
      <c r="O376" s="150"/>
      <c r="P376" s="48"/>
      <c r="Q376" s="48"/>
      <c r="R376" s="48"/>
      <c r="S376" s="48"/>
      <c r="T376" s="48"/>
      <c r="U376" s="48"/>
      <c r="V376" s="153"/>
    </row>
    <row r="377" spans="1:22" s="40" customFormat="1" ht="165.75" x14ac:dyDescent="0.2">
      <c r="A377" s="260">
        <v>114</v>
      </c>
      <c r="B377" s="155" t="s">
        <v>83</v>
      </c>
      <c r="C377" s="155" t="s">
        <v>1696</v>
      </c>
      <c r="D377" s="48" t="s">
        <v>1697</v>
      </c>
      <c r="E377" s="155" t="s">
        <v>1698</v>
      </c>
      <c r="F377" s="155" t="s">
        <v>1699</v>
      </c>
      <c r="G377" s="156" t="s">
        <v>65</v>
      </c>
      <c r="H377" s="152">
        <v>2</v>
      </c>
      <c r="I377" s="152">
        <v>2</v>
      </c>
      <c r="J377" s="157" t="s">
        <v>19</v>
      </c>
      <c r="K377" s="47" t="s">
        <v>1700</v>
      </c>
      <c r="L377" s="48" t="s">
        <v>7</v>
      </c>
      <c r="M377" s="152">
        <v>1</v>
      </c>
      <c r="N377" s="159">
        <v>1</v>
      </c>
      <c r="O377" s="149" t="s">
        <v>19</v>
      </c>
      <c r="P377" s="48" t="s">
        <v>33</v>
      </c>
      <c r="Q377" s="47" t="s">
        <v>394</v>
      </c>
      <c r="R377" s="47" t="s">
        <v>394</v>
      </c>
      <c r="S377" s="47" t="s">
        <v>394</v>
      </c>
      <c r="T377" s="47" t="s">
        <v>394</v>
      </c>
      <c r="U377" s="47" t="s">
        <v>394</v>
      </c>
      <c r="V377" s="158" t="s">
        <v>1701</v>
      </c>
    </row>
    <row r="378" spans="1:22" s="40" customFormat="1" ht="89.25" x14ac:dyDescent="0.2">
      <c r="A378" s="260"/>
      <c r="B378" s="155"/>
      <c r="C378" s="155"/>
      <c r="D378" s="48" t="s">
        <v>1702</v>
      </c>
      <c r="E378" s="155"/>
      <c r="F378" s="155"/>
      <c r="G378" s="156"/>
      <c r="H378" s="152"/>
      <c r="I378" s="152"/>
      <c r="J378" s="157"/>
      <c r="K378" s="48" t="s">
        <v>1703</v>
      </c>
      <c r="L378" s="48" t="s">
        <v>68</v>
      </c>
      <c r="M378" s="152"/>
      <c r="N378" s="159"/>
      <c r="O378" s="150"/>
      <c r="P378" s="48"/>
      <c r="Q378" s="47"/>
      <c r="R378" s="47"/>
      <c r="S378" s="47"/>
      <c r="T378" s="47"/>
      <c r="U378" s="47"/>
      <c r="V378" s="158"/>
    </row>
    <row r="379" spans="1:22" s="40" customFormat="1" ht="102" x14ac:dyDescent="0.2">
      <c r="A379" s="260"/>
      <c r="B379" s="155"/>
      <c r="C379" s="155"/>
      <c r="D379" s="48" t="s">
        <v>1704</v>
      </c>
      <c r="E379" s="155"/>
      <c r="F379" s="155"/>
      <c r="G379" s="156"/>
      <c r="H379" s="152"/>
      <c r="I379" s="152"/>
      <c r="J379" s="157"/>
      <c r="K379" s="48" t="s">
        <v>1705</v>
      </c>
      <c r="L379" s="48" t="s">
        <v>7</v>
      </c>
      <c r="M379" s="152"/>
      <c r="N379" s="159"/>
      <c r="O379" s="150"/>
      <c r="P379" s="48"/>
      <c r="Q379" s="47"/>
      <c r="R379" s="47"/>
      <c r="S379" s="47"/>
      <c r="T379" s="47"/>
      <c r="U379" s="47"/>
      <c r="V379" s="158"/>
    </row>
    <row r="380" spans="1:22" s="40" customFormat="1" ht="76.5" x14ac:dyDescent="0.2">
      <c r="A380" s="260">
        <v>115</v>
      </c>
      <c r="B380" s="155" t="s">
        <v>83</v>
      </c>
      <c r="C380" s="155" t="s">
        <v>1393</v>
      </c>
      <c r="D380" s="48" t="s">
        <v>1394</v>
      </c>
      <c r="E380" s="155" t="s">
        <v>1706</v>
      </c>
      <c r="F380" s="155" t="s">
        <v>1707</v>
      </c>
      <c r="G380" s="156" t="s">
        <v>65</v>
      </c>
      <c r="H380" s="152">
        <v>1</v>
      </c>
      <c r="I380" s="152">
        <v>2</v>
      </c>
      <c r="J380" s="157" t="s">
        <v>19</v>
      </c>
      <c r="K380" s="47" t="s">
        <v>1397</v>
      </c>
      <c r="L380" s="48" t="s">
        <v>7</v>
      </c>
      <c r="M380" s="152">
        <v>1</v>
      </c>
      <c r="N380" s="152">
        <v>2</v>
      </c>
      <c r="O380" s="149" t="s">
        <v>19</v>
      </c>
      <c r="P380" s="48" t="s">
        <v>33</v>
      </c>
      <c r="Q380" s="47" t="s">
        <v>394</v>
      </c>
      <c r="R380" s="47" t="s">
        <v>394</v>
      </c>
      <c r="S380" s="47" t="s">
        <v>394</v>
      </c>
      <c r="T380" s="47" t="s">
        <v>394</v>
      </c>
      <c r="U380" s="47" t="s">
        <v>394</v>
      </c>
      <c r="V380" s="158" t="s">
        <v>1708</v>
      </c>
    </row>
    <row r="381" spans="1:22" s="40" customFormat="1" ht="140.25" x14ac:dyDescent="0.2">
      <c r="A381" s="260"/>
      <c r="B381" s="155"/>
      <c r="C381" s="155"/>
      <c r="D381" s="48" t="s">
        <v>1402</v>
      </c>
      <c r="E381" s="155"/>
      <c r="F381" s="155"/>
      <c r="G381" s="156"/>
      <c r="H381" s="152"/>
      <c r="I381" s="152"/>
      <c r="J381" s="157"/>
      <c r="K381" s="47" t="s">
        <v>1403</v>
      </c>
      <c r="L381" s="48" t="s">
        <v>7</v>
      </c>
      <c r="M381" s="152"/>
      <c r="N381" s="152"/>
      <c r="O381" s="150"/>
      <c r="P381" s="48"/>
      <c r="Q381" s="47"/>
      <c r="R381" s="47"/>
      <c r="S381" s="47"/>
      <c r="T381" s="47"/>
      <c r="U381" s="47"/>
      <c r="V381" s="158"/>
    </row>
    <row r="382" spans="1:22" s="40" customFormat="1" ht="140.25" x14ac:dyDescent="0.2">
      <c r="A382" s="260"/>
      <c r="B382" s="155"/>
      <c r="C382" s="155"/>
      <c r="D382" s="48" t="s">
        <v>1404</v>
      </c>
      <c r="E382" s="155"/>
      <c r="F382" s="155"/>
      <c r="G382" s="156"/>
      <c r="H382" s="152"/>
      <c r="I382" s="152"/>
      <c r="J382" s="157"/>
      <c r="K382" s="47" t="s">
        <v>1403</v>
      </c>
      <c r="L382" s="48" t="s">
        <v>7</v>
      </c>
      <c r="M382" s="152"/>
      <c r="N382" s="152"/>
      <c r="O382" s="150"/>
      <c r="P382" s="48"/>
      <c r="Q382" s="47"/>
      <c r="R382" s="47"/>
      <c r="S382" s="47"/>
      <c r="T382" s="47"/>
      <c r="U382" s="47"/>
      <c r="V382" s="158"/>
    </row>
    <row r="383" spans="1:22" s="40" customFormat="1" ht="127.5" x14ac:dyDescent="0.2">
      <c r="A383" s="263">
        <v>116</v>
      </c>
      <c r="B383" s="167" t="s">
        <v>83</v>
      </c>
      <c r="C383" s="167" t="s">
        <v>1709</v>
      </c>
      <c r="D383" s="48" t="s">
        <v>1710</v>
      </c>
      <c r="E383" s="167" t="s">
        <v>1711</v>
      </c>
      <c r="F383" s="167" t="s">
        <v>1699</v>
      </c>
      <c r="G383" s="168" t="s">
        <v>65</v>
      </c>
      <c r="H383" s="157">
        <v>2</v>
      </c>
      <c r="I383" s="157">
        <v>2</v>
      </c>
      <c r="J383" s="157" t="s">
        <v>19</v>
      </c>
      <c r="K383" s="51" t="s">
        <v>1712</v>
      </c>
      <c r="L383" s="48" t="s">
        <v>68</v>
      </c>
      <c r="M383" s="152">
        <v>1</v>
      </c>
      <c r="N383" s="152">
        <v>1</v>
      </c>
      <c r="O383" s="149" t="s">
        <v>19</v>
      </c>
      <c r="P383" s="48" t="s">
        <v>33</v>
      </c>
      <c r="Q383" s="47" t="s">
        <v>394</v>
      </c>
      <c r="R383" s="47" t="s">
        <v>394</v>
      </c>
      <c r="S383" s="47" t="s">
        <v>394</v>
      </c>
      <c r="T383" s="47" t="s">
        <v>394</v>
      </c>
      <c r="U383" s="47" t="s">
        <v>394</v>
      </c>
      <c r="V383" s="52" t="s">
        <v>1713</v>
      </c>
    </row>
    <row r="384" spans="1:22" s="40" customFormat="1" ht="114.75" x14ac:dyDescent="0.2">
      <c r="A384" s="263"/>
      <c r="B384" s="167"/>
      <c r="C384" s="167"/>
      <c r="D384" s="48" t="s">
        <v>1714</v>
      </c>
      <c r="E384" s="167"/>
      <c r="F384" s="167"/>
      <c r="G384" s="168"/>
      <c r="H384" s="157"/>
      <c r="I384" s="157"/>
      <c r="J384" s="157"/>
      <c r="K384" s="48" t="s">
        <v>1715</v>
      </c>
      <c r="L384" s="48" t="s">
        <v>7</v>
      </c>
      <c r="M384" s="152"/>
      <c r="N384" s="152"/>
      <c r="O384" s="150"/>
      <c r="P384" s="48"/>
      <c r="Q384" s="47"/>
      <c r="R384" s="47"/>
      <c r="S384" s="47"/>
      <c r="T384" s="47"/>
      <c r="U384" s="47"/>
      <c r="V384" s="52"/>
    </row>
    <row r="385" spans="1:22" s="40" customFormat="1" ht="89.25" x14ac:dyDescent="0.2">
      <c r="A385" s="263"/>
      <c r="B385" s="167"/>
      <c r="C385" s="167"/>
      <c r="D385" s="48" t="s">
        <v>1716</v>
      </c>
      <c r="E385" s="167"/>
      <c r="F385" s="167"/>
      <c r="G385" s="168"/>
      <c r="H385" s="157"/>
      <c r="I385" s="157"/>
      <c r="J385" s="157"/>
      <c r="K385" s="48" t="s">
        <v>1717</v>
      </c>
      <c r="L385" s="48" t="s">
        <v>7</v>
      </c>
      <c r="M385" s="152"/>
      <c r="N385" s="152"/>
      <c r="O385" s="150"/>
      <c r="P385" s="48"/>
      <c r="Q385" s="47"/>
      <c r="R385" s="47"/>
      <c r="S385" s="47"/>
      <c r="T385" s="47"/>
      <c r="U385" s="47"/>
      <c r="V385" s="52"/>
    </row>
    <row r="386" spans="1:22" s="40" customFormat="1" ht="127.5" x14ac:dyDescent="0.2">
      <c r="A386" s="263">
        <v>117</v>
      </c>
      <c r="B386" s="167" t="s">
        <v>83</v>
      </c>
      <c r="C386" s="167" t="s">
        <v>1366</v>
      </c>
      <c r="D386" s="48" t="s">
        <v>1405</v>
      </c>
      <c r="E386" s="167" t="s">
        <v>1718</v>
      </c>
      <c r="F386" s="167" t="s">
        <v>1699</v>
      </c>
      <c r="G386" s="167" t="s">
        <v>65</v>
      </c>
      <c r="H386" s="167">
        <v>2</v>
      </c>
      <c r="I386" s="167">
        <v>2</v>
      </c>
      <c r="J386" s="167" t="s">
        <v>19</v>
      </c>
      <c r="K386" s="47" t="s">
        <v>1719</v>
      </c>
      <c r="L386" s="48" t="s">
        <v>7</v>
      </c>
      <c r="M386" s="152">
        <v>1</v>
      </c>
      <c r="N386" s="152">
        <v>2</v>
      </c>
      <c r="O386" s="149" t="s">
        <v>19</v>
      </c>
      <c r="P386" s="48" t="s">
        <v>33</v>
      </c>
      <c r="Q386" s="47" t="s">
        <v>394</v>
      </c>
      <c r="R386" s="47" t="s">
        <v>394</v>
      </c>
      <c r="S386" s="47" t="s">
        <v>394</v>
      </c>
      <c r="T386" s="47" t="s">
        <v>394</v>
      </c>
      <c r="U386" s="47" t="s">
        <v>394</v>
      </c>
      <c r="V386" s="52" t="s">
        <v>1720</v>
      </c>
    </row>
    <row r="387" spans="1:22" s="40" customFormat="1" ht="114.75" x14ac:dyDescent="0.2">
      <c r="A387" s="263"/>
      <c r="B387" s="167"/>
      <c r="C387" s="167"/>
      <c r="D387" s="48" t="s">
        <v>1721</v>
      </c>
      <c r="E387" s="167"/>
      <c r="F387" s="167"/>
      <c r="G387" s="167"/>
      <c r="H387" s="167"/>
      <c r="I387" s="167"/>
      <c r="J387" s="167"/>
      <c r="K387" s="47" t="s">
        <v>1411</v>
      </c>
      <c r="L387" s="48" t="s">
        <v>7</v>
      </c>
      <c r="M387" s="152"/>
      <c r="N387" s="152"/>
      <c r="O387" s="150"/>
      <c r="P387" s="48"/>
      <c r="Q387" s="47"/>
      <c r="R387" s="47"/>
      <c r="S387" s="47"/>
      <c r="T387" s="47"/>
      <c r="U387" s="47"/>
      <c r="V387" s="52"/>
    </row>
    <row r="388" spans="1:22" s="40" customFormat="1" ht="114.75" x14ac:dyDescent="0.2">
      <c r="A388" s="263"/>
      <c r="B388" s="167"/>
      <c r="C388" s="167"/>
      <c r="D388" s="48" t="s">
        <v>1410</v>
      </c>
      <c r="E388" s="167"/>
      <c r="F388" s="167"/>
      <c r="G388" s="167"/>
      <c r="H388" s="167"/>
      <c r="I388" s="167"/>
      <c r="J388" s="167"/>
      <c r="K388" s="47" t="s">
        <v>1411</v>
      </c>
      <c r="L388" s="48" t="s">
        <v>7</v>
      </c>
      <c r="M388" s="152"/>
      <c r="N388" s="152"/>
      <c r="O388" s="150"/>
      <c r="P388" s="48"/>
      <c r="Q388" s="48"/>
      <c r="R388" s="48"/>
      <c r="S388" s="48"/>
      <c r="T388" s="48"/>
      <c r="U388" s="48"/>
      <c r="V388" s="52"/>
    </row>
    <row r="389" spans="1:22" s="40" customFormat="1" ht="76.5" x14ac:dyDescent="0.2">
      <c r="A389" s="260">
        <v>118</v>
      </c>
      <c r="B389" s="155" t="s">
        <v>89</v>
      </c>
      <c r="C389" s="155" t="s">
        <v>1722</v>
      </c>
      <c r="D389" s="47" t="s">
        <v>1723</v>
      </c>
      <c r="E389" s="155" t="s">
        <v>1724</v>
      </c>
      <c r="F389" s="155" t="s">
        <v>1725</v>
      </c>
      <c r="G389" s="156" t="s">
        <v>65</v>
      </c>
      <c r="H389" s="152">
        <v>3</v>
      </c>
      <c r="I389" s="152">
        <v>2</v>
      </c>
      <c r="J389" s="157" t="s">
        <v>18</v>
      </c>
      <c r="K389" s="47" t="s">
        <v>1726</v>
      </c>
      <c r="L389" s="48" t="s">
        <v>7</v>
      </c>
      <c r="M389" s="152">
        <v>1</v>
      </c>
      <c r="N389" s="152">
        <v>2</v>
      </c>
      <c r="O389" s="149" t="s">
        <v>19</v>
      </c>
      <c r="P389" s="48" t="s">
        <v>33</v>
      </c>
      <c r="Q389" s="47" t="s">
        <v>394</v>
      </c>
      <c r="R389" s="47" t="s">
        <v>394</v>
      </c>
      <c r="S389" s="47" t="s">
        <v>394</v>
      </c>
      <c r="T389" s="47" t="s">
        <v>394</v>
      </c>
      <c r="U389" s="47" t="s">
        <v>394</v>
      </c>
      <c r="V389" s="153" t="s">
        <v>1727</v>
      </c>
    </row>
    <row r="390" spans="1:22" s="40" customFormat="1" ht="76.5" x14ac:dyDescent="0.2">
      <c r="A390" s="260"/>
      <c r="B390" s="155"/>
      <c r="C390" s="155"/>
      <c r="D390" s="47" t="s">
        <v>1728</v>
      </c>
      <c r="E390" s="155"/>
      <c r="F390" s="155"/>
      <c r="G390" s="156"/>
      <c r="H390" s="152"/>
      <c r="I390" s="152"/>
      <c r="J390" s="157"/>
      <c r="K390" s="48" t="s">
        <v>2336</v>
      </c>
      <c r="L390" s="48" t="s">
        <v>7</v>
      </c>
      <c r="M390" s="152"/>
      <c r="N390" s="152"/>
      <c r="O390" s="150"/>
      <c r="P390" s="48"/>
      <c r="Q390" s="47"/>
      <c r="R390" s="47"/>
      <c r="S390" s="47"/>
      <c r="T390" s="47"/>
      <c r="U390" s="47"/>
      <c r="V390" s="153"/>
    </row>
    <row r="391" spans="1:22" s="40" customFormat="1" ht="63.75" x14ac:dyDescent="0.2">
      <c r="A391" s="260"/>
      <c r="B391" s="155"/>
      <c r="C391" s="155"/>
      <c r="D391" s="47" t="s">
        <v>1729</v>
      </c>
      <c r="E391" s="155"/>
      <c r="F391" s="155"/>
      <c r="G391" s="156"/>
      <c r="H391" s="152"/>
      <c r="I391" s="152"/>
      <c r="J391" s="157"/>
      <c r="K391" s="48" t="s">
        <v>1730</v>
      </c>
      <c r="L391" s="48" t="s">
        <v>7</v>
      </c>
      <c r="M391" s="152"/>
      <c r="N391" s="152"/>
      <c r="O391" s="150"/>
      <c r="P391" s="48"/>
      <c r="Q391" s="47"/>
      <c r="R391" s="47"/>
      <c r="S391" s="47"/>
      <c r="T391" s="47"/>
      <c r="U391" s="47"/>
      <c r="V391" s="153"/>
    </row>
    <row r="392" spans="1:22" s="40" customFormat="1" ht="63.75" x14ac:dyDescent="0.2">
      <c r="A392" s="260">
        <v>119</v>
      </c>
      <c r="B392" s="155" t="s">
        <v>89</v>
      </c>
      <c r="C392" s="155" t="s">
        <v>1731</v>
      </c>
      <c r="D392" s="47" t="s">
        <v>1732</v>
      </c>
      <c r="E392" s="155" t="s">
        <v>1733</v>
      </c>
      <c r="F392" s="155" t="s">
        <v>1415</v>
      </c>
      <c r="G392" s="156" t="s">
        <v>65</v>
      </c>
      <c r="H392" s="152">
        <v>2</v>
      </c>
      <c r="I392" s="152">
        <v>2</v>
      </c>
      <c r="J392" s="157" t="s">
        <v>19</v>
      </c>
      <c r="K392" s="47" t="s">
        <v>2337</v>
      </c>
      <c r="L392" s="48" t="s">
        <v>68</v>
      </c>
      <c r="M392" s="152">
        <v>2</v>
      </c>
      <c r="N392" s="152">
        <v>1</v>
      </c>
      <c r="O392" s="149" t="s">
        <v>19</v>
      </c>
      <c r="P392" s="48" t="s">
        <v>33</v>
      </c>
      <c r="Q392" s="47" t="s">
        <v>394</v>
      </c>
      <c r="R392" s="47" t="s">
        <v>394</v>
      </c>
      <c r="S392" s="47" t="s">
        <v>394</v>
      </c>
      <c r="T392" s="47" t="s">
        <v>394</v>
      </c>
      <c r="U392" s="47" t="s">
        <v>394</v>
      </c>
      <c r="V392" s="153" t="s">
        <v>1734</v>
      </c>
    </row>
    <row r="393" spans="1:22" s="40" customFormat="1" ht="51" x14ac:dyDescent="0.2">
      <c r="A393" s="260"/>
      <c r="B393" s="155"/>
      <c r="C393" s="155"/>
      <c r="D393" s="47" t="s">
        <v>1735</v>
      </c>
      <c r="E393" s="155"/>
      <c r="F393" s="155"/>
      <c r="G393" s="156"/>
      <c r="H393" s="152"/>
      <c r="I393" s="152"/>
      <c r="J393" s="157"/>
      <c r="K393" s="48" t="s">
        <v>1736</v>
      </c>
      <c r="L393" s="48" t="s">
        <v>68</v>
      </c>
      <c r="M393" s="152"/>
      <c r="N393" s="152"/>
      <c r="O393" s="150"/>
      <c r="P393" s="48"/>
      <c r="Q393" s="48"/>
      <c r="R393" s="48"/>
      <c r="S393" s="48"/>
      <c r="T393" s="48"/>
      <c r="U393" s="48"/>
      <c r="V393" s="153"/>
    </row>
    <row r="394" spans="1:22" s="40" customFormat="1" ht="38.25" x14ac:dyDescent="0.2">
      <c r="A394" s="260"/>
      <c r="B394" s="155"/>
      <c r="C394" s="155"/>
      <c r="D394" s="47" t="s">
        <v>1737</v>
      </c>
      <c r="E394" s="155"/>
      <c r="F394" s="155"/>
      <c r="G394" s="156"/>
      <c r="H394" s="152"/>
      <c r="I394" s="152"/>
      <c r="J394" s="157"/>
      <c r="K394" s="48" t="s">
        <v>1738</v>
      </c>
      <c r="L394" s="48" t="s">
        <v>68</v>
      </c>
      <c r="M394" s="152"/>
      <c r="N394" s="152"/>
      <c r="O394" s="150"/>
      <c r="P394" s="48"/>
      <c r="Q394" s="48"/>
      <c r="R394" s="48"/>
      <c r="S394" s="48"/>
      <c r="T394" s="48"/>
      <c r="U394" s="48"/>
      <c r="V394" s="153"/>
    </row>
    <row r="395" spans="1:22" s="40" customFormat="1" ht="89.25" x14ac:dyDescent="0.2">
      <c r="A395" s="260">
        <v>120</v>
      </c>
      <c r="B395" s="155" t="s">
        <v>89</v>
      </c>
      <c r="C395" s="155" t="s">
        <v>1739</v>
      </c>
      <c r="D395" s="47" t="s">
        <v>1740</v>
      </c>
      <c r="E395" s="155" t="s">
        <v>1741</v>
      </c>
      <c r="F395" s="155" t="s">
        <v>1742</v>
      </c>
      <c r="G395" s="156" t="s">
        <v>65</v>
      </c>
      <c r="H395" s="152">
        <v>3</v>
      </c>
      <c r="I395" s="152">
        <v>2</v>
      </c>
      <c r="J395" s="157" t="s">
        <v>18</v>
      </c>
      <c r="K395" s="47" t="s">
        <v>1743</v>
      </c>
      <c r="L395" s="48" t="s">
        <v>7</v>
      </c>
      <c r="M395" s="152">
        <v>1</v>
      </c>
      <c r="N395" s="152">
        <v>2</v>
      </c>
      <c r="O395" s="149" t="s">
        <v>19</v>
      </c>
      <c r="P395" s="48" t="s">
        <v>33</v>
      </c>
      <c r="Q395" s="47" t="s">
        <v>394</v>
      </c>
      <c r="R395" s="47" t="s">
        <v>394</v>
      </c>
      <c r="S395" s="47" t="s">
        <v>394</v>
      </c>
      <c r="T395" s="47" t="s">
        <v>394</v>
      </c>
      <c r="U395" s="47" t="s">
        <v>394</v>
      </c>
      <c r="V395" s="153" t="s">
        <v>1744</v>
      </c>
    </row>
    <row r="396" spans="1:22" s="40" customFormat="1" ht="38.25" x14ac:dyDescent="0.2">
      <c r="A396" s="260"/>
      <c r="B396" s="155"/>
      <c r="C396" s="155"/>
      <c r="D396" s="47" t="s">
        <v>1745</v>
      </c>
      <c r="E396" s="155"/>
      <c r="F396" s="155"/>
      <c r="G396" s="156"/>
      <c r="H396" s="152"/>
      <c r="I396" s="152"/>
      <c r="J396" s="157"/>
      <c r="K396" s="47" t="s">
        <v>1746</v>
      </c>
      <c r="L396" s="48" t="s">
        <v>7</v>
      </c>
      <c r="M396" s="152"/>
      <c r="N396" s="152"/>
      <c r="O396" s="150"/>
      <c r="P396" s="48"/>
      <c r="Q396" s="48"/>
      <c r="R396" s="48"/>
      <c r="S396" s="48"/>
      <c r="T396" s="48"/>
      <c r="U396" s="48"/>
      <c r="V396" s="153"/>
    </row>
    <row r="397" spans="1:22" s="40" customFormat="1" ht="127.5" x14ac:dyDescent="0.2">
      <c r="A397" s="260">
        <v>121</v>
      </c>
      <c r="B397" s="155" t="s">
        <v>77</v>
      </c>
      <c r="C397" s="155" t="s">
        <v>1747</v>
      </c>
      <c r="D397" s="47" t="s">
        <v>1748</v>
      </c>
      <c r="E397" s="155" t="s">
        <v>1749</v>
      </c>
      <c r="F397" s="156" t="s">
        <v>1750</v>
      </c>
      <c r="G397" s="156" t="s">
        <v>65</v>
      </c>
      <c r="H397" s="156">
        <v>2</v>
      </c>
      <c r="I397" s="152">
        <v>1</v>
      </c>
      <c r="J397" s="157" t="s">
        <v>19</v>
      </c>
      <c r="K397" s="48" t="s">
        <v>1751</v>
      </c>
      <c r="L397" s="48" t="s">
        <v>7</v>
      </c>
      <c r="M397" s="152">
        <v>1</v>
      </c>
      <c r="N397" s="152">
        <v>1</v>
      </c>
      <c r="O397" s="149" t="s">
        <v>19</v>
      </c>
      <c r="P397" s="48" t="s">
        <v>33</v>
      </c>
      <c r="Q397" s="47" t="s">
        <v>110</v>
      </c>
      <c r="R397" s="47" t="s">
        <v>110</v>
      </c>
      <c r="S397" s="47" t="s">
        <v>110</v>
      </c>
      <c r="T397" s="47" t="s">
        <v>110</v>
      </c>
      <c r="U397" s="47" t="s">
        <v>110</v>
      </c>
      <c r="V397" s="153" t="s">
        <v>1752</v>
      </c>
    </row>
    <row r="398" spans="1:22" s="40" customFormat="1" ht="89.25" x14ac:dyDescent="0.2">
      <c r="A398" s="260"/>
      <c r="B398" s="155"/>
      <c r="C398" s="155"/>
      <c r="D398" s="47" t="s">
        <v>1753</v>
      </c>
      <c r="E398" s="155"/>
      <c r="F398" s="156"/>
      <c r="G398" s="156"/>
      <c r="H398" s="156"/>
      <c r="I398" s="152"/>
      <c r="J398" s="157"/>
      <c r="K398" s="48" t="s">
        <v>1754</v>
      </c>
      <c r="L398" s="48" t="s">
        <v>7</v>
      </c>
      <c r="M398" s="152"/>
      <c r="N398" s="152"/>
      <c r="O398" s="150"/>
      <c r="P398" s="48"/>
      <c r="Q398" s="48"/>
      <c r="R398" s="48"/>
      <c r="S398" s="48"/>
      <c r="T398" s="48"/>
      <c r="U398" s="48"/>
      <c r="V398" s="153"/>
    </row>
    <row r="399" spans="1:22" s="40" customFormat="1" ht="114.75" x14ac:dyDescent="0.2">
      <c r="A399" s="260"/>
      <c r="B399" s="155"/>
      <c r="C399" s="155"/>
      <c r="D399" s="47" t="s">
        <v>1755</v>
      </c>
      <c r="E399" s="155"/>
      <c r="F399" s="156"/>
      <c r="G399" s="156"/>
      <c r="H399" s="156"/>
      <c r="I399" s="152"/>
      <c r="J399" s="157"/>
      <c r="K399" s="48" t="s">
        <v>1756</v>
      </c>
      <c r="L399" s="48" t="s">
        <v>68</v>
      </c>
      <c r="M399" s="152"/>
      <c r="N399" s="152"/>
      <c r="O399" s="150"/>
      <c r="P399" s="48"/>
      <c r="Q399" s="48"/>
      <c r="R399" s="48"/>
      <c r="S399" s="48"/>
      <c r="T399" s="48"/>
      <c r="U399" s="48"/>
      <c r="V399" s="153"/>
    </row>
    <row r="400" spans="1:22" s="40" customFormat="1" ht="114.75" x14ac:dyDescent="0.2">
      <c r="A400" s="260"/>
      <c r="B400" s="155"/>
      <c r="C400" s="155"/>
      <c r="D400" s="47" t="s">
        <v>1757</v>
      </c>
      <c r="E400" s="155"/>
      <c r="F400" s="156"/>
      <c r="G400" s="156"/>
      <c r="H400" s="156"/>
      <c r="I400" s="152"/>
      <c r="J400" s="157"/>
      <c r="K400" s="48" t="s">
        <v>1756</v>
      </c>
      <c r="L400" s="48" t="s">
        <v>7</v>
      </c>
      <c r="M400" s="152"/>
      <c r="N400" s="152"/>
      <c r="O400" s="150"/>
      <c r="P400" s="48"/>
      <c r="Q400" s="48"/>
      <c r="R400" s="48"/>
      <c r="S400" s="48"/>
      <c r="T400" s="48"/>
      <c r="U400" s="48"/>
      <c r="V400" s="153"/>
    </row>
    <row r="401" spans="1:22" s="40" customFormat="1" ht="114.75" x14ac:dyDescent="0.2">
      <c r="A401" s="260"/>
      <c r="B401" s="155"/>
      <c r="C401" s="155"/>
      <c r="D401" s="47" t="s">
        <v>1758</v>
      </c>
      <c r="E401" s="155"/>
      <c r="F401" s="156"/>
      <c r="G401" s="156"/>
      <c r="H401" s="156"/>
      <c r="I401" s="152"/>
      <c r="J401" s="157"/>
      <c r="K401" s="48" t="s">
        <v>1756</v>
      </c>
      <c r="L401" s="48" t="s">
        <v>68</v>
      </c>
      <c r="M401" s="152"/>
      <c r="N401" s="152"/>
      <c r="O401" s="151"/>
      <c r="P401" s="48"/>
      <c r="Q401" s="48"/>
      <c r="R401" s="48"/>
      <c r="S401" s="48"/>
      <c r="T401" s="48"/>
      <c r="U401" s="48"/>
      <c r="V401" s="153"/>
    </row>
    <row r="402" spans="1:22" s="40" customFormat="1" ht="89.25" x14ac:dyDescent="0.2">
      <c r="A402" s="260">
        <v>122</v>
      </c>
      <c r="B402" s="155" t="s">
        <v>77</v>
      </c>
      <c r="C402" s="155" t="s">
        <v>1759</v>
      </c>
      <c r="D402" s="47" t="s">
        <v>1760</v>
      </c>
      <c r="E402" s="155" t="s">
        <v>1761</v>
      </c>
      <c r="F402" s="156" t="s">
        <v>1762</v>
      </c>
      <c r="G402" s="156" t="s">
        <v>65</v>
      </c>
      <c r="H402" s="155">
        <v>2</v>
      </c>
      <c r="I402" s="152">
        <v>2</v>
      </c>
      <c r="J402" s="157" t="s">
        <v>19</v>
      </c>
      <c r="K402" s="47" t="s">
        <v>1763</v>
      </c>
      <c r="L402" s="48" t="s">
        <v>7</v>
      </c>
      <c r="M402" s="152">
        <v>1</v>
      </c>
      <c r="N402" s="152">
        <v>1</v>
      </c>
      <c r="O402" s="149" t="s">
        <v>19</v>
      </c>
      <c r="P402" s="48" t="s">
        <v>33</v>
      </c>
      <c r="Q402" s="47" t="s">
        <v>110</v>
      </c>
      <c r="R402" s="47" t="s">
        <v>110</v>
      </c>
      <c r="S402" s="49" t="s">
        <v>110</v>
      </c>
      <c r="T402" s="47" t="s">
        <v>110</v>
      </c>
      <c r="U402" s="47" t="s">
        <v>110</v>
      </c>
      <c r="V402" s="153" t="s">
        <v>1764</v>
      </c>
    </row>
    <row r="403" spans="1:22" s="40" customFormat="1" ht="114.75" x14ac:dyDescent="0.2">
      <c r="A403" s="260"/>
      <c r="B403" s="155"/>
      <c r="C403" s="155"/>
      <c r="D403" s="47" t="s">
        <v>1765</v>
      </c>
      <c r="E403" s="155"/>
      <c r="F403" s="156"/>
      <c r="G403" s="156"/>
      <c r="H403" s="155"/>
      <c r="I403" s="152"/>
      <c r="J403" s="157"/>
      <c r="K403" s="48" t="s">
        <v>1766</v>
      </c>
      <c r="L403" s="48" t="s">
        <v>7</v>
      </c>
      <c r="M403" s="152"/>
      <c r="N403" s="152"/>
      <c r="O403" s="150"/>
      <c r="P403" s="48"/>
      <c r="Q403" s="48"/>
      <c r="R403" s="48"/>
      <c r="S403" s="48"/>
      <c r="T403" s="48"/>
      <c r="U403" s="48"/>
      <c r="V403" s="153"/>
    </row>
    <row r="404" spans="1:22" s="40" customFormat="1" ht="102" x14ac:dyDescent="0.2">
      <c r="A404" s="260"/>
      <c r="B404" s="155"/>
      <c r="C404" s="155"/>
      <c r="D404" s="47" t="s">
        <v>1767</v>
      </c>
      <c r="E404" s="155"/>
      <c r="F404" s="156"/>
      <c r="G404" s="156"/>
      <c r="H404" s="155"/>
      <c r="I404" s="152"/>
      <c r="J404" s="157"/>
      <c r="K404" s="48" t="s">
        <v>1768</v>
      </c>
      <c r="L404" s="48" t="s">
        <v>68</v>
      </c>
      <c r="M404" s="152"/>
      <c r="N404" s="152"/>
      <c r="O404" s="150"/>
      <c r="P404" s="48"/>
      <c r="Q404" s="48"/>
      <c r="R404" s="48"/>
      <c r="S404" s="48"/>
      <c r="T404" s="48"/>
      <c r="U404" s="48"/>
      <c r="V404" s="153"/>
    </row>
    <row r="405" spans="1:22" s="40" customFormat="1" ht="76.5" x14ac:dyDescent="0.2">
      <c r="A405" s="260"/>
      <c r="B405" s="155"/>
      <c r="C405" s="155"/>
      <c r="D405" s="47" t="s">
        <v>1769</v>
      </c>
      <c r="E405" s="155"/>
      <c r="F405" s="156"/>
      <c r="G405" s="156"/>
      <c r="H405" s="155"/>
      <c r="I405" s="152"/>
      <c r="J405" s="157"/>
      <c r="K405" s="48" t="s">
        <v>1770</v>
      </c>
      <c r="L405" s="48" t="s">
        <v>68</v>
      </c>
      <c r="M405" s="152"/>
      <c r="N405" s="152"/>
      <c r="O405" s="150"/>
      <c r="P405" s="48"/>
      <c r="Q405" s="48"/>
      <c r="R405" s="48"/>
      <c r="S405" s="48"/>
      <c r="T405" s="48"/>
      <c r="U405" s="48"/>
      <c r="V405" s="153"/>
    </row>
    <row r="406" spans="1:22" s="40" customFormat="1" ht="114.75" x14ac:dyDescent="0.2">
      <c r="A406" s="260">
        <v>123</v>
      </c>
      <c r="B406" s="155" t="s">
        <v>77</v>
      </c>
      <c r="C406" s="155" t="s">
        <v>1630</v>
      </c>
      <c r="D406" s="47" t="s">
        <v>1771</v>
      </c>
      <c r="E406" s="155" t="s">
        <v>1772</v>
      </c>
      <c r="F406" s="156" t="s">
        <v>1773</v>
      </c>
      <c r="G406" s="156" t="s">
        <v>65</v>
      </c>
      <c r="H406" s="155">
        <v>1</v>
      </c>
      <c r="I406" s="152">
        <v>3</v>
      </c>
      <c r="J406" s="157" t="s">
        <v>18</v>
      </c>
      <c r="K406" s="47" t="s">
        <v>1774</v>
      </c>
      <c r="L406" s="48" t="s">
        <v>7</v>
      </c>
      <c r="M406" s="152">
        <v>1</v>
      </c>
      <c r="N406" s="152">
        <v>2</v>
      </c>
      <c r="O406" s="149" t="s">
        <v>19</v>
      </c>
      <c r="P406" s="47" t="s">
        <v>33</v>
      </c>
      <c r="Q406" s="47" t="s">
        <v>110</v>
      </c>
      <c r="R406" s="47" t="s">
        <v>110</v>
      </c>
      <c r="S406" s="49" t="s">
        <v>110</v>
      </c>
      <c r="T406" s="47" t="s">
        <v>110</v>
      </c>
      <c r="U406" s="47" t="s">
        <v>110</v>
      </c>
      <c r="V406" s="153" t="s">
        <v>1775</v>
      </c>
    </row>
    <row r="407" spans="1:22" s="40" customFormat="1" ht="89.25" x14ac:dyDescent="0.2">
      <c r="A407" s="260"/>
      <c r="B407" s="155"/>
      <c r="C407" s="155"/>
      <c r="D407" s="47" t="s">
        <v>1776</v>
      </c>
      <c r="E407" s="155"/>
      <c r="F407" s="156"/>
      <c r="G407" s="156"/>
      <c r="H407" s="155"/>
      <c r="I407" s="152"/>
      <c r="J407" s="157"/>
      <c r="K407" s="48" t="s">
        <v>1777</v>
      </c>
      <c r="L407" s="48" t="s">
        <v>7</v>
      </c>
      <c r="M407" s="152"/>
      <c r="N407" s="152"/>
      <c r="O407" s="150"/>
      <c r="P407" s="48"/>
      <c r="Q407" s="47"/>
      <c r="R407" s="47"/>
      <c r="S407" s="49"/>
      <c r="T407" s="47"/>
      <c r="U407" s="47"/>
      <c r="V407" s="153"/>
    </row>
    <row r="408" spans="1:22" s="40" customFormat="1" ht="89.25" x14ac:dyDescent="0.2">
      <c r="A408" s="260"/>
      <c r="B408" s="155"/>
      <c r="C408" s="155"/>
      <c r="D408" s="47" t="s">
        <v>1778</v>
      </c>
      <c r="E408" s="155"/>
      <c r="F408" s="156"/>
      <c r="G408" s="156"/>
      <c r="H408" s="155"/>
      <c r="I408" s="152"/>
      <c r="J408" s="157"/>
      <c r="K408" s="48" t="s">
        <v>1779</v>
      </c>
      <c r="L408" s="48" t="s">
        <v>7</v>
      </c>
      <c r="M408" s="152"/>
      <c r="N408" s="152"/>
      <c r="O408" s="150"/>
      <c r="P408" s="48"/>
      <c r="Q408" s="47"/>
      <c r="R408" s="47"/>
      <c r="S408" s="49"/>
      <c r="T408" s="47"/>
      <c r="U408" s="47"/>
      <c r="V408" s="153"/>
    </row>
    <row r="409" spans="1:22" s="40" customFormat="1" ht="102" x14ac:dyDescent="0.2">
      <c r="A409" s="260"/>
      <c r="B409" s="155"/>
      <c r="C409" s="155"/>
      <c r="D409" s="47" t="s">
        <v>1780</v>
      </c>
      <c r="E409" s="155"/>
      <c r="F409" s="156"/>
      <c r="G409" s="156"/>
      <c r="H409" s="155"/>
      <c r="I409" s="152"/>
      <c r="J409" s="157"/>
      <c r="K409" s="48" t="s">
        <v>1781</v>
      </c>
      <c r="L409" s="48" t="s">
        <v>7</v>
      </c>
      <c r="M409" s="152"/>
      <c r="N409" s="152"/>
      <c r="O409" s="150"/>
      <c r="P409" s="48"/>
      <c r="Q409" s="47"/>
      <c r="R409" s="47"/>
      <c r="S409" s="49"/>
      <c r="T409" s="47"/>
      <c r="U409" s="47"/>
      <c r="V409" s="153"/>
    </row>
    <row r="410" spans="1:22" s="40" customFormat="1" ht="127.5" x14ac:dyDescent="0.2">
      <c r="A410" s="260"/>
      <c r="B410" s="155"/>
      <c r="C410" s="155"/>
      <c r="D410" s="47" t="s">
        <v>1782</v>
      </c>
      <c r="E410" s="155"/>
      <c r="F410" s="156"/>
      <c r="G410" s="156"/>
      <c r="H410" s="155"/>
      <c r="I410" s="152"/>
      <c r="J410" s="157"/>
      <c r="K410" s="48" t="s">
        <v>1783</v>
      </c>
      <c r="L410" s="48" t="s">
        <v>68</v>
      </c>
      <c r="M410" s="152"/>
      <c r="N410" s="152"/>
      <c r="O410" s="151"/>
      <c r="P410" s="48"/>
      <c r="Q410" s="47"/>
      <c r="R410" s="47"/>
      <c r="S410" s="49"/>
      <c r="T410" s="47"/>
      <c r="U410" s="47"/>
      <c r="V410" s="153"/>
    </row>
    <row r="411" spans="1:22" s="40" customFormat="1" ht="114.75" x14ac:dyDescent="0.2">
      <c r="A411" s="260">
        <v>124</v>
      </c>
      <c r="B411" s="155" t="s">
        <v>77</v>
      </c>
      <c r="C411" s="155" t="s">
        <v>1784</v>
      </c>
      <c r="D411" s="47" t="s">
        <v>1785</v>
      </c>
      <c r="E411" s="155" t="s">
        <v>1786</v>
      </c>
      <c r="F411" s="156" t="s">
        <v>1787</v>
      </c>
      <c r="G411" s="156" t="s">
        <v>65</v>
      </c>
      <c r="H411" s="155">
        <v>3</v>
      </c>
      <c r="I411" s="152">
        <v>2</v>
      </c>
      <c r="J411" s="157" t="s">
        <v>18</v>
      </c>
      <c r="K411" s="48" t="s">
        <v>1788</v>
      </c>
      <c r="L411" s="48" t="s">
        <v>7</v>
      </c>
      <c r="M411" s="152">
        <v>2</v>
      </c>
      <c r="N411" s="152">
        <v>1</v>
      </c>
      <c r="O411" s="149" t="s">
        <v>19</v>
      </c>
      <c r="P411" s="48" t="s">
        <v>33</v>
      </c>
      <c r="Q411" s="48" t="s">
        <v>110</v>
      </c>
      <c r="R411" s="48" t="s">
        <v>110</v>
      </c>
      <c r="S411" s="48" t="s">
        <v>110</v>
      </c>
      <c r="T411" s="48" t="s">
        <v>110</v>
      </c>
      <c r="U411" s="48" t="s">
        <v>110</v>
      </c>
      <c r="V411" s="153" t="s">
        <v>1789</v>
      </c>
    </row>
    <row r="412" spans="1:22" s="40" customFormat="1" ht="89.25" x14ac:dyDescent="0.2">
      <c r="A412" s="260"/>
      <c r="B412" s="155"/>
      <c r="C412" s="155"/>
      <c r="D412" s="47" t="s">
        <v>1790</v>
      </c>
      <c r="E412" s="155"/>
      <c r="F412" s="156"/>
      <c r="G412" s="156"/>
      <c r="H412" s="155"/>
      <c r="I412" s="152"/>
      <c r="J412" s="157"/>
      <c r="K412" s="48" t="s">
        <v>1791</v>
      </c>
      <c r="L412" s="48" t="s">
        <v>68</v>
      </c>
      <c r="M412" s="152"/>
      <c r="N412" s="152"/>
      <c r="O412" s="150"/>
      <c r="P412" s="48"/>
      <c r="Q412" s="48"/>
      <c r="R412" s="48"/>
      <c r="S412" s="48"/>
      <c r="T412" s="48"/>
      <c r="U412" s="48"/>
      <c r="V412" s="153"/>
    </row>
    <row r="413" spans="1:22" s="40" customFormat="1" ht="89.25" x14ac:dyDescent="0.2">
      <c r="A413" s="260"/>
      <c r="B413" s="155"/>
      <c r="C413" s="155"/>
      <c r="D413" s="47" t="s">
        <v>1792</v>
      </c>
      <c r="E413" s="155"/>
      <c r="F413" s="156"/>
      <c r="G413" s="156"/>
      <c r="H413" s="155"/>
      <c r="I413" s="152"/>
      <c r="J413" s="157"/>
      <c r="K413" s="48" t="s">
        <v>1793</v>
      </c>
      <c r="L413" s="48" t="s">
        <v>7</v>
      </c>
      <c r="M413" s="152"/>
      <c r="N413" s="152"/>
      <c r="O413" s="150"/>
      <c r="P413" s="48"/>
      <c r="Q413" s="48"/>
      <c r="R413" s="48"/>
      <c r="S413" s="48"/>
      <c r="T413" s="48"/>
      <c r="U413" s="48"/>
      <c r="V413" s="153"/>
    </row>
    <row r="414" spans="1:22" s="40" customFormat="1" ht="76.5" x14ac:dyDescent="0.2">
      <c r="A414" s="260"/>
      <c r="B414" s="155"/>
      <c r="C414" s="155"/>
      <c r="D414" s="47" t="s">
        <v>1794</v>
      </c>
      <c r="E414" s="155"/>
      <c r="F414" s="156"/>
      <c r="G414" s="156"/>
      <c r="H414" s="155"/>
      <c r="I414" s="152"/>
      <c r="J414" s="157"/>
      <c r="K414" s="48" t="s">
        <v>1795</v>
      </c>
      <c r="L414" s="48" t="s">
        <v>7</v>
      </c>
      <c r="M414" s="152"/>
      <c r="N414" s="152"/>
      <c r="O414" s="150"/>
      <c r="P414" s="48"/>
      <c r="Q414" s="48"/>
      <c r="R414" s="48"/>
      <c r="S414" s="48"/>
      <c r="T414" s="48"/>
      <c r="U414" s="48"/>
      <c r="V414" s="153"/>
    </row>
    <row r="415" spans="1:22" s="40" customFormat="1" ht="76.5" x14ac:dyDescent="0.2">
      <c r="A415" s="260">
        <v>125</v>
      </c>
      <c r="B415" s="155" t="s">
        <v>77</v>
      </c>
      <c r="C415" s="155" t="s">
        <v>1671</v>
      </c>
      <c r="D415" s="47" t="s">
        <v>1796</v>
      </c>
      <c r="E415" s="155" t="s">
        <v>1797</v>
      </c>
      <c r="F415" s="156" t="s">
        <v>1798</v>
      </c>
      <c r="G415" s="156" t="s">
        <v>65</v>
      </c>
      <c r="H415" s="152">
        <v>3</v>
      </c>
      <c r="I415" s="152">
        <v>1</v>
      </c>
      <c r="J415" s="157" t="s">
        <v>19</v>
      </c>
      <c r="K415" s="48" t="s">
        <v>1799</v>
      </c>
      <c r="L415" s="48" t="s">
        <v>7</v>
      </c>
      <c r="M415" s="152">
        <v>1</v>
      </c>
      <c r="N415" s="152">
        <v>1</v>
      </c>
      <c r="O415" s="149" t="s">
        <v>19</v>
      </c>
      <c r="P415" s="48" t="s">
        <v>33</v>
      </c>
      <c r="Q415" s="47" t="s">
        <v>110</v>
      </c>
      <c r="R415" s="47" t="s">
        <v>110</v>
      </c>
      <c r="S415" s="49" t="s">
        <v>110</v>
      </c>
      <c r="T415" s="47" t="s">
        <v>110</v>
      </c>
      <c r="U415" s="47" t="s">
        <v>110</v>
      </c>
      <c r="V415" s="153" t="s">
        <v>1800</v>
      </c>
    </row>
    <row r="416" spans="1:22" s="40" customFormat="1" ht="76.5" x14ac:dyDescent="0.2">
      <c r="A416" s="260"/>
      <c r="B416" s="155"/>
      <c r="C416" s="155"/>
      <c r="D416" s="47" t="s">
        <v>1801</v>
      </c>
      <c r="E416" s="155"/>
      <c r="F416" s="156"/>
      <c r="G416" s="156"/>
      <c r="H416" s="152"/>
      <c r="I416" s="152"/>
      <c r="J416" s="157"/>
      <c r="K416" s="48" t="s">
        <v>1802</v>
      </c>
      <c r="L416" s="48" t="s">
        <v>7</v>
      </c>
      <c r="M416" s="152"/>
      <c r="N416" s="152"/>
      <c r="O416" s="150"/>
      <c r="P416" s="48"/>
      <c r="Q416" s="47"/>
      <c r="R416" s="47"/>
      <c r="S416" s="49"/>
      <c r="T416" s="47"/>
      <c r="U416" s="47"/>
      <c r="V416" s="153"/>
    </row>
    <row r="417" spans="1:22" s="40" customFormat="1" ht="114.75" x14ac:dyDescent="0.2">
      <c r="A417" s="260"/>
      <c r="B417" s="155"/>
      <c r="C417" s="155"/>
      <c r="D417" s="47" t="s">
        <v>1803</v>
      </c>
      <c r="E417" s="155"/>
      <c r="F417" s="156"/>
      <c r="G417" s="156"/>
      <c r="H417" s="152"/>
      <c r="I417" s="152"/>
      <c r="J417" s="157"/>
      <c r="K417" s="48" t="s">
        <v>1804</v>
      </c>
      <c r="L417" s="48" t="s">
        <v>68</v>
      </c>
      <c r="M417" s="152"/>
      <c r="N417" s="152"/>
      <c r="O417" s="150"/>
      <c r="P417" s="48"/>
      <c r="Q417" s="47"/>
      <c r="R417" s="47"/>
      <c r="S417" s="49"/>
      <c r="T417" s="47"/>
      <c r="U417" s="47"/>
      <c r="V417" s="153"/>
    </row>
    <row r="418" spans="1:22" s="40" customFormat="1" ht="89.25" x14ac:dyDescent="0.2">
      <c r="A418" s="260">
        <v>126</v>
      </c>
      <c r="B418" s="155" t="s">
        <v>77</v>
      </c>
      <c r="C418" s="155" t="s">
        <v>1366</v>
      </c>
      <c r="D418" s="47" t="s">
        <v>1805</v>
      </c>
      <c r="E418" s="155" t="s">
        <v>1806</v>
      </c>
      <c r="F418" s="156" t="s">
        <v>1807</v>
      </c>
      <c r="G418" s="156" t="s">
        <v>65</v>
      </c>
      <c r="H418" s="152">
        <v>2</v>
      </c>
      <c r="I418" s="152">
        <v>2</v>
      </c>
      <c r="J418" s="157" t="s">
        <v>19</v>
      </c>
      <c r="K418" s="48" t="s">
        <v>1808</v>
      </c>
      <c r="L418" s="48" t="s">
        <v>7</v>
      </c>
      <c r="M418" s="152">
        <v>1</v>
      </c>
      <c r="N418" s="152">
        <v>1</v>
      </c>
      <c r="O418" s="149" t="s">
        <v>19</v>
      </c>
      <c r="P418" s="48" t="s">
        <v>33</v>
      </c>
      <c r="Q418" s="47" t="s">
        <v>110</v>
      </c>
      <c r="R418" s="47" t="s">
        <v>110</v>
      </c>
      <c r="S418" s="49" t="s">
        <v>110</v>
      </c>
      <c r="T418" s="47" t="s">
        <v>110</v>
      </c>
      <c r="U418" s="47" t="s">
        <v>110</v>
      </c>
      <c r="V418" s="153" t="s">
        <v>1809</v>
      </c>
    </row>
    <row r="419" spans="1:22" s="40" customFormat="1" ht="89.25" x14ac:dyDescent="0.2">
      <c r="A419" s="260"/>
      <c r="B419" s="155"/>
      <c r="C419" s="155"/>
      <c r="D419" s="47" t="s">
        <v>1810</v>
      </c>
      <c r="E419" s="155"/>
      <c r="F419" s="156"/>
      <c r="G419" s="156"/>
      <c r="H419" s="152"/>
      <c r="I419" s="152"/>
      <c r="J419" s="157"/>
      <c r="K419" s="48" t="s">
        <v>1811</v>
      </c>
      <c r="L419" s="48" t="s">
        <v>7</v>
      </c>
      <c r="M419" s="152"/>
      <c r="N419" s="152"/>
      <c r="O419" s="150"/>
      <c r="P419" s="48"/>
      <c r="Q419" s="48"/>
      <c r="R419" s="48"/>
      <c r="S419" s="48"/>
      <c r="T419" s="48"/>
      <c r="U419" s="48"/>
      <c r="V419" s="153"/>
    </row>
    <row r="420" spans="1:22" s="40" customFormat="1" ht="89.25" x14ac:dyDescent="0.2">
      <c r="A420" s="260"/>
      <c r="B420" s="155"/>
      <c r="C420" s="155"/>
      <c r="D420" s="47" t="s">
        <v>1812</v>
      </c>
      <c r="E420" s="155"/>
      <c r="F420" s="156"/>
      <c r="G420" s="156"/>
      <c r="H420" s="152"/>
      <c r="I420" s="152"/>
      <c r="J420" s="157"/>
      <c r="K420" s="48" t="s">
        <v>1808</v>
      </c>
      <c r="L420" s="48" t="s">
        <v>68</v>
      </c>
      <c r="M420" s="152"/>
      <c r="N420" s="152"/>
      <c r="O420" s="150"/>
      <c r="P420" s="48"/>
      <c r="Q420" s="48"/>
      <c r="R420" s="48"/>
      <c r="S420" s="48"/>
      <c r="T420" s="48"/>
      <c r="U420" s="48"/>
      <c r="V420" s="153"/>
    </row>
    <row r="421" spans="1:22" s="40" customFormat="1" ht="76.5" x14ac:dyDescent="0.2">
      <c r="A421" s="260"/>
      <c r="B421" s="155"/>
      <c r="C421" s="155"/>
      <c r="D421" s="47" t="s">
        <v>1813</v>
      </c>
      <c r="E421" s="155"/>
      <c r="F421" s="156"/>
      <c r="G421" s="156"/>
      <c r="H421" s="152"/>
      <c r="I421" s="152"/>
      <c r="J421" s="157"/>
      <c r="K421" s="48" t="s">
        <v>1814</v>
      </c>
      <c r="L421" s="48" t="s">
        <v>68</v>
      </c>
      <c r="M421" s="152"/>
      <c r="N421" s="152"/>
      <c r="O421" s="150"/>
      <c r="P421" s="48"/>
      <c r="Q421" s="48"/>
      <c r="R421" s="48"/>
      <c r="S421" s="48"/>
      <c r="T421" s="48"/>
      <c r="U421" s="48"/>
      <c r="V421" s="153"/>
    </row>
    <row r="422" spans="1:22" s="40" customFormat="1" ht="127.5" x14ac:dyDescent="0.2">
      <c r="A422" s="260">
        <v>127</v>
      </c>
      <c r="B422" s="155" t="s">
        <v>74</v>
      </c>
      <c r="C422" s="155" t="s">
        <v>1366</v>
      </c>
      <c r="D422" s="47" t="s">
        <v>1815</v>
      </c>
      <c r="E422" s="155" t="s">
        <v>1816</v>
      </c>
      <c r="F422" s="155" t="s">
        <v>1817</v>
      </c>
      <c r="G422" s="156" t="s">
        <v>65</v>
      </c>
      <c r="H422" s="155">
        <v>2</v>
      </c>
      <c r="I422" s="155">
        <v>3</v>
      </c>
      <c r="J422" s="157" t="s">
        <v>18</v>
      </c>
      <c r="K422" s="47" t="s">
        <v>1818</v>
      </c>
      <c r="L422" s="48" t="s">
        <v>7</v>
      </c>
      <c r="M422" s="152">
        <v>1</v>
      </c>
      <c r="N422" s="152">
        <v>1</v>
      </c>
      <c r="O422" s="149" t="s">
        <v>19</v>
      </c>
      <c r="P422" s="48" t="s">
        <v>33</v>
      </c>
      <c r="Q422" s="53" t="s">
        <v>110</v>
      </c>
      <c r="R422" s="47" t="s">
        <v>110</v>
      </c>
      <c r="S422" s="50" t="s">
        <v>110</v>
      </c>
      <c r="T422" s="48" t="s">
        <v>110</v>
      </c>
      <c r="U422" s="47" t="s">
        <v>110</v>
      </c>
      <c r="V422" s="153" t="s">
        <v>1819</v>
      </c>
    </row>
    <row r="423" spans="1:22" s="40" customFormat="1" ht="76.5" x14ac:dyDescent="0.2">
      <c r="A423" s="260"/>
      <c r="B423" s="155"/>
      <c r="C423" s="155"/>
      <c r="D423" s="47" t="s">
        <v>1820</v>
      </c>
      <c r="E423" s="155"/>
      <c r="F423" s="155"/>
      <c r="G423" s="156"/>
      <c r="H423" s="155"/>
      <c r="I423" s="155"/>
      <c r="J423" s="157"/>
      <c r="K423" s="47" t="s">
        <v>1821</v>
      </c>
      <c r="L423" s="48" t="s">
        <v>7</v>
      </c>
      <c r="M423" s="152"/>
      <c r="N423" s="152"/>
      <c r="O423" s="150"/>
      <c r="P423" s="48"/>
      <c r="Q423" s="48"/>
      <c r="R423" s="48"/>
      <c r="S423" s="50"/>
      <c r="T423" s="48"/>
      <c r="U423" s="48"/>
      <c r="V423" s="153"/>
    </row>
    <row r="424" spans="1:22" s="40" customFormat="1" ht="102" x14ac:dyDescent="0.2">
      <c r="A424" s="260"/>
      <c r="B424" s="155"/>
      <c r="C424" s="155"/>
      <c r="D424" s="47" t="s">
        <v>1822</v>
      </c>
      <c r="E424" s="155"/>
      <c r="F424" s="155"/>
      <c r="G424" s="156"/>
      <c r="H424" s="155"/>
      <c r="I424" s="155"/>
      <c r="J424" s="157"/>
      <c r="K424" s="48" t="s">
        <v>1823</v>
      </c>
      <c r="L424" s="48" t="s">
        <v>68</v>
      </c>
      <c r="M424" s="152"/>
      <c r="N424" s="152"/>
      <c r="O424" s="150"/>
      <c r="P424" s="48"/>
      <c r="Q424" s="48"/>
      <c r="R424" s="48"/>
      <c r="S424" s="50"/>
      <c r="T424" s="48"/>
      <c r="U424" s="53"/>
      <c r="V424" s="153"/>
    </row>
    <row r="425" spans="1:22" s="40" customFormat="1" ht="63.75" x14ac:dyDescent="0.2">
      <c r="A425" s="260"/>
      <c r="B425" s="155"/>
      <c r="C425" s="155"/>
      <c r="D425" s="47" t="s">
        <v>1824</v>
      </c>
      <c r="E425" s="155"/>
      <c r="F425" s="155"/>
      <c r="G425" s="156"/>
      <c r="H425" s="155"/>
      <c r="I425" s="155"/>
      <c r="J425" s="157"/>
      <c r="K425" s="48" t="s">
        <v>1825</v>
      </c>
      <c r="L425" s="48" t="s">
        <v>68</v>
      </c>
      <c r="M425" s="152"/>
      <c r="N425" s="152"/>
      <c r="O425" s="150"/>
      <c r="P425" s="48"/>
      <c r="Q425" s="48"/>
      <c r="R425" s="48"/>
      <c r="S425" s="50"/>
      <c r="T425" s="48"/>
      <c r="U425" s="47"/>
      <c r="V425" s="153"/>
    </row>
    <row r="426" spans="1:22" s="40" customFormat="1" ht="89.25" x14ac:dyDescent="0.2">
      <c r="A426" s="260"/>
      <c r="B426" s="155"/>
      <c r="C426" s="155"/>
      <c r="D426" s="47" t="s">
        <v>1826</v>
      </c>
      <c r="E426" s="155"/>
      <c r="F426" s="155"/>
      <c r="G426" s="156"/>
      <c r="H426" s="155"/>
      <c r="I426" s="155"/>
      <c r="J426" s="157"/>
      <c r="K426" s="48" t="s">
        <v>1827</v>
      </c>
      <c r="L426" s="48" t="s">
        <v>68</v>
      </c>
      <c r="M426" s="152"/>
      <c r="N426" s="152"/>
      <c r="O426" s="151"/>
      <c r="P426" s="48"/>
      <c r="Q426" s="48"/>
      <c r="R426" s="48"/>
      <c r="S426" s="50"/>
      <c r="T426" s="48"/>
      <c r="U426" s="48"/>
      <c r="V426" s="153"/>
    </row>
    <row r="427" spans="1:22" s="40" customFormat="1" ht="102" x14ac:dyDescent="0.2">
      <c r="A427" s="260">
        <v>128</v>
      </c>
      <c r="B427" s="155" t="s">
        <v>74</v>
      </c>
      <c r="C427" s="155" t="s">
        <v>1828</v>
      </c>
      <c r="D427" s="47" t="s">
        <v>1829</v>
      </c>
      <c r="E427" s="155" t="s">
        <v>1830</v>
      </c>
      <c r="F427" s="155" t="s">
        <v>1831</v>
      </c>
      <c r="G427" s="156" t="s">
        <v>65</v>
      </c>
      <c r="H427" s="159">
        <v>2</v>
      </c>
      <c r="I427" s="159">
        <v>2</v>
      </c>
      <c r="J427" s="157" t="s">
        <v>19</v>
      </c>
      <c r="K427" s="48" t="s">
        <v>1832</v>
      </c>
      <c r="L427" s="48" t="s">
        <v>68</v>
      </c>
      <c r="M427" s="152">
        <v>1</v>
      </c>
      <c r="N427" s="152">
        <v>1</v>
      </c>
      <c r="O427" s="149" t="s">
        <v>19</v>
      </c>
      <c r="P427" s="48" t="s">
        <v>33</v>
      </c>
      <c r="Q427" s="53" t="s">
        <v>110</v>
      </c>
      <c r="R427" s="47" t="s">
        <v>110</v>
      </c>
      <c r="S427" s="50" t="s">
        <v>110</v>
      </c>
      <c r="T427" s="48" t="s">
        <v>110</v>
      </c>
      <c r="U427" s="47" t="s">
        <v>110</v>
      </c>
      <c r="V427" s="153" t="s">
        <v>1833</v>
      </c>
    </row>
    <row r="428" spans="1:22" s="40" customFormat="1" ht="127.5" x14ac:dyDescent="0.2">
      <c r="A428" s="260"/>
      <c r="B428" s="155"/>
      <c r="C428" s="155"/>
      <c r="D428" s="54" t="s">
        <v>1834</v>
      </c>
      <c r="E428" s="155"/>
      <c r="F428" s="155"/>
      <c r="G428" s="156"/>
      <c r="H428" s="159"/>
      <c r="I428" s="159"/>
      <c r="J428" s="157"/>
      <c r="K428" s="48" t="s">
        <v>1835</v>
      </c>
      <c r="L428" s="48" t="s">
        <v>68</v>
      </c>
      <c r="M428" s="152"/>
      <c r="N428" s="152"/>
      <c r="O428" s="150"/>
      <c r="P428" s="48"/>
      <c r="Q428" s="48"/>
      <c r="R428" s="48"/>
      <c r="S428" s="50"/>
      <c r="T428" s="48"/>
      <c r="U428" s="48"/>
      <c r="V428" s="153"/>
    </row>
    <row r="429" spans="1:22" s="40" customFormat="1" ht="89.25" x14ac:dyDescent="0.2">
      <c r="A429" s="260"/>
      <c r="B429" s="155"/>
      <c r="C429" s="155"/>
      <c r="D429" s="55" t="s">
        <v>1836</v>
      </c>
      <c r="E429" s="155"/>
      <c r="F429" s="155"/>
      <c r="G429" s="156"/>
      <c r="H429" s="159"/>
      <c r="I429" s="159"/>
      <c r="J429" s="157"/>
      <c r="K429" s="47" t="s">
        <v>1837</v>
      </c>
      <c r="L429" s="48" t="s">
        <v>7</v>
      </c>
      <c r="M429" s="152"/>
      <c r="N429" s="152"/>
      <c r="O429" s="150"/>
      <c r="P429" s="48"/>
      <c r="Q429" s="48"/>
      <c r="R429" s="48"/>
      <c r="S429" s="50"/>
      <c r="T429" s="48"/>
      <c r="U429" s="53"/>
      <c r="V429" s="153"/>
    </row>
    <row r="430" spans="1:22" s="40" customFormat="1" ht="63.75" x14ac:dyDescent="0.2">
      <c r="A430" s="260"/>
      <c r="B430" s="155"/>
      <c r="C430" s="155"/>
      <c r="D430" s="54" t="s">
        <v>1838</v>
      </c>
      <c r="E430" s="155"/>
      <c r="F430" s="155"/>
      <c r="G430" s="156"/>
      <c r="H430" s="159"/>
      <c r="I430" s="159"/>
      <c r="J430" s="157"/>
      <c r="K430" s="47" t="s">
        <v>1839</v>
      </c>
      <c r="L430" s="48" t="s">
        <v>7</v>
      </c>
      <c r="M430" s="152"/>
      <c r="N430" s="152"/>
      <c r="O430" s="150"/>
      <c r="P430" s="48"/>
      <c r="Q430" s="48"/>
      <c r="R430" s="48"/>
      <c r="S430" s="50"/>
      <c r="T430" s="48"/>
      <c r="U430" s="47"/>
      <c r="V430" s="153"/>
    </row>
    <row r="431" spans="1:22" s="40" customFormat="1" ht="102" x14ac:dyDescent="0.2">
      <c r="A431" s="260">
        <v>129</v>
      </c>
      <c r="B431" s="155" t="s">
        <v>74</v>
      </c>
      <c r="C431" s="155" t="s">
        <v>1671</v>
      </c>
      <c r="D431" s="47" t="s">
        <v>1840</v>
      </c>
      <c r="E431" s="155" t="s">
        <v>1841</v>
      </c>
      <c r="F431" s="155" t="s">
        <v>1842</v>
      </c>
      <c r="G431" s="156" t="s">
        <v>65</v>
      </c>
      <c r="H431" s="159">
        <v>2</v>
      </c>
      <c r="I431" s="159">
        <v>3</v>
      </c>
      <c r="J431" s="157" t="s">
        <v>18</v>
      </c>
      <c r="K431" s="47" t="s">
        <v>1832</v>
      </c>
      <c r="L431" s="48" t="s">
        <v>7</v>
      </c>
      <c r="M431" s="152">
        <v>1</v>
      </c>
      <c r="N431" s="152">
        <v>3</v>
      </c>
      <c r="O431" s="149" t="s">
        <v>18</v>
      </c>
      <c r="P431" s="48" t="s">
        <v>35</v>
      </c>
      <c r="Q431" s="56" t="s">
        <v>1843</v>
      </c>
      <c r="R431" s="55" t="s">
        <v>1844</v>
      </c>
      <c r="S431" s="50">
        <v>43739</v>
      </c>
      <c r="T431" s="48" t="s">
        <v>1226</v>
      </c>
      <c r="U431" s="48" t="s">
        <v>1845</v>
      </c>
      <c r="V431" s="153" t="s">
        <v>1846</v>
      </c>
    </row>
    <row r="432" spans="1:22" s="40" customFormat="1" ht="76.5" x14ac:dyDescent="0.2">
      <c r="A432" s="260"/>
      <c r="B432" s="155"/>
      <c r="C432" s="155"/>
      <c r="D432" s="54" t="s">
        <v>1847</v>
      </c>
      <c r="E432" s="155"/>
      <c r="F432" s="155"/>
      <c r="G432" s="156"/>
      <c r="H432" s="159"/>
      <c r="I432" s="159"/>
      <c r="J432" s="157"/>
      <c r="K432" s="47" t="s">
        <v>1848</v>
      </c>
      <c r="L432" s="48" t="s">
        <v>7</v>
      </c>
      <c r="M432" s="152"/>
      <c r="N432" s="152"/>
      <c r="O432" s="150"/>
      <c r="P432" s="48" t="s">
        <v>35</v>
      </c>
      <c r="Q432" s="53" t="s">
        <v>1849</v>
      </c>
      <c r="R432" s="48" t="s">
        <v>1850</v>
      </c>
      <c r="S432" s="50">
        <v>43739</v>
      </c>
      <c r="T432" s="48" t="s">
        <v>1226</v>
      </c>
      <c r="U432" s="48" t="s">
        <v>1438</v>
      </c>
      <c r="V432" s="153"/>
    </row>
    <row r="433" spans="1:22" s="40" customFormat="1" ht="76.5" x14ac:dyDescent="0.2">
      <c r="A433" s="260">
        <v>130</v>
      </c>
      <c r="B433" s="155" t="s">
        <v>85</v>
      </c>
      <c r="C433" s="155" t="s">
        <v>1759</v>
      </c>
      <c r="D433" s="47" t="s">
        <v>1851</v>
      </c>
      <c r="E433" s="155" t="s">
        <v>1852</v>
      </c>
      <c r="F433" s="155" t="s">
        <v>1853</v>
      </c>
      <c r="G433" s="156" t="s">
        <v>65</v>
      </c>
      <c r="H433" s="152">
        <v>2</v>
      </c>
      <c r="I433" s="152">
        <v>3</v>
      </c>
      <c r="J433" s="157" t="s">
        <v>18</v>
      </c>
      <c r="K433" s="47" t="s">
        <v>1854</v>
      </c>
      <c r="L433" s="48" t="s">
        <v>7</v>
      </c>
      <c r="M433" s="152">
        <v>2</v>
      </c>
      <c r="N433" s="152">
        <v>2</v>
      </c>
      <c r="O433" s="149" t="s">
        <v>19</v>
      </c>
      <c r="P433" s="48" t="s">
        <v>33</v>
      </c>
      <c r="Q433" s="47" t="s">
        <v>110</v>
      </c>
      <c r="R433" s="47" t="s">
        <v>110</v>
      </c>
      <c r="S433" s="47" t="s">
        <v>110</v>
      </c>
      <c r="T433" s="47" t="s">
        <v>110</v>
      </c>
      <c r="U433" s="47" t="s">
        <v>110</v>
      </c>
      <c r="V433" s="166" t="s">
        <v>1855</v>
      </c>
    </row>
    <row r="434" spans="1:22" s="40" customFormat="1" ht="51" x14ac:dyDescent="0.2">
      <c r="A434" s="260"/>
      <c r="B434" s="155"/>
      <c r="C434" s="155"/>
      <c r="D434" s="47" t="s">
        <v>1856</v>
      </c>
      <c r="E434" s="155"/>
      <c r="F434" s="155"/>
      <c r="G434" s="156"/>
      <c r="H434" s="152"/>
      <c r="I434" s="152"/>
      <c r="J434" s="157"/>
      <c r="K434" s="48" t="s">
        <v>1857</v>
      </c>
      <c r="L434" s="48" t="s">
        <v>7</v>
      </c>
      <c r="M434" s="152"/>
      <c r="N434" s="152"/>
      <c r="O434" s="150"/>
      <c r="P434" s="48"/>
      <c r="Q434" s="48"/>
      <c r="R434" s="48"/>
      <c r="S434" s="48"/>
      <c r="T434" s="48"/>
      <c r="U434" s="48"/>
      <c r="V434" s="166"/>
    </row>
    <row r="435" spans="1:22" s="40" customFormat="1" x14ac:dyDescent="0.2">
      <c r="A435" s="260"/>
      <c r="B435" s="155"/>
      <c r="C435" s="155"/>
      <c r="D435" s="47" t="s">
        <v>1858</v>
      </c>
      <c r="E435" s="155"/>
      <c r="F435" s="155"/>
      <c r="G435" s="156"/>
      <c r="H435" s="152"/>
      <c r="I435" s="152"/>
      <c r="J435" s="157"/>
      <c r="K435" s="48"/>
      <c r="L435" s="48"/>
      <c r="M435" s="152"/>
      <c r="N435" s="152"/>
      <c r="O435" s="150"/>
      <c r="P435" s="48"/>
      <c r="Q435" s="48"/>
      <c r="R435" s="48"/>
      <c r="S435" s="48"/>
      <c r="T435" s="48"/>
      <c r="U435" s="48"/>
      <c r="V435" s="166"/>
    </row>
    <row r="436" spans="1:22" s="40" customFormat="1" ht="76.5" x14ac:dyDescent="0.2">
      <c r="A436" s="260">
        <v>131</v>
      </c>
      <c r="B436" s="155" t="s">
        <v>85</v>
      </c>
      <c r="C436" s="155" t="s">
        <v>1431</v>
      </c>
      <c r="D436" s="47" t="s">
        <v>1859</v>
      </c>
      <c r="E436" s="155" t="s">
        <v>1860</v>
      </c>
      <c r="F436" s="155" t="s">
        <v>1853</v>
      </c>
      <c r="G436" s="156" t="s">
        <v>65</v>
      </c>
      <c r="H436" s="152">
        <v>2</v>
      </c>
      <c r="I436" s="152">
        <v>3</v>
      </c>
      <c r="J436" s="157" t="s">
        <v>18</v>
      </c>
      <c r="K436" s="48" t="s">
        <v>1861</v>
      </c>
      <c r="L436" s="48" t="s">
        <v>7</v>
      </c>
      <c r="M436" s="152">
        <v>2</v>
      </c>
      <c r="N436" s="152">
        <v>2</v>
      </c>
      <c r="O436" s="149" t="s">
        <v>19</v>
      </c>
      <c r="P436" s="48" t="s">
        <v>33</v>
      </c>
      <c r="Q436" s="47" t="s">
        <v>110</v>
      </c>
      <c r="R436" s="47" t="s">
        <v>110</v>
      </c>
      <c r="S436" s="49" t="s">
        <v>110</v>
      </c>
      <c r="T436" s="47" t="s">
        <v>110</v>
      </c>
      <c r="U436" s="47" t="s">
        <v>110</v>
      </c>
      <c r="V436" s="166" t="s">
        <v>1862</v>
      </c>
    </row>
    <row r="437" spans="1:22" s="40" customFormat="1" ht="51" x14ac:dyDescent="0.2">
      <c r="A437" s="260"/>
      <c r="B437" s="155"/>
      <c r="C437" s="155"/>
      <c r="D437" s="47" t="s">
        <v>1863</v>
      </c>
      <c r="E437" s="155"/>
      <c r="F437" s="155"/>
      <c r="G437" s="156"/>
      <c r="H437" s="152"/>
      <c r="I437" s="152"/>
      <c r="J437" s="157"/>
      <c r="K437" s="48" t="s">
        <v>1864</v>
      </c>
      <c r="L437" s="48"/>
      <c r="M437" s="152"/>
      <c r="N437" s="152"/>
      <c r="O437" s="150"/>
      <c r="P437" s="48"/>
      <c r="Q437" s="48"/>
      <c r="R437" s="48"/>
      <c r="S437" s="48"/>
      <c r="T437" s="48"/>
      <c r="U437" s="48"/>
      <c r="V437" s="166"/>
    </row>
    <row r="438" spans="1:22" s="40" customFormat="1" ht="76.5" x14ac:dyDescent="0.2">
      <c r="A438" s="260"/>
      <c r="B438" s="155"/>
      <c r="C438" s="155"/>
      <c r="D438" s="47" t="s">
        <v>1865</v>
      </c>
      <c r="E438" s="155"/>
      <c r="F438" s="155"/>
      <c r="G438" s="156"/>
      <c r="H438" s="152"/>
      <c r="I438" s="152"/>
      <c r="J438" s="157"/>
      <c r="K438" s="48" t="s">
        <v>1861</v>
      </c>
      <c r="L438" s="48"/>
      <c r="M438" s="152"/>
      <c r="N438" s="152"/>
      <c r="O438" s="150"/>
      <c r="P438" s="48"/>
      <c r="Q438" s="48"/>
      <c r="R438" s="48"/>
      <c r="S438" s="48"/>
      <c r="T438" s="48"/>
      <c r="U438" s="48"/>
      <c r="V438" s="166"/>
    </row>
    <row r="439" spans="1:22" s="40" customFormat="1" x14ac:dyDescent="0.2">
      <c r="A439" s="260"/>
      <c r="B439" s="155"/>
      <c r="C439" s="155"/>
      <c r="D439" s="47" t="s">
        <v>1866</v>
      </c>
      <c r="E439" s="155"/>
      <c r="F439" s="155"/>
      <c r="G439" s="156"/>
      <c r="H439" s="152"/>
      <c r="I439" s="152"/>
      <c r="J439" s="157"/>
      <c r="K439" s="48"/>
      <c r="L439" s="48"/>
      <c r="M439" s="152"/>
      <c r="N439" s="152"/>
      <c r="O439" s="150"/>
      <c r="P439" s="48"/>
      <c r="Q439" s="48"/>
      <c r="R439" s="48"/>
      <c r="S439" s="48"/>
      <c r="T439" s="48"/>
      <c r="U439" s="48"/>
      <c r="V439" s="166"/>
    </row>
    <row r="440" spans="1:22" s="40" customFormat="1" ht="63.75" x14ac:dyDescent="0.2">
      <c r="A440" s="260">
        <v>132</v>
      </c>
      <c r="B440" s="155" t="s">
        <v>85</v>
      </c>
      <c r="C440" s="155" t="s">
        <v>1630</v>
      </c>
      <c r="D440" s="47" t="s">
        <v>1867</v>
      </c>
      <c r="E440" s="155" t="s">
        <v>1868</v>
      </c>
      <c r="F440" s="155" t="s">
        <v>1853</v>
      </c>
      <c r="G440" s="156" t="s">
        <v>65</v>
      </c>
      <c r="H440" s="152">
        <v>3</v>
      </c>
      <c r="I440" s="152">
        <v>2</v>
      </c>
      <c r="J440" s="157" t="s">
        <v>18</v>
      </c>
      <c r="K440" s="47" t="s">
        <v>1869</v>
      </c>
      <c r="L440" s="48" t="s">
        <v>7</v>
      </c>
      <c r="M440" s="152">
        <v>1</v>
      </c>
      <c r="N440" s="152">
        <v>2</v>
      </c>
      <c r="O440" s="149" t="s">
        <v>19</v>
      </c>
      <c r="P440" s="48" t="s">
        <v>33</v>
      </c>
      <c r="Q440" s="47" t="s">
        <v>110</v>
      </c>
      <c r="R440" s="47" t="s">
        <v>110</v>
      </c>
      <c r="S440" s="49" t="s">
        <v>110</v>
      </c>
      <c r="T440" s="47" t="s">
        <v>110</v>
      </c>
      <c r="U440" s="47" t="s">
        <v>110</v>
      </c>
      <c r="V440" s="166" t="s">
        <v>1870</v>
      </c>
    </row>
    <row r="441" spans="1:22" s="40" customFormat="1" ht="76.5" x14ac:dyDescent="0.2">
      <c r="A441" s="260"/>
      <c r="B441" s="155"/>
      <c r="C441" s="155"/>
      <c r="D441" s="47" t="s">
        <v>1871</v>
      </c>
      <c r="E441" s="155"/>
      <c r="F441" s="155"/>
      <c r="G441" s="156"/>
      <c r="H441" s="152"/>
      <c r="I441" s="152"/>
      <c r="J441" s="157"/>
      <c r="K441" s="48" t="s">
        <v>1872</v>
      </c>
      <c r="L441" s="48" t="s">
        <v>7</v>
      </c>
      <c r="M441" s="152"/>
      <c r="N441" s="152"/>
      <c r="O441" s="150"/>
      <c r="P441" s="48"/>
      <c r="Q441" s="48"/>
      <c r="R441" s="48"/>
      <c r="S441" s="48"/>
      <c r="T441" s="48"/>
      <c r="U441" s="48"/>
      <c r="V441" s="166"/>
    </row>
    <row r="442" spans="1:22" s="40" customFormat="1" ht="25.5" x14ac:dyDescent="0.2">
      <c r="A442" s="260"/>
      <c r="B442" s="155"/>
      <c r="C442" s="155"/>
      <c r="D442" s="47" t="s">
        <v>1873</v>
      </c>
      <c r="E442" s="155"/>
      <c r="F442" s="155"/>
      <c r="G442" s="156"/>
      <c r="H442" s="152"/>
      <c r="I442" s="152"/>
      <c r="J442" s="157"/>
      <c r="K442" s="48"/>
      <c r="L442" s="48"/>
      <c r="M442" s="152"/>
      <c r="N442" s="152"/>
      <c r="O442" s="150"/>
      <c r="P442" s="48"/>
      <c r="Q442" s="48"/>
      <c r="R442" s="48"/>
      <c r="S442" s="48"/>
      <c r="T442" s="48"/>
      <c r="U442" s="48"/>
      <c r="V442" s="166"/>
    </row>
    <row r="443" spans="1:22" s="40" customFormat="1" ht="76.5" x14ac:dyDescent="0.2">
      <c r="A443" s="260">
        <v>133</v>
      </c>
      <c r="B443" s="155" t="s">
        <v>86</v>
      </c>
      <c r="C443" s="155" t="s">
        <v>1874</v>
      </c>
      <c r="D443" s="47" t="s">
        <v>1875</v>
      </c>
      <c r="E443" s="155" t="s">
        <v>1876</v>
      </c>
      <c r="F443" s="155" t="s">
        <v>1455</v>
      </c>
      <c r="G443" s="156" t="s">
        <v>65</v>
      </c>
      <c r="H443" s="152">
        <v>2</v>
      </c>
      <c r="I443" s="152">
        <v>2</v>
      </c>
      <c r="J443" s="157" t="s">
        <v>19</v>
      </c>
      <c r="K443" s="47" t="s">
        <v>1877</v>
      </c>
      <c r="L443" s="48" t="s">
        <v>7</v>
      </c>
      <c r="M443" s="152">
        <v>1</v>
      </c>
      <c r="N443" s="152">
        <v>2</v>
      </c>
      <c r="O443" s="149" t="s">
        <v>19</v>
      </c>
      <c r="P443" s="48" t="s">
        <v>33</v>
      </c>
      <c r="Q443" s="47" t="s">
        <v>110</v>
      </c>
      <c r="R443" s="47" t="s">
        <v>110</v>
      </c>
      <c r="S443" s="49" t="s">
        <v>110</v>
      </c>
      <c r="T443" s="47" t="s">
        <v>110</v>
      </c>
      <c r="U443" s="47" t="s">
        <v>110</v>
      </c>
      <c r="V443" s="153" t="s">
        <v>1878</v>
      </c>
    </row>
    <row r="444" spans="1:22" s="40" customFormat="1" ht="76.5" x14ac:dyDescent="0.2">
      <c r="A444" s="260"/>
      <c r="B444" s="155"/>
      <c r="C444" s="155" t="s">
        <v>1874</v>
      </c>
      <c r="D444" s="47" t="s">
        <v>1879</v>
      </c>
      <c r="E444" s="155"/>
      <c r="F444" s="155"/>
      <c r="G444" s="156"/>
      <c r="H444" s="152"/>
      <c r="I444" s="152"/>
      <c r="J444" s="157"/>
      <c r="K444" s="48" t="s">
        <v>1880</v>
      </c>
      <c r="L444" s="48" t="s">
        <v>7</v>
      </c>
      <c r="M444" s="152"/>
      <c r="N444" s="152"/>
      <c r="O444" s="150"/>
      <c r="P444" s="48"/>
      <c r="Q444" s="48"/>
      <c r="R444" s="48"/>
      <c r="S444" s="48"/>
      <c r="T444" s="48"/>
      <c r="U444" s="48"/>
      <c r="V444" s="153"/>
    </row>
    <row r="445" spans="1:22" s="40" customFormat="1" ht="25.5" x14ac:dyDescent="0.2">
      <c r="A445" s="260"/>
      <c r="B445" s="155"/>
      <c r="C445" s="155" t="s">
        <v>1874</v>
      </c>
      <c r="D445" s="47" t="s">
        <v>1881</v>
      </c>
      <c r="E445" s="155"/>
      <c r="F445" s="155"/>
      <c r="G445" s="156"/>
      <c r="H445" s="152"/>
      <c r="I445" s="152"/>
      <c r="J445" s="157"/>
      <c r="K445" s="48"/>
      <c r="L445" s="48"/>
      <c r="M445" s="152"/>
      <c r="N445" s="152"/>
      <c r="O445" s="150"/>
      <c r="P445" s="48"/>
      <c r="Q445" s="48"/>
      <c r="R445" s="48"/>
      <c r="S445" s="48"/>
      <c r="T445" s="48"/>
      <c r="U445" s="48"/>
      <c r="V445" s="153"/>
    </row>
    <row r="446" spans="1:22" s="40" customFormat="1" ht="76.5" x14ac:dyDescent="0.2">
      <c r="A446" s="260">
        <v>134</v>
      </c>
      <c r="B446" s="155" t="s">
        <v>86</v>
      </c>
      <c r="C446" s="155" t="s">
        <v>1882</v>
      </c>
      <c r="D446" s="47" t="s">
        <v>1883</v>
      </c>
      <c r="E446" s="155" t="s">
        <v>1884</v>
      </c>
      <c r="F446" s="155" t="s">
        <v>1455</v>
      </c>
      <c r="G446" s="156" t="s">
        <v>65</v>
      </c>
      <c r="H446" s="152">
        <v>2</v>
      </c>
      <c r="I446" s="152">
        <v>1</v>
      </c>
      <c r="J446" s="157" t="s">
        <v>19</v>
      </c>
      <c r="K446" s="47" t="s">
        <v>1885</v>
      </c>
      <c r="L446" s="48" t="s">
        <v>7</v>
      </c>
      <c r="M446" s="152">
        <v>1</v>
      </c>
      <c r="N446" s="152">
        <v>1</v>
      </c>
      <c r="O446" s="149" t="s">
        <v>19</v>
      </c>
      <c r="P446" s="48" t="s">
        <v>33</v>
      </c>
      <c r="Q446" s="47" t="s">
        <v>110</v>
      </c>
      <c r="R446" s="47" t="s">
        <v>110</v>
      </c>
      <c r="S446" s="49" t="s">
        <v>110</v>
      </c>
      <c r="T446" s="47" t="s">
        <v>110</v>
      </c>
      <c r="U446" s="47" t="s">
        <v>110</v>
      </c>
      <c r="V446" s="153" t="s">
        <v>1886</v>
      </c>
    </row>
    <row r="447" spans="1:22" s="40" customFormat="1" ht="63.75" x14ac:dyDescent="0.2">
      <c r="A447" s="260"/>
      <c r="B447" s="155"/>
      <c r="C447" s="155"/>
      <c r="D447" s="47" t="s">
        <v>1887</v>
      </c>
      <c r="E447" s="155"/>
      <c r="F447" s="155"/>
      <c r="G447" s="156"/>
      <c r="H447" s="152"/>
      <c r="I447" s="152"/>
      <c r="J447" s="157"/>
      <c r="K447" s="48" t="s">
        <v>1888</v>
      </c>
      <c r="L447" s="48" t="s">
        <v>7</v>
      </c>
      <c r="M447" s="152"/>
      <c r="N447" s="152"/>
      <c r="O447" s="150"/>
      <c r="P447" s="48"/>
      <c r="Q447" s="48"/>
      <c r="R447" s="48"/>
      <c r="S447" s="48"/>
      <c r="T447" s="48"/>
      <c r="U447" s="48"/>
      <c r="V447" s="153"/>
    </row>
    <row r="448" spans="1:22" s="40" customFormat="1" ht="76.5" x14ac:dyDescent="0.2">
      <c r="A448" s="260"/>
      <c r="B448" s="155"/>
      <c r="C448" s="155"/>
      <c r="D448" s="47" t="s">
        <v>1879</v>
      </c>
      <c r="E448" s="155"/>
      <c r="F448" s="155"/>
      <c r="G448" s="156"/>
      <c r="H448" s="152"/>
      <c r="I448" s="152"/>
      <c r="J448" s="157"/>
      <c r="K448" s="48" t="s">
        <v>1889</v>
      </c>
      <c r="L448" s="48" t="s">
        <v>7</v>
      </c>
      <c r="M448" s="152"/>
      <c r="N448" s="152"/>
      <c r="O448" s="150"/>
      <c r="P448" s="48"/>
      <c r="Q448" s="48"/>
      <c r="R448" s="48"/>
      <c r="S448" s="48"/>
      <c r="T448" s="48"/>
      <c r="U448" s="48"/>
      <c r="V448" s="153"/>
    </row>
    <row r="449" spans="1:22" s="40" customFormat="1" ht="76.5" x14ac:dyDescent="0.2">
      <c r="A449" s="260">
        <v>135</v>
      </c>
      <c r="B449" s="155" t="s">
        <v>86</v>
      </c>
      <c r="C449" s="155" t="s">
        <v>1890</v>
      </c>
      <c r="D449" s="47" t="s">
        <v>1891</v>
      </c>
      <c r="E449" s="155" t="s">
        <v>1892</v>
      </c>
      <c r="F449" s="155" t="s">
        <v>1455</v>
      </c>
      <c r="G449" s="156" t="s">
        <v>65</v>
      </c>
      <c r="H449" s="152">
        <v>2</v>
      </c>
      <c r="I449" s="152">
        <v>2</v>
      </c>
      <c r="J449" s="157" t="s">
        <v>19</v>
      </c>
      <c r="K449" s="47" t="s">
        <v>1893</v>
      </c>
      <c r="L449" s="48" t="s">
        <v>7</v>
      </c>
      <c r="M449" s="152">
        <v>1</v>
      </c>
      <c r="N449" s="152">
        <v>2</v>
      </c>
      <c r="O449" s="149" t="s">
        <v>19</v>
      </c>
      <c r="P449" s="48" t="s">
        <v>33</v>
      </c>
      <c r="Q449" s="47" t="s">
        <v>110</v>
      </c>
      <c r="R449" s="47" t="s">
        <v>110</v>
      </c>
      <c r="S449" s="49" t="s">
        <v>110</v>
      </c>
      <c r="T449" s="47" t="s">
        <v>110</v>
      </c>
      <c r="U449" s="47" t="s">
        <v>110</v>
      </c>
      <c r="V449" s="153" t="s">
        <v>1886</v>
      </c>
    </row>
    <row r="450" spans="1:22" s="40" customFormat="1" ht="63.75" x14ac:dyDescent="0.2">
      <c r="A450" s="260"/>
      <c r="B450" s="155"/>
      <c r="C450" s="155"/>
      <c r="D450" s="47" t="s">
        <v>1894</v>
      </c>
      <c r="E450" s="155"/>
      <c r="F450" s="155"/>
      <c r="G450" s="156"/>
      <c r="H450" s="152"/>
      <c r="I450" s="152"/>
      <c r="J450" s="157"/>
      <c r="K450" s="48" t="s">
        <v>1895</v>
      </c>
      <c r="L450" s="48" t="s">
        <v>7</v>
      </c>
      <c r="M450" s="152"/>
      <c r="N450" s="152"/>
      <c r="O450" s="150"/>
      <c r="P450" s="48"/>
      <c r="Q450" s="48"/>
      <c r="R450" s="48"/>
      <c r="S450" s="48"/>
      <c r="T450" s="48"/>
      <c r="U450" s="48"/>
      <c r="V450" s="153"/>
    </row>
    <row r="451" spans="1:22" s="40" customFormat="1" ht="63.75" x14ac:dyDescent="0.2">
      <c r="A451" s="260"/>
      <c r="B451" s="155"/>
      <c r="C451" s="155"/>
      <c r="D451" s="47" t="s">
        <v>1896</v>
      </c>
      <c r="E451" s="155"/>
      <c r="F451" s="155"/>
      <c r="G451" s="156"/>
      <c r="H451" s="152"/>
      <c r="I451" s="152"/>
      <c r="J451" s="157"/>
      <c r="K451" s="48" t="s">
        <v>1897</v>
      </c>
      <c r="L451" s="48" t="s">
        <v>7</v>
      </c>
      <c r="M451" s="152"/>
      <c r="N451" s="152"/>
      <c r="O451" s="150"/>
      <c r="P451" s="48"/>
      <c r="Q451" s="48"/>
      <c r="R451" s="48"/>
      <c r="S451" s="48"/>
      <c r="T451" s="48"/>
      <c r="U451" s="48"/>
      <c r="V451" s="153"/>
    </row>
    <row r="452" spans="1:22" s="40" customFormat="1" ht="89.25" x14ac:dyDescent="0.2">
      <c r="A452" s="260">
        <v>136</v>
      </c>
      <c r="B452" s="155" t="s">
        <v>86</v>
      </c>
      <c r="C452" s="155" t="s">
        <v>1898</v>
      </c>
      <c r="D452" s="47" t="s">
        <v>1899</v>
      </c>
      <c r="E452" s="155" t="s">
        <v>1900</v>
      </c>
      <c r="F452" s="155" t="s">
        <v>1666</v>
      </c>
      <c r="G452" s="156" t="s">
        <v>65</v>
      </c>
      <c r="H452" s="152">
        <v>2</v>
      </c>
      <c r="I452" s="152">
        <v>2</v>
      </c>
      <c r="J452" s="157" t="s">
        <v>19</v>
      </c>
      <c r="K452" s="47" t="s">
        <v>1901</v>
      </c>
      <c r="L452" s="48" t="s">
        <v>7</v>
      </c>
      <c r="M452" s="152">
        <v>1</v>
      </c>
      <c r="N452" s="152">
        <v>2</v>
      </c>
      <c r="O452" s="149" t="s">
        <v>19</v>
      </c>
      <c r="P452" s="48" t="s">
        <v>33</v>
      </c>
      <c r="Q452" s="47" t="s">
        <v>110</v>
      </c>
      <c r="R452" s="47" t="s">
        <v>110</v>
      </c>
      <c r="S452" s="49" t="s">
        <v>110</v>
      </c>
      <c r="T452" s="47" t="s">
        <v>110</v>
      </c>
      <c r="U452" s="47" t="s">
        <v>110</v>
      </c>
      <c r="V452" s="153" t="s">
        <v>1886</v>
      </c>
    </row>
    <row r="453" spans="1:22" s="40" customFormat="1" ht="76.5" x14ac:dyDescent="0.2">
      <c r="A453" s="260"/>
      <c r="B453" s="155"/>
      <c r="C453" s="155"/>
      <c r="D453" s="47" t="s">
        <v>1902</v>
      </c>
      <c r="E453" s="155"/>
      <c r="F453" s="155"/>
      <c r="G453" s="156"/>
      <c r="H453" s="152"/>
      <c r="I453" s="152"/>
      <c r="J453" s="157"/>
      <c r="K453" s="48" t="s">
        <v>1903</v>
      </c>
      <c r="L453" s="48" t="s">
        <v>7</v>
      </c>
      <c r="M453" s="152"/>
      <c r="N453" s="152"/>
      <c r="O453" s="150"/>
      <c r="P453" s="48"/>
      <c r="Q453" s="48"/>
      <c r="R453" s="48"/>
      <c r="S453" s="48"/>
      <c r="T453" s="48"/>
      <c r="U453" s="48"/>
      <c r="V453" s="153"/>
    </row>
    <row r="454" spans="1:22" s="40" customFormat="1" ht="76.5" x14ac:dyDescent="0.2">
      <c r="A454" s="260">
        <v>137</v>
      </c>
      <c r="B454" s="155" t="s">
        <v>86</v>
      </c>
      <c r="C454" s="155" t="s">
        <v>1904</v>
      </c>
      <c r="D454" s="47" t="s">
        <v>1905</v>
      </c>
      <c r="E454" s="155" t="s">
        <v>1906</v>
      </c>
      <c r="F454" s="155" t="s">
        <v>1666</v>
      </c>
      <c r="G454" s="156" t="s">
        <v>65</v>
      </c>
      <c r="H454" s="152">
        <v>2</v>
      </c>
      <c r="I454" s="152">
        <v>2</v>
      </c>
      <c r="J454" s="157" t="s">
        <v>19</v>
      </c>
      <c r="K454" s="47" t="s">
        <v>1907</v>
      </c>
      <c r="L454" s="48" t="s">
        <v>7</v>
      </c>
      <c r="M454" s="152">
        <v>1</v>
      </c>
      <c r="N454" s="152">
        <v>2</v>
      </c>
      <c r="O454" s="149" t="s">
        <v>19</v>
      </c>
      <c r="P454" s="48" t="s">
        <v>33</v>
      </c>
      <c r="Q454" s="47" t="s">
        <v>110</v>
      </c>
      <c r="R454" s="47" t="s">
        <v>110</v>
      </c>
      <c r="S454" s="49" t="s">
        <v>110</v>
      </c>
      <c r="T454" s="47" t="s">
        <v>110</v>
      </c>
      <c r="U454" s="47" t="s">
        <v>110</v>
      </c>
      <c r="V454" s="153" t="s">
        <v>1908</v>
      </c>
    </row>
    <row r="455" spans="1:22" s="40" customFormat="1" ht="63.75" x14ac:dyDescent="0.2">
      <c r="A455" s="260"/>
      <c r="B455" s="155"/>
      <c r="C455" s="155"/>
      <c r="D455" s="47" t="s">
        <v>1909</v>
      </c>
      <c r="E455" s="155"/>
      <c r="F455" s="155"/>
      <c r="G455" s="156"/>
      <c r="H455" s="152"/>
      <c r="I455" s="152"/>
      <c r="J455" s="157"/>
      <c r="K455" s="48" t="s">
        <v>1910</v>
      </c>
      <c r="L455" s="48" t="s">
        <v>7</v>
      </c>
      <c r="M455" s="152"/>
      <c r="N455" s="152"/>
      <c r="O455" s="150"/>
      <c r="P455" s="48"/>
      <c r="Q455" s="48"/>
      <c r="R455" s="48"/>
      <c r="S455" s="48"/>
      <c r="T455" s="48"/>
      <c r="U455" s="48"/>
      <c r="V455" s="153"/>
    </row>
    <row r="456" spans="1:22" s="40" customFormat="1" ht="89.25" x14ac:dyDescent="0.2">
      <c r="A456" s="260"/>
      <c r="B456" s="155"/>
      <c r="C456" s="155"/>
      <c r="D456" s="47" t="s">
        <v>1911</v>
      </c>
      <c r="E456" s="155"/>
      <c r="F456" s="155"/>
      <c r="G456" s="156"/>
      <c r="H456" s="152"/>
      <c r="I456" s="152"/>
      <c r="J456" s="157"/>
      <c r="K456" s="48" t="s">
        <v>1912</v>
      </c>
      <c r="L456" s="48" t="s">
        <v>7</v>
      </c>
      <c r="M456" s="152"/>
      <c r="N456" s="152"/>
      <c r="O456" s="150"/>
      <c r="P456" s="48"/>
      <c r="Q456" s="48"/>
      <c r="R456" s="48"/>
      <c r="S456" s="48"/>
      <c r="T456" s="48"/>
      <c r="U456" s="48"/>
      <c r="V456" s="153"/>
    </row>
    <row r="457" spans="1:22" s="40" customFormat="1" ht="63.75" x14ac:dyDescent="0.2">
      <c r="A457" s="260">
        <v>138</v>
      </c>
      <c r="B457" s="155" t="s">
        <v>81</v>
      </c>
      <c r="C457" s="155" t="s">
        <v>1784</v>
      </c>
      <c r="D457" s="47" t="s">
        <v>1955</v>
      </c>
      <c r="E457" s="155" t="s">
        <v>1956</v>
      </c>
      <c r="F457" s="155" t="s">
        <v>1957</v>
      </c>
      <c r="G457" s="156" t="s">
        <v>65</v>
      </c>
      <c r="H457" s="152">
        <v>2</v>
      </c>
      <c r="I457" s="152">
        <v>3</v>
      </c>
      <c r="J457" s="157" t="s">
        <v>18</v>
      </c>
      <c r="K457" s="48" t="s">
        <v>1958</v>
      </c>
      <c r="L457" s="48" t="s">
        <v>68</v>
      </c>
      <c r="M457" s="152">
        <v>1</v>
      </c>
      <c r="N457" s="152">
        <v>1</v>
      </c>
      <c r="O457" s="149" t="s">
        <v>19</v>
      </c>
      <c r="P457" s="47" t="s">
        <v>33</v>
      </c>
      <c r="Q457" s="47" t="s">
        <v>110</v>
      </c>
      <c r="R457" s="47" t="s">
        <v>110</v>
      </c>
      <c r="S457" s="49" t="s">
        <v>110</v>
      </c>
      <c r="T457" s="47" t="s">
        <v>110</v>
      </c>
      <c r="U457" s="47" t="s">
        <v>110</v>
      </c>
      <c r="V457" s="158" t="s">
        <v>1959</v>
      </c>
    </row>
    <row r="458" spans="1:22" s="40" customFormat="1" ht="102" x14ac:dyDescent="0.2">
      <c r="A458" s="260"/>
      <c r="B458" s="155"/>
      <c r="C458" s="155"/>
      <c r="D458" s="47" t="s">
        <v>1960</v>
      </c>
      <c r="E458" s="155"/>
      <c r="F458" s="155"/>
      <c r="G458" s="156"/>
      <c r="H458" s="152"/>
      <c r="I458" s="152"/>
      <c r="J458" s="157"/>
      <c r="K458" s="48" t="s">
        <v>2338</v>
      </c>
      <c r="L458" s="48" t="s">
        <v>68</v>
      </c>
      <c r="M458" s="152"/>
      <c r="N458" s="152"/>
      <c r="O458" s="150"/>
      <c r="P458" s="62"/>
      <c r="Q458" s="62"/>
      <c r="R458" s="62"/>
      <c r="S458" s="57"/>
      <c r="T458" s="62"/>
      <c r="U458" s="62"/>
      <c r="V458" s="158"/>
    </row>
    <row r="459" spans="1:22" s="40" customFormat="1" ht="114.75" x14ac:dyDescent="0.2">
      <c r="A459" s="260"/>
      <c r="B459" s="155"/>
      <c r="C459" s="155"/>
      <c r="D459" s="47" t="s">
        <v>1961</v>
      </c>
      <c r="E459" s="155"/>
      <c r="F459" s="155"/>
      <c r="G459" s="156"/>
      <c r="H459" s="152"/>
      <c r="I459" s="152"/>
      <c r="J459" s="157"/>
      <c r="K459" s="48" t="s">
        <v>2339</v>
      </c>
      <c r="L459" s="48" t="s">
        <v>68</v>
      </c>
      <c r="M459" s="152"/>
      <c r="N459" s="152"/>
      <c r="O459" s="150"/>
      <c r="P459" s="62"/>
      <c r="Q459" s="62"/>
      <c r="R459" s="62"/>
      <c r="S459" s="57"/>
      <c r="T459" s="62"/>
      <c r="U459" s="62"/>
      <c r="V459" s="158"/>
    </row>
    <row r="460" spans="1:22" s="40" customFormat="1" ht="76.5" x14ac:dyDescent="0.2">
      <c r="A460" s="260"/>
      <c r="B460" s="155"/>
      <c r="C460" s="155"/>
      <c r="D460" s="47" t="s">
        <v>1962</v>
      </c>
      <c r="E460" s="155"/>
      <c r="F460" s="155"/>
      <c r="G460" s="156"/>
      <c r="H460" s="152"/>
      <c r="I460" s="152"/>
      <c r="J460" s="157"/>
      <c r="K460" s="48" t="s">
        <v>1963</v>
      </c>
      <c r="L460" s="48" t="s">
        <v>7</v>
      </c>
      <c r="M460" s="152"/>
      <c r="N460" s="152"/>
      <c r="O460" s="150"/>
      <c r="P460" s="62"/>
      <c r="Q460" s="62"/>
      <c r="R460" s="62"/>
      <c r="S460" s="57"/>
      <c r="T460" s="62"/>
      <c r="U460" s="62"/>
      <c r="V460" s="158"/>
    </row>
    <row r="461" spans="1:22" s="40" customFormat="1" ht="114.75" x14ac:dyDescent="0.2">
      <c r="A461" s="260">
        <v>139</v>
      </c>
      <c r="B461" s="155" t="s">
        <v>81</v>
      </c>
      <c r="C461" s="155" t="s">
        <v>1964</v>
      </c>
      <c r="D461" s="47" t="s">
        <v>1965</v>
      </c>
      <c r="E461" s="155" t="s">
        <v>1966</v>
      </c>
      <c r="F461" s="155" t="s">
        <v>1967</v>
      </c>
      <c r="G461" s="156" t="s">
        <v>65</v>
      </c>
      <c r="H461" s="164">
        <v>2</v>
      </c>
      <c r="I461" s="152">
        <v>2</v>
      </c>
      <c r="J461" s="157" t="s">
        <v>19</v>
      </c>
      <c r="K461" s="47" t="s">
        <v>2340</v>
      </c>
      <c r="L461" s="48" t="s">
        <v>7</v>
      </c>
      <c r="M461" s="159">
        <v>1</v>
      </c>
      <c r="N461" s="159">
        <v>2</v>
      </c>
      <c r="O461" s="149" t="s">
        <v>19</v>
      </c>
      <c r="P461" s="47" t="s">
        <v>33</v>
      </c>
      <c r="Q461" s="47" t="s">
        <v>110</v>
      </c>
      <c r="R461" s="47" t="s">
        <v>110</v>
      </c>
      <c r="S461" s="49" t="s">
        <v>110</v>
      </c>
      <c r="T461" s="47" t="s">
        <v>110</v>
      </c>
      <c r="U461" s="47" t="s">
        <v>110</v>
      </c>
      <c r="V461" s="158" t="s">
        <v>1968</v>
      </c>
    </row>
    <row r="462" spans="1:22" s="40" customFormat="1" ht="140.25" x14ac:dyDescent="0.2">
      <c r="A462" s="260"/>
      <c r="B462" s="155"/>
      <c r="C462" s="155"/>
      <c r="D462" s="47" t="s">
        <v>1969</v>
      </c>
      <c r="E462" s="155"/>
      <c r="F462" s="155"/>
      <c r="G462" s="156"/>
      <c r="H462" s="164"/>
      <c r="I462" s="152"/>
      <c r="J462" s="157"/>
      <c r="K462" s="47" t="s">
        <v>2341</v>
      </c>
      <c r="L462" s="48" t="s">
        <v>7</v>
      </c>
      <c r="M462" s="159"/>
      <c r="N462" s="159"/>
      <c r="O462" s="150"/>
      <c r="P462" s="48"/>
      <c r="Q462" s="48"/>
      <c r="R462" s="48"/>
      <c r="S462" s="48"/>
      <c r="T462" s="48"/>
      <c r="U462" s="48"/>
      <c r="V462" s="158"/>
    </row>
    <row r="463" spans="1:22" s="40" customFormat="1" ht="76.5" x14ac:dyDescent="0.2">
      <c r="A463" s="260"/>
      <c r="B463" s="155"/>
      <c r="C463" s="155"/>
      <c r="D463" s="47" t="s">
        <v>1970</v>
      </c>
      <c r="E463" s="155"/>
      <c r="F463" s="155"/>
      <c r="G463" s="156"/>
      <c r="H463" s="164"/>
      <c r="I463" s="152"/>
      <c r="J463" s="157"/>
      <c r="K463" s="47" t="s">
        <v>2342</v>
      </c>
      <c r="L463" s="48" t="s">
        <v>7</v>
      </c>
      <c r="M463" s="159"/>
      <c r="N463" s="159"/>
      <c r="O463" s="150"/>
      <c r="P463" s="48"/>
      <c r="Q463" s="48"/>
      <c r="R463" s="48"/>
      <c r="S463" s="48"/>
      <c r="T463" s="48"/>
      <c r="U463" s="48"/>
      <c r="V463" s="158"/>
    </row>
    <row r="464" spans="1:22" s="40" customFormat="1" ht="76.5" x14ac:dyDescent="0.2">
      <c r="A464" s="260"/>
      <c r="B464" s="155"/>
      <c r="C464" s="155"/>
      <c r="D464" s="47" t="s">
        <v>1971</v>
      </c>
      <c r="E464" s="155"/>
      <c r="F464" s="155"/>
      <c r="G464" s="156"/>
      <c r="H464" s="164"/>
      <c r="I464" s="152"/>
      <c r="J464" s="157"/>
      <c r="K464" s="47" t="s">
        <v>1972</v>
      </c>
      <c r="L464" s="48" t="s">
        <v>7</v>
      </c>
      <c r="M464" s="159"/>
      <c r="N464" s="159"/>
      <c r="O464" s="150"/>
      <c r="P464" s="48"/>
      <c r="Q464" s="48"/>
      <c r="R464" s="48"/>
      <c r="S464" s="48"/>
      <c r="T464" s="48"/>
      <c r="U464" s="48"/>
      <c r="V464" s="158"/>
    </row>
    <row r="465" spans="1:22" s="40" customFormat="1" ht="102" x14ac:dyDescent="0.2">
      <c r="A465" s="260">
        <v>140</v>
      </c>
      <c r="B465" s="155" t="s">
        <v>81</v>
      </c>
      <c r="C465" s="155" t="s">
        <v>1828</v>
      </c>
      <c r="D465" s="47" t="s">
        <v>1973</v>
      </c>
      <c r="E465" s="155" t="s">
        <v>1974</v>
      </c>
      <c r="F465" s="155" t="s">
        <v>1975</v>
      </c>
      <c r="G465" s="156" t="s">
        <v>65</v>
      </c>
      <c r="H465" s="159">
        <v>2</v>
      </c>
      <c r="I465" s="152">
        <v>2</v>
      </c>
      <c r="J465" s="157" t="s">
        <v>19</v>
      </c>
      <c r="K465" s="47" t="s">
        <v>1976</v>
      </c>
      <c r="L465" s="48" t="s">
        <v>7</v>
      </c>
      <c r="M465" s="159">
        <v>1</v>
      </c>
      <c r="N465" s="159">
        <v>2</v>
      </c>
      <c r="O465" s="149" t="s">
        <v>19</v>
      </c>
      <c r="P465" s="48" t="s">
        <v>33</v>
      </c>
      <c r="Q465" s="47" t="s">
        <v>110</v>
      </c>
      <c r="R465" s="47" t="s">
        <v>110</v>
      </c>
      <c r="S465" s="49" t="s">
        <v>110</v>
      </c>
      <c r="T465" s="47" t="s">
        <v>110</v>
      </c>
      <c r="U465" s="47" t="s">
        <v>110</v>
      </c>
      <c r="V465" s="158" t="s">
        <v>1977</v>
      </c>
    </row>
    <row r="466" spans="1:22" s="40" customFormat="1" ht="89.25" x14ac:dyDescent="0.2">
      <c r="A466" s="260"/>
      <c r="B466" s="155"/>
      <c r="C466" s="155"/>
      <c r="D466" s="47" t="s">
        <v>1978</v>
      </c>
      <c r="E466" s="155"/>
      <c r="F466" s="155"/>
      <c r="G466" s="156"/>
      <c r="H466" s="159"/>
      <c r="I466" s="152"/>
      <c r="J466" s="157"/>
      <c r="K466" s="47" t="s">
        <v>1979</v>
      </c>
      <c r="L466" s="48" t="s">
        <v>7</v>
      </c>
      <c r="M466" s="159"/>
      <c r="N466" s="159"/>
      <c r="O466" s="150"/>
      <c r="P466" s="48"/>
      <c r="Q466" s="48"/>
      <c r="R466" s="48"/>
      <c r="S466" s="48"/>
      <c r="T466" s="48"/>
      <c r="U466" s="48"/>
      <c r="V466" s="158"/>
    </row>
    <row r="467" spans="1:22" s="40" customFormat="1" ht="76.5" x14ac:dyDescent="0.2">
      <c r="A467" s="260"/>
      <c r="B467" s="155"/>
      <c r="C467" s="155"/>
      <c r="D467" s="47" t="s">
        <v>1980</v>
      </c>
      <c r="E467" s="155"/>
      <c r="F467" s="155"/>
      <c r="G467" s="156"/>
      <c r="H467" s="159"/>
      <c r="I467" s="152"/>
      <c r="J467" s="157"/>
      <c r="K467" s="47" t="s">
        <v>1981</v>
      </c>
      <c r="L467" s="48" t="s">
        <v>7</v>
      </c>
      <c r="M467" s="159"/>
      <c r="N467" s="159"/>
      <c r="O467" s="150"/>
      <c r="P467" s="48"/>
      <c r="Q467" s="48"/>
      <c r="R467" s="48"/>
      <c r="S467" s="48"/>
      <c r="T467" s="48"/>
      <c r="U467" s="48"/>
      <c r="V467" s="158"/>
    </row>
    <row r="468" spans="1:22" s="40" customFormat="1" ht="102" x14ac:dyDescent="0.2">
      <c r="A468" s="260"/>
      <c r="B468" s="155"/>
      <c r="C468" s="155"/>
      <c r="D468" s="47" t="s">
        <v>1982</v>
      </c>
      <c r="E468" s="155"/>
      <c r="F468" s="155"/>
      <c r="G468" s="156"/>
      <c r="H468" s="159"/>
      <c r="I468" s="152"/>
      <c r="J468" s="157"/>
      <c r="K468" s="47" t="s">
        <v>1983</v>
      </c>
      <c r="L468" s="48" t="s">
        <v>7</v>
      </c>
      <c r="M468" s="159"/>
      <c r="N468" s="159"/>
      <c r="O468" s="150"/>
      <c r="P468" s="48"/>
      <c r="Q468" s="48"/>
      <c r="R468" s="48"/>
      <c r="S468" s="48"/>
      <c r="T468" s="48"/>
      <c r="U468" s="48"/>
      <c r="V468" s="158"/>
    </row>
    <row r="469" spans="1:22" s="40" customFormat="1" ht="76.5" x14ac:dyDescent="0.2">
      <c r="A469" s="260"/>
      <c r="B469" s="155"/>
      <c r="C469" s="155"/>
      <c r="D469" s="47" t="s">
        <v>1984</v>
      </c>
      <c r="E469" s="155"/>
      <c r="F469" s="155"/>
      <c r="G469" s="156"/>
      <c r="H469" s="159"/>
      <c r="I469" s="152"/>
      <c r="J469" s="157"/>
      <c r="K469" s="47" t="s">
        <v>1985</v>
      </c>
      <c r="L469" s="48" t="s">
        <v>7</v>
      </c>
      <c r="M469" s="159"/>
      <c r="N469" s="159"/>
      <c r="O469" s="151"/>
      <c r="P469" s="48"/>
      <c r="Q469" s="48"/>
      <c r="R469" s="48"/>
      <c r="S469" s="48"/>
      <c r="T469" s="48"/>
      <c r="U469" s="48"/>
      <c r="V469" s="158"/>
    </row>
    <row r="470" spans="1:22" s="40" customFormat="1" ht="76.5" x14ac:dyDescent="0.2">
      <c r="A470" s="260">
        <v>141</v>
      </c>
      <c r="B470" s="155" t="s">
        <v>81</v>
      </c>
      <c r="C470" s="155" t="s">
        <v>1351</v>
      </c>
      <c r="D470" s="47" t="s">
        <v>1986</v>
      </c>
      <c r="E470" s="155" t="s">
        <v>1987</v>
      </c>
      <c r="F470" s="155" t="s">
        <v>1988</v>
      </c>
      <c r="G470" s="156" t="s">
        <v>65</v>
      </c>
      <c r="H470" s="152">
        <v>2</v>
      </c>
      <c r="I470" s="152">
        <v>2</v>
      </c>
      <c r="J470" s="157" t="s">
        <v>19</v>
      </c>
      <c r="K470" s="48" t="s">
        <v>1989</v>
      </c>
      <c r="L470" s="48" t="s">
        <v>68</v>
      </c>
      <c r="M470" s="152">
        <v>1</v>
      </c>
      <c r="N470" s="152">
        <v>1</v>
      </c>
      <c r="O470" s="149" t="s">
        <v>19</v>
      </c>
      <c r="P470" s="47" t="s">
        <v>33</v>
      </c>
      <c r="Q470" s="47" t="s">
        <v>110</v>
      </c>
      <c r="R470" s="47" t="s">
        <v>110</v>
      </c>
      <c r="S470" s="49" t="s">
        <v>110</v>
      </c>
      <c r="T470" s="47" t="s">
        <v>110</v>
      </c>
      <c r="U470" s="47" t="s">
        <v>110</v>
      </c>
      <c r="V470" s="158" t="s">
        <v>1990</v>
      </c>
    </row>
    <row r="471" spans="1:22" s="40" customFormat="1" ht="102" x14ac:dyDescent="0.2">
      <c r="A471" s="260"/>
      <c r="B471" s="155"/>
      <c r="C471" s="155"/>
      <c r="D471" s="47" t="s">
        <v>1991</v>
      </c>
      <c r="E471" s="155"/>
      <c r="F471" s="155"/>
      <c r="G471" s="156"/>
      <c r="H471" s="152"/>
      <c r="I471" s="152"/>
      <c r="J471" s="157"/>
      <c r="K471" s="48" t="s">
        <v>2343</v>
      </c>
      <c r="L471" s="48" t="s">
        <v>7</v>
      </c>
      <c r="M471" s="152"/>
      <c r="N471" s="152"/>
      <c r="O471" s="150"/>
      <c r="P471" s="48"/>
      <c r="Q471" s="48"/>
      <c r="R471" s="48"/>
      <c r="S471" s="50"/>
      <c r="T471" s="48"/>
      <c r="U471" s="48"/>
      <c r="V471" s="158"/>
    </row>
    <row r="472" spans="1:22" s="40" customFormat="1" ht="89.25" x14ac:dyDescent="0.2">
      <c r="A472" s="260"/>
      <c r="B472" s="155"/>
      <c r="C472" s="155"/>
      <c r="D472" s="47" t="s">
        <v>1992</v>
      </c>
      <c r="E472" s="155"/>
      <c r="F472" s="155"/>
      <c r="G472" s="156"/>
      <c r="H472" s="152"/>
      <c r="I472" s="152"/>
      <c r="J472" s="157"/>
      <c r="K472" s="48" t="s">
        <v>1993</v>
      </c>
      <c r="L472" s="48" t="s">
        <v>7</v>
      </c>
      <c r="M472" s="152"/>
      <c r="N472" s="152"/>
      <c r="O472" s="150"/>
      <c r="P472" s="48"/>
      <c r="Q472" s="48"/>
      <c r="R472" s="48"/>
      <c r="S472" s="50"/>
      <c r="T472" s="48"/>
      <c r="U472" s="48"/>
      <c r="V472" s="158"/>
    </row>
    <row r="473" spans="1:22" s="40" customFormat="1" ht="76.5" x14ac:dyDescent="0.2">
      <c r="A473" s="260"/>
      <c r="B473" s="155"/>
      <c r="C473" s="155"/>
      <c r="D473" s="47" t="s">
        <v>1994</v>
      </c>
      <c r="E473" s="155"/>
      <c r="F473" s="155"/>
      <c r="G473" s="156"/>
      <c r="H473" s="152"/>
      <c r="I473" s="152"/>
      <c r="J473" s="157"/>
      <c r="K473" s="48" t="s">
        <v>1995</v>
      </c>
      <c r="L473" s="48" t="s">
        <v>7</v>
      </c>
      <c r="M473" s="152"/>
      <c r="N473" s="152"/>
      <c r="O473" s="150"/>
      <c r="P473" s="48"/>
      <c r="Q473" s="48"/>
      <c r="R473" s="48"/>
      <c r="S473" s="50"/>
      <c r="T473" s="48"/>
      <c r="U473" s="48"/>
      <c r="V473" s="158"/>
    </row>
    <row r="474" spans="1:22" s="40" customFormat="1" ht="102" x14ac:dyDescent="0.2">
      <c r="A474" s="260">
        <v>142</v>
      </c>
      <c r="B474" s="155" t="s">
        <v>73</v>
      </c>
      <c r="C474" s="155" t="s">
        <v>1996</v>
      </c>
      <c r="D474" s="47" t="s">
        <v>1997</v>
      </c>
      <c r="E474" s="155" t="s">
        <v>1998</v>
      </c>
      <c r="F474" s="155" t="s">
        <v>1446</v>
      </c>
      <c r="G474" s="156" t="s">
        <v>65</v>
      </c>
      <c r="H474" s="152">
        <v>3</v>
      </c>
      <c r="I474" s="152">
        <v>4</v>
      </c>
      <c r="J474" s="157" t="s">
        <v>18</v>
      </c>
      <c r="K474" s="47" t="s">
        <v>2344</v>
      </c>
      <c r="L474" s="48" t="s">
        <v>68</v>
      </c>
      <c r="M474" s="152">
        <v>1</v>
      </c>
      <c r="N474" s="152">
        <v>2</v>
      </c>
      <c r="O474" s="149" t="s">
        <v>19</v>
      </c>
      <c r="P474" s="48" t="s">
        <v>33</v>
      </c>
      <c r="Q474" s="47" t="s">
        <v>110</v>
      </c>
      <c r="R474" s="47" t="s">
        <v>110</v>
      </c>
      <c r="S474" s="49" t="s">
        <v>110</v>
      </c>
      <c r="T474" s="47" t="s">
        <v>110</v>
      </c>
      <c r="U474" s="47" t="s">
        <v>110</v>
      </c>
      <c r="V474" s="153" t="s">
        <v>1999</v>
      </c>
    </row>
    <row r="475" spans="1:22" s="40" customFormat="1" ht="102" x14ac:dyDescent="0.2">
      <c r="A475" s="260"/>
      <c r="B475" s="155"/>
      <c r="C475" s="155"/>
      <c r="D475" s="47" t="s">
        <v>2000</v>
      </c>
      <c r="E475" s="155"/>
      <c r="F475" s="155"/>
      <c r="G475" s="156"/>
      <c r="H475" s="152"/>
      <c r="I475" s="152"/>
      <c r="J475" s="157"/>
      <c r="K475" s="47" t="s">
        <v>2345</v>
      </c>
      <c r="L475" s="48" t="s">
        <v>7</v>
      </c>
      <c r="M475" s="152"/>
      <c r="N475" s="152"/>
      <c r="O475" s="150"/>
      <c r="P475" s="48"/>
      <c r="Q475" s="48"/>
      <c r="R475" s="48"/>
      <c r="S475" s="50"/>
      <c r="T475" s="48"/>
      <c r="U475" s="48"/>
      <c r="V475" s="153"/>
    </row>
    <row r="476" spans="1:22" s="40" customFormat="1" ht="102" x14ac:dyDescent="0.2">
      <c r="A476" s="260">
        <v>143</v>
      </c>
      <c r="B476" s="155" t="s">
        <v>73</v>
      </c>
      <c r="C476" s="155" t="s">
        <v>1366</v>
      </c>
      <c r="D476" s="47" t="s">
        <v>2001</v>
      </c>
      <c r="E476" s="156" t="s">
        <v>2002</v>
      </c>
      <c r="F476" s="155" t="s">
        <v>1446</v>
      </c>
      <c r="G476" s="156" t="s">
        <v>65</v>
      </c>
      <c r="H476" s="152">
        <v>3</v>
      </c>
      <c r="I476" s="152">
        <v>3</v>
      </c>
      <c r="J476" s="157" t="s">
        <v>18</v>
      </c>
      <c r="K476" s="47" t="s">
        <v>2346</v>
      </c>
      <c r="L476" s="48" t="s">
        <v>68</v>
      </c>
      <c r="M476" s="152">
        <v>1</v>
      </c>
      <c r="N476" s="152">
        <v>1</v>
      </c>
      <c r="O476" s="149" t="s">
        <v>19</v>
      </c>
      <c r="P476" s="48" t="s">
        <v>33</v>
      </c>
      <c r="Q476" s="47" t="s">
        <v>110</v>
      </c>
      <c r="R476" s="47" t="s">
        <v>110</v>
      </c>
      <c r="S476" s="49" t="s">
        <v>110</v>
      </c>
      <c r="T476" s="47" t="s">
        <v>110</v>
      </c>
      <c r="U476" s="47" t="s">
        <v>110</v>
      </c>
      <c r="V476" s="153" t="s">
        <v>2003</v>
      </c>
    </row>
    <row r="477" spans="1:22" s="40" customFormat="1" ht="114.75" x14ac:dyDescent="0.2">
      <c r="A477" s="260"/>
      <c r="B477" s="155"/>
      <c r="C477" s="155"/>
      <c r="D477" s="47" t="s">
        <v>2004</v>
      </c>
      <c r="E477" s="156"/>
      <c r="F477" s="155"/>
      <c r="G477" s="156"/>
      <c r="H477" s="152"/>
      <c r="I477" s="152"/>
      <c r="J477" s="157"/>
      <c r="K477" s="47" t="s">
        <v>2347</v>
      </c>
      <c r="L477" s="48" t="s">
        <v>7</v>
      </c>
      <c r="M477" s="152"/>
      <c r="N477" s="152"/>
      <c r="O477" s="150"/>
      <c r="P477" s="48"/>
      <c r="Q477" s="48"/>
      <c r="R477" s="48"/>
      <c r="S477" s="50"/>
      <c r="T477" s="48"/>
      <c r="U477" s="48"/>
      <c r="V477" s="153"/>
    </row>
    <row r="478" spans="1:22" s="40" customFormat="1" ht="89.25" x14ac:dyDescent="0.2">
      <c r="A478" s="260">
        <v>144</v>
      </c>
      <c r="B478" s="155" t="s">
        <v>73</v>
      </c>
      <c r="C478" s="155" t="s">
        <v>2005</v>
      </c>
      <c r="D478" s="47" t="s">
        <v>2006</v>
      </c>
      <c r="E478" s="155" t="s">
        <v>2007</v>
      </c>
      <c r="F478" s="155" t="s">
        <v>1446</v>
      </c>
      <c r="G478" s="156" t="s">
        <v>65</v>
      </c>
      <c r="H478" s="152">
        <v>3</v>
      </c>
      <c r="I478" s="152">
        <v>3</v>
      </c>
      <c r="J478" s="157" t="s">
        <v>18</v>
      </c>
      <c r="K478" s="47" t="s">
        <v>2348</v>
      </c>
      <c r="L478" s="48" t="s">
        <v>68</v>
      </c>
      <c r="M478" s="152">
        <v>2</v>
      </c>
      <c r="N478" s="152">
        <v>1</v>
      </c>
      <c r="O478" s="149" t="s">
        <v>19</v>
      </c>
      <c r="P478" s="48" t="s">
        <v>33</v>
      </c>
      <c r="Q478" s="47" t="s">
        <v>110</v>
      </c>
      <c r="R478" s="47" t="s">
        <v>110</v>
      </c>
      <c r="S478" s="49" t="s">
        <v>110</v>
      </c>
      <c r="T478" s="47" t="s">
        <v>110</v>
      </c>
      <c r="U478" s="47" t="s">
        <v>110</v>
      </c>
      <c r="V478" s="153" t="s">
        <v>2008</v>
      </c>
    </row>
    <row r="479" spans="1:22" s="40" customFormat="1" ht="102" x14ac:dyDescent="0.2">
      <c r="A479" s="260"/>
      <c r="B479" s="155"/>
      <c r="C479" s="155"/>
      <c r="D479" s="47" t="s">
        <v>2009</v>
      </c>
      <c r="E479" s="155"/>
      <c r="F479" s="155"/>
      <c r="G479" s="156"/>
      <c r="H479" s="152"/>
      <c r="I479" s="152"/>
      <c r="J479" s="157"/>
      <c r="K479" s="47" t="s">
        <v>2349</v>
      </c>
      <c r="L479" s="48" t="s">
        <v>7</v>
      </c>
      <c r="M479" s="152"/>
      <c r="N479" s="152"/>
      <c r="O479" s="150"/>
      <c r="P479" s="48"/>
      <c r="Q479" s="48"/>
      <c r="R479" s="48"/>
      <c r="S479" s="50"/>
      <c r="T479" s="48"/>
      <c r="U479" s="48"/>
      <c r="V479" s="153"/>
    </row>
    <row r="480" spans="1:22" s="40" customFormat="1" ht="114.75" x14ac:dyDescent="0.2">
      <c r="A480" s="260">
        <v>145</v>
      </c>
      <c r="B480" s="155" t="s">
        <v>79</v>
      </c>
      <c r="C480" s="155" t="s">
        <v>1351</v>
      </c>
      <c r="D480" s="47" t="s">
        <v>2030</v>
      </c>
      <c r="E480" s="155" t="s">
        <v>2031</v>
      </c>
      <c r="F480" s="155" t="s">
        <v>2032</v>
      </c>
      <c r="G480" s="156" t="s">
        <v>65</v>
      </c>
      <c r="H480" s="152">
        <v>2</v>
      </c>
      <c r="I480" s="152">
        <v>2</v>
      </c>
      <c r="J480" s="157" t="s">
        <v>19</v>
      </c>
      <c r="K480" s="58" t="s">
        <v>2033</v>
      </c>
      <c r="L480" s="48" t="s">
        <v>68</v>
      </c>
      <c r="M480" s="152">
        <v>1</v>
      </c>
      <c r="N480" s="152">
        <v>1</v>
      </c>
      <c r="O480" s="149" t="s">
        <v>19</v>
      </c>
      <c r="P480" s="48" t="s">
        <v>33</v>
      </c>
      <c r="Q480" s="47" t="s">
        <v>110</v>
      </c>
      <c r="R480" s="47" t="s">
        <v>110</v>
      </c>
      <c r="S480" s="47" t="s">
        <v>110</v>
      </c>
      <c r="T480" s="47" t="s">
        <v>110</v>
      </c>
      <c r="U480" s="47" t="s">
        <v>110</v>
      </c>
      <c r="V480" s="163" t="s">
        <v>2034</v>
      </c>
    </row>
    <row r="481" spans="1:22" s="40" customFormat="1" ht="127.5" x14ac:dyDescent="0.2">
      <c r="A481" s="260"/>
      <c r="B481" s="155"/>
      <c r="C481" s="155"/>
      <c r="D481" s="47" t="s">
        <v>2035</v>
      </c>
      <c r="E481" s="155"/>
      <c r="F481" s="155"/>
      <c r="G481" s="156"/>
      <c r="H481" s="152"/>
      <c r="I481" s="152"/>
      <c r="J481" s="157"/>
      <c r="K481" s="58" t="s">
        <v>2036</v>
      </c>
      <c r="L481" s="48" t="s">
        <v>7</v>
      </c>
      <c r="M481" s="152"/>
      <c r="N481" s="152"/>
      <c r="O481" s="150"/>
      <c r="P481" s="48"/>
      <c r="Q481" s="48"/>
      <c r="R481" s="48"/>
      <c r="S481" s="48"/>
      <c r="T481" s="48"/>
      <c r="U481" s="48"/>
      <c r="V481" s="163"/>
    </row>
    <row r="482" spans="1:22" s="40" customFormat="1" ht="127.5" x14ac:dyDescent="0.2">
      <c r="A482" s="260">
        <v>146</v>
      </c>
      <c r="B482" s="155" t="s">
        <v>79</v>
      </c>
      <c r="C482" s="155" t="s">
        <v>2037</v>
      </c>
      <c r="D482" s="47" t="s">
        <v>2038</v>
      </c>
      <c r="E482" s="155" t="s">
        <v>2039</v>
      </c>
      <c r="F482" s="155" t="s">
        <v>2040</v>
      </c>
      <c r="G482" s="156" t="s">
        <v>65</v>
      </c>
      <c r="H482" s="152">
        <v>2</v>
      </c>
      <c r="I482" s="152">
        <v>2</v>
      </c>
      <c r="J482" s="157" t="s">
        <v>19</v>
      </c>
      <c r="K482" s="58" t="s">
        <v>2041</v>
      </c>
      <c r="L482" s="48" t="s">
        <v>7</v>
      </c>
      <c r="M482" s="152">
        <v>1</v>
      </c>
      <c r="N482" s="152">
        <v>2</v>
      </c>
      <c r="O482" s="149" t="s">
        <v>19</v>
      </c>
      <c r="P482" s="48" t="s">
        <v>33</v>
      </c>
      <c r="Q482" s="47" t="s">
        <v>110</v>
      </c>
      <c r="R482" s="47" t="s">
        <v>110</v>
      </c>
      <c r="S482" s="49" t="s">
        <v>110</v>
      </c>
      <c r="T482" s="47" t="s">
        <v>110</v>
      </c>
      <c r="U482" s="47" t="s">
        <v>110</v>
      </c>
      <c r="V482" s="163" t="s">
        <v>2042</v>
      </c>
    </row>
    <row r="483" spans="1:22" s="40" customFormat="1" ht="191.25" x14ac:dyDescent="0.2">
      <c r="A483" s="260"/>
      <c r="B483" s="155"/>
      <c r="C483" s="155"/>
      <c r="D483" s="47" t="s">
        <v>2043</v>
      </c>
      <c r="E483" s="155"/>
      <c r="F483" s="155"/>
      <c r="G483" s="156"/>
      <c r="H483" s="152"/>
      <c r="I483" s="152"/>
      <c r="J483" s="157"/>
      <c r="K483" s="58" t="s">
        <v>2044</v>
      </c>
      <c r="L483" s="48" t="s">
        <v>7</v>
      </c>
      <c r="M483" s="152"/>
      <c r="N483" s="152"/>
      <c r="O483" s="150"/>
      <c r="P483" s="48"/>
      <c r="Q483" s="48"/>
      <c r="R483" s="48"/>
      <c r="S483" s="48"/>
      <c r="T483" s="48"/>
      <c r="U483" s="48"/>
      <c r="V483" s="163"/>
    </row>
    <row r="484" spans="1:22" s="40" customFormat="1" ht="191.25" x14ac:dyDescent="0.2">
      <c r="A484" s="260"/>
      <c r="B484" s="155"/>
      <c r="C484" s="155"/>
      <c r="D484" s="47" t="s">
        <v>2045</v>
      </c>
      <c r="E484" s="155"/>
      <c r="F484" s="155"/>
      <c r="G484" s="156"/>
      <c r="H484" s="152"/>
      <c r="I484" s="152"/>
      <c r="J484" s="157"/>
      <c r="K484" s="58" t="s">
        <v>2044</v>
      </c>
      <c r="L484" s="48" t="s">
        <v>7</v>
      </c>
      <c r="M484" s="152"/>
      <c r="N484" s="152"/>
      <c r="O484" s="150"/>
      <c r="P484" s="48"/>
      <c r="Q484" s="48"/>
      <c r="R484" s="48"/>
      <c r="S484" s="48"/>
      <c r="T484" s="48"/>
      <c r="U484" s="48"/>
      <c r="V484" s="163"/>
    </row>
    <row r="485" spans="1:22" s="40" customFormat="1" ht="127.5" x14ac:dyDescent="0.2">
      <c r="A485" s="260"/>
      <c r="B485" s="155"/>
      <c r="C485" s="155"/>
      <c r="D485" s="47" t="s">
        <v>2046</v>
      </c>
      <c r="E485" s="155"/>
      <c r="F485" s="155"/>
      <c r="G485" s="156"/>
      <c r="H485" s="152"/>
      <c r="I485" s="152"/>
      <c r="J485" s="157"/>
      <c r="K485" s="58" t="s">
        <v>2041</v>
      </c>
      <c r="L485" s="48" t="s">
        <v>7</v>
      </c>
      <c r="M485" s="152"/>
      <c r="N485" s="152"/>
      <c r="O485" s="150"/>
      <c r="P485" s="48"/>
      <c r="Q485" s="48"/>
      <c r="R485" s="48"/>
      <c r="S485" s="48"/>
      <c r="T485" s="48"/>
      <c r="U485" s="48"/>
      <c r="V485" s="163"/>
    </row>
    <row r="486" spans="1:22" s="40" customFormat="1" ht="114.75" x14ac:dyDescent="0.2">
      <c r="A486" s="260">
        <v>147</v>
      </c>
      <c r="B486" s="155" t="s">
        <v>79</v>
      </c>
      <c r="C486" s="155" t="s">
        <v>1431</v>
      </c>
      <c r="D486" s="47" t="s">
        <v>2047</v>
      </c>
      <c r="E486" s="155" t="s">
        <v>2048</v>
      </c>
      <c r="F486" s="155" t="s">
        <v>2032</v>
      </c>
      <c r="G486" s="156" t="s">
        <v>65</v>
      </c>
      <c r="H486" s="152">
        <v>2</v>
      </c>
      <c r="I486" s="152">
        <v>2</v>
      </c>
      <c r="J486" s="157" t="s">
        <v>19</v>
      </c>
      <c r="K486" s="58" t="s">
        <v>2049</v>
      </c>
      <c r="L486" s="48" t="s">
        <v>7</v>
      </c>
      <c r="M486" s="152">
        <v>1</v>
      </c>
      <c r="N486" s="152">
        <v>1</v>
      </c>
      <c r="O486" s="149" t="s">
        <v>19</v>
      </c>
      <c r="P486" s="48" t="s">
        <v>33</v>
      </c>
      <c r="Q486" s="47" t="s">
        <v>110</v>
      </c>
      <c r="R486" s="47" t="s">
        <v>110</v>
      </c>
      <c r="S486" s="49" t="s">
        <v>110</v>
      </c>
      <c r="T486" s="47" t="s">
        <v>110</v>
      </c>
      <c r="U486" s="47" t="s">
        <v>110</v>
      </c>
      <c r="V486" s="153" t="s">
        <v>2050</v>
      </c>
    </row>
    <row r="487" spans="1:22" s="40" customFormat="1" ht="140.25" x14ac:dyDescent="0.2">
      <c r="A487" s="260"/>
      <c r="B487" s="155"/>
      <c r="C487" s="155"/>
      <c r="D487" s="47" t="s">
        <v>2051</v>
      </c>
      <c r="E487" s="155"/>
      <c r="F487" s="155"/>
      <c r="G487" s="156"/>
      <c r="H487" s="152"/>
      <c r="I487" s="152"/>
      <c r="J487" s="157"/>
      <c r="K487" s="58" t="s">
        <v>2052</v>
      </c>
      <c r="L487" s="48" t="s">
        <v>68</v>
      </c>
      <c r="M487" s="152"/>
      <c r="N487" s="152"/>
      <c r="O487" s="150"/>
      <c r="P487" s="48"/>
      <c r="Q487" s="48"/>
      <c r="R487" s="48"/>
      <c r="S487" s="48"/>
      <c r="T487" s="48"/>
      <c r="U487" s="48"/>
      <c r="V487" s="153"/>
    </row>
    <row r="488" spans="1:22" s="40" customFormat="1" ht="114.75" x14ac:dyDescent="0.2">
      <c r="A488" s="260"/>
      <c r="B488" s="155"/>
      <c r="C488" s="155"/>
      <c r="D488" s="47" t="s">
        <v>2053</v>
      </c>
      <c r="E488" s="155"/>
      <c r="F488" s="155"/>
      <c r="G488" s="156"/>
      <c r="H488" s="152"/>
      <c r="I488" s="152"/>
      <c r="J488" s="157"/>
      <c r="K488" s="58" t="s">
        <v>2054</v>
      </c>
      <c r="L488" s="48" t="s">
        <v>68</v>
      </c>
      <c r="M488" s="152"/>
      <c r="N488" s="152"/>
      <c r="O488" s="150"/>
      <c r="P488" s="48"/>
      <c r="Q488" s="48"/>
      <c r="R488" s="48"/>
      <c r="S488" s="48"/>
      <c r="T488" s="48"/>
      <c r="U488" s="48"/>
      <c r="V488" s="153"/>
    </row>
    <row r="489" spans="1:22" s="40" customFormat="1" ht="114.75" x14ac:dyDescent="0.2">
      <c r="A489" s="260">
        <v>148</v>
      </c>
      <c r="B489" s="155" t="s">
        <v>82</v>
      </c>
      <c r="C489" s="155" t="s">
        <v>2055</v>
      </c>
      <c r="D489" s="47" t="s">
        <v>2056</v>
      </c>
      <c r="E489" s="155" t="s">
        <v>2057</v>
      </c>
      <c r="F489" s="155" t="s">
        <v>2058</v>
      </c>
      <c r="G489" s="156" t="s">
        <v>65</v>
      </c>
      <c r="H489" s="152">
        <v>3</v>
      </c>
      <c r="I489" s="152">
        <v>2</v>
      </c>
      <c r="J489" s="157" t="s">
        <v>18</v>
      </c>
      <c r="K489" s="47" t="s">
        <v>2059</v>
      </c>
      <c r="L489" s="48" t="s">
        <v>7</v>
      </c>
      <c r="M489" s="152">
        <v>1</v>
      </c>
      <c r="N489" s="152">
        <v>1</v>
      </c>
      <c r="O489" s="149" t="s">
        <v>19</v>
      </c>
      <c r="P489" s="48" t="s">
        <v>33</v>
      </c>
      <c r="Q489" s="47" t="s">
        <v>110</v>
      </c>
      <c r="R489" s="47" t="s">
        <v>110</v>
      </c>
      <c r="S489" s="47" t="s">
        <v>110</v>
      </c>
      <c r="T489" s="47" t="s">
        <v>110</v>
      </c>
      <c r="U489" s="47" t="s">
        <v>110</v>
      </c>
      <c r="V489" s="158" t="s">
        <v>2060</v>
      </c>
    </row>
    <row r="490" spans="1:22" s="40" customFormat="1" ht="89.25" x14ac:dyDescent="0.2">
      <c r="A490" s="260"/>
      <c r="B490" s="155"/>
      <c r="C490" s="155"/>
      <c r="D490" s="47" t="s">
        <v>2061</v>
      </c>
      <c r="E490" s="155"/>
      <c r="F490" s="155"/>
      <c r="G490" s="156"/>
      <c r="H490" s="152"/>
      <c r="I490" s="152"/>
      <c r="J490" s="157"/>
      <c r="K490" s="47" t="s">
        <v>2350</v>
      </c>
      <c r="L490" s="48" t="s">
        <v>68</v>
      </c>
      <c r="M490" s="152"/>
      <c r="N490" s="152"/>
      <c r="O490" s="150"/>
      <c r="P490" s="48"/>
      <c r="Q490" s="48"/>
      <c r="R490" s="48"/>
      <c r="S490" s="48"/>
      <c r="T490" s="48"/>
      <c r="U490" s="48"/>
      <c r="V490" s="158"/>
    </row>
    <row r="491" spans="1:22" s="40" customFormat="1" ht="204" x14ac:dyDescent="0.2">
      <c r="A491" s="260"/>
      <c r="B491" s="155"/>
      <c r="C491" s="155"/>
      <c r="D491" s="47" t="s">
        <v>2062</v>
      </c>
      <c r="E491" s="155"/>
      <c r="F491" s="155"/>
      <c r="G491" s="156"/>
      <c r="H491" s="152"/>
      <c r="I491" s="152"/>
      <c r="J491" s="157"/>
      <c r="K491" s="48" t="s">
        <v>2351</v>
      </c>
      <c r="L491" s="48" t="s">
        <v>68</v>
      </c>
      <c r="M491" s="152"/>
      <c r="N491" s="152"/>
      <c r="O491" s="150"/>
      <c r="P491" s="48"/>
      <c r="Q491" s="48"/>
      <c r="R491" s="48"/>
      <c r="S491" s="48"/>
      <c r="T491" s="48"/>
      <c r="U491" s="48"/>
      <c r="V491" s="158"/>
    </row>
    <row r="492" spans="1:22" s="40" customFormat="1" ht="114.75" x14ac:dyDescent="0.2">
      <c r="A492" s="260"/>
      <c r="B492" s="155"/>
      <c r="C492" s="155"/>
      <c r="D492" s="47" t="s">
        <v>2063</v>
      </c>
      <c r="E492" s="155"/>
      <c r="F492" s="155"/>
      <c r="G492" s="156"/>
      <c r="H492" s="152"/>
      <c r="I492" s="152"/>
      <c r="J492" s="157"/>
      <c r="K492" s="48" t="s">
        <v>2352</v>
      </c>
      <c r="L492" s="48" t="s">
        <v>7</v>
      </c>
      <c r="M492" s="152"/>
      <c r="N492" s="152"/>
      <c r="O492" s="150"/>
      <c r="P492" s="48"/>
      <c r="Q492" s="48"/>
      <c r="R492" s="48"/>
      <c r="S492" s="48"/>
      <c r="T492" s="48"/>
      <c r="U492" s="48"/>
      <c r="V492" s="158"/>
    </row>
    <row r="493" spans="1:22" s="40" customFormat="1" ht="102" x14ac:dyDescent="0.2">
      <c r="A493" s="260">
        <v>149</v>
      </c>
      <c r="B493" s="159" t="s">
        <v>82</v>
      </c>
      <c r="C493" s="159" t="s">
        <v>2064</v>
      </c>
      <c r="D493" s="47" t="s">
        <v>2065</v>
      </c>
      <c r="E493" s="155" t="s">
        <v>2066</v>
      </c>
      <c r="F493" s="155" t="s">
        <v>2067</v>
      </c>
      <c r="G493" s="155" t="s">
        <v>65</v>
      </c>
      <c r="H493" s="159">
        <v>3</v>
      </c>
      <c r="I493" s="159">
        <v>3</v>
      </c>
      <c r="J493" s="160" t="s">
        <v>17</v>
      </c>
      <c r="K493" s="54" t="s">
        <v>2068</v>
      </c>
      <c r="L493" s="47" t="s">
        <v>7</v>
      </c>
      <c r="M493" s="159">
        <v>1</v>
      </c>
      <c r="N493" s="159">
        <v>3</v>
      </c>
      <c r="O493" s="149" t="s">
        <v>18</v>
      </c>
      <c r="P493" s="59" t="s">
        <v>34</v>
      </c>
      <c r="Q493" s="59" t="s">
        <v>2069</v>
      </c>
      <c r="R493" s="59" t="s">
        <v>2070</v>
      </c>
      <c r="S493" s="60">
        <v>43770</v>
      </c>
      <c r="T493" s="59" t="s">
        <v>872</v>
      </c>
      <c r="U493" s="59" t="s">
        <v>2071</v>
      </c>
      <c r="V493" s="161" t="s">
        <v>2072</v>
      </c>
    </row>
    <row r="494" spans="1:22" s="40" customFormat="1" ht="102" x14ac:dyDescent="0.2">
      <c r="A494" s="260"/>
      <c r="B494" s="159"/>
      <c r="C494" s="159"/>
      <c r="D494" s="47" t="s">
        <v>2073</v>
      </c>
      <c r="E494" s="155"/>
      <c r="F494" s="155"/>
      <c r="G494" s="155"/>
      <c r="H494" s="159"/>
      <c r="I494" s="159"/>
      <c r="J494" s="160"/>
      <c r="K494" s="54" t="s">
        <v>2074</v>
      </c>
      <c r="L494" s="47" t="s">
        <v>7</v>
      </c>
      <c r="M494" s="159"/>
      <c r="N494" s="159"/>
      <c r="O494" s="150"/>
      <c r="P494" s="59"/>
      <c r="Q494" s="59"/>
      <c r="R494" s="59"/>
      <c r="S494" s="59"/>
      <c r="T494" s="59"/>
      <c r="U494" s="59"/>
      <c r="V494" s="161"/>
    </row>
    <row r="495" spans="1:22" s="40" customFormat="1" ht="89.25" x14ac:dyDescent="0.2">
      <c r="A495" s="260"/>
      <c r="B495" s="159"/>
      <c r="C495" s="159"/>
      <c r="D495" s="47" t="s">
        <v>2075</v>
      </c>
      <c r="E495" s="155"/>
      <c r="F495" s="155"/>
      <c r="G495" s="155"/>
      <c r="H495" s="159"/>
      <c r="I495" s="159"/>
      <c r="J495" s="160"/>
      <c r="K495" s="54" t="s">
        <v>2076</v>
      </c>
      <c r="L495" s="47" t="s">
        <v>7</v>
      </c>
      <c r="M495" s="159"/>
      <c r="N495" s="159"/>
      <c r="O495" s="150"/>
      <c r="P495" s="59"/>
      <c r="Q495" s="59"/>
      <c r="R495" s="59"/>
      <c r="S495" s="59"/>
      <c r="T495" s="59"/>
      <c r="U495" s="59"/>
      <c r="V495" s="161"/>
    </row>
    <row r="496" spans="1:22" s="40" customFormat="1" ht="89.25" x14ac:dyDescent="0.2">
      <c r="A496" s="260"/>
      <c r="B496" s="159"/>
      <c r="C496" s="159"/>
      <c r="D496" s="47" t="s">
        <v>2077</v>
      </c>
      <c r="E496" s="155"/>
      <c r="F496" s="155"/>
      <c r="G496" s="155"/>
      <c r="H496" s="159"/>
      <c r="I496" s="159"/>
      <c r="J496" s="160"/>
      <c r="K496" s="54" t="s">
        <v>2076</v>
      </c>
      <c r="L496" s="47" t="s">
        <v>7</v>
      </c>
      <c r="M496" s="159"/>
      <c r="N496" s="159"/>
      <c r="O496" s="150"/>
      <c r="P496" s="59"/>
      <c r="Q496" s="59"/>
      <c r="R496" s="59"/>
      <c r="S496" s="59"/>
      <c r="T496" s="59"/>
      <c r="U496" s="59"/>
      <c r="V496" s="161"/>
    </row>
    <row r="497" spans="1:22" s="40" customFormat="1" ht="114.75" x14ac:dyDescent="0.2">
      <c r="A497" s="260">
        <v>150</v>
      </c>
      <c r="B497" s="155" t="s">
        <v>82</v>
      </c>
      <c r="C497" s="155" t="s">
        <v>2078</v>
      </c>
      <c r="D497" s="47" t="s">
        <v>2079</v>
      </c>
      <c r="E497" s="155" t="s">
        <v>2080</v>
      </c>
      <c r="F497" s="155" t="s">
        <v>2067</v>
      </c>
      <c r="G497" s="156" t="s">
        <v>65</v>
      </c>
      <c r="H497" s="152">
        <v>3</v>
      </c>
      <c r="I497" s="152">
        <v>3</v>
      </c>
      <c r="J497" s="157" t="s">
        <v>17</v>
      </c>
      <c r="K497" s="47" t="s">
        <v>2081</v>
      </c>
      <c r="L497" s="48" t="s">
        <v>68</v>
      </c>
      <c r="M497" s="152">
        <v>1</v>
      </c>
      <c r="N497" s="152">
        <v>1</v>
      </c>
      <c r="O497" s="149" t="s">
        <v>19</v>
      </c>
      <c r="P497" s="59" t="s">
        <v>33</v>
      </c>
      <c r="Q497" s="61" t="s">
        <v>110</v>
      </c>
      <c r="R497" s="59" t="s">
        <v>110</v>
      </c>
      <c r="S497" s="60" t="s">
        <v>110</v>
      </c>
      <c r="T497" s="60" t="s">
        <v>110</v>
      </c>
      <c r="U497" s="59" t="s">
        <v>110</v>
      </c>
      <c r="V497" s="158" t="s">
        <v>2082</v>
      </c>
    </row>
    <row r="498" spans="1:22" s="40" customFormat="1" ht="114.75" x14ac:dyDescent="0.2">
      <c r="A498" s="260"/>
      <c r="B498" s="155"/>
      <c r="C498" s="155"/>
      <c r="D498" s="47" t="s">
        <v>2083</v>
      </c>
      <c r="E498" s="155"/>
      <c r="F498" s="155"/>
      <c r="G498" s="156"/>
      <c r="H498" s="152"/>
      <c r="I498" s="152"/>
      <c r="J498" s="157"/>
      <c r="K498" s="47" t="s">
        <v>2081</v>
      </c>
      <c r="L498" s="48" t="s">
        <v>7</v>
      </c>
      <c r="M498" s="152"/>
      <c r="N498" s="152"/>
      <c r="O498" s="150"/>
      <c r="P498" s="48"/>
      <c r="Q498" s="48"/>
      <c r="R498" s="48"/>
      <c r="S498" s="48"/>
      <c r="T498" s="48"/>
      <c r="U498" s="48"/>
      <c r="V498" s="158"/>
    </row>
    <row r="499" spans="1:22" s="40" customFormat="1" ht="127.5" x14ac:dyDescent="0.2">
      <c r="A499" s="260"/>
      <c r="B499" s="155"/>
      <c r="C499" s="155"/>
      <c r="D499" s="47" t="s">
        <v>2084</v>
      </c>
      <c r="E499" s="155"/>
      <c r="F499" s="155"/>
      <c r="G499" s="156"/>
      <c r="H499" s="152"/>
      <c r="I499" s="152"/>
      <c r="J499" s="157"/>
      <c r="K499" s="54" t="s">
        <v>2085</v>
      </c>
      <c r="L499" s="47" t="s">
        <v>7</v>
      </c>
      <c r="M499" s="152"/>
      <c r="N499" s="152"/>
      <c r="O499" s="150"/>
      <c r="P499" s="48"/>
      <c r="Q499" s="48"/>
      <c r="R499" s="48"/>
      <c r="S499" s="48"/>
      <c r="T499" s="48"/>
      <c r="U499" s="48"/>
      <c r="V499" s="158"/>
    </row>
    <row r="500" spans="1:22" s="40" customFormat="1" ht="140.25" x14ac:dyDescent="0.2">
      <c r="A500" s="260">
        <v>151</v>
      </c>
      <c r="B500" s="155" t="s">
        <v>82</v>
      </c>
      <c r="C500" s="155" t="s">
        <v>2086</v>
      </c>
      <c r="D500" s="47" t="s">
        <v>2087</v>
      </c>
      <c r="E500" s="155" t="s">
        <v>2088</v>
      </c>
      <c r="F500" s="155" t="s">
        <v>2089</v>
      </c>
      <c r="G500" s="156" t="s">
        <v>65</v>
      </c>
      <c r="H500" s="152">
        <v>5</v>
      </c>
      <c r="I500" s="152">
        <v>3</v>
      </c>
      <c r="J500" s="157" t="s">
        <v>16</v>
      </c>
      <c r="K500" s="54" t="s">
        <v>2090</v>
      </c>
      <c r="L500" s="48" t="s">
        <v>7</v>
      </c>
      <c r="M500" s="152">
        <v>3</v>
      </c>
      <c r="N500" s="152">
        <v>1</v>
      </c>
      <c r="O500" s="149" t="s">
        <v>19</v>
      </c>
      <c r="P500" s="48" t="s">
        <v>33</v>
      </c>
      <c r="Q500" s="47" t="s">
        <v>110</v>
      </c>
      <c r="R500" s="47" t="s">
        <v>110</v>
      </c>
      <c r="S500" s="49" t="s">
        <v>110</v>
      </c>
      <c r="T500" s="47" t="s">
        <v>110</v>
      </c>
      <c r="U500" s="47" t="s">
        <v>110</v>
      </c>
      <c r="V500" s="158" t="s">
        <v>2091</v>
      </c>
    </row>
    <row r="501" spans="1:22" s="40" customFormat="1" ht="153" x14ac:dyDescent="0.2">
      <c r="A501" s="260"/>
      <c r="B501" s="155"/>
      <c r="C501" s="155"/>
      <c r="D501" s="47" t="s">
        <v>2092</v>
      </c>
      <c r="E501" s="155"/>
      <c r="F501" s="155"/>
      <c r="G501" s="156"/>
      <c r="H501" s="152"/>
      <c r="I501" s="152"/>
      <c r="J501" s="157"/>
      <c r="K501" s="54" t="s">
        <v>2093</v>
      </c>
      <c r="L501" s="48" t="s">
        <v>68</v>
      </c>
      <c r="M501" s="152"/>
      <c r="N501" s="152"/>
      <c r="O501" s="150"/>
      <c r="P501" s="48"/>
      <c r="Q501" s="48"/>
      <c r="R501" s="48"/>
      <c r="S501" s="48"/>
      <c r="T501" s="48"/>
      <c r="U501" s="48"/>
      <c r="V501" s="158"/>
    </row>
    <row r="502" spans="1:22" s="40" customFormat="1" ht="140.25" x14ac:dyDescent="0.2">
      <c r="A502" s="260"/>
      <c r="B502" s="155"/>
      <c r="C502" s="155"/>
      <c r="D502" s="47" t="s">
        <v>2094</v>
      </c>
      <c r="E502" s="155"/>
      <c r="F502" s="155"/>
      <c r="G502" s="156"/>
      <c r="H502" s="152"/>
      <c r="I502" s="152"/>
      <c r="J502" s="157"/>
      <c r="K502" s="48" t="s">
        <v>2095</v>
      </c>
      <c r="L502" s="48" t="s">
        <v>68</v>
      </c>
      <c r="M502" s="152"/>
      <c r="N502" s="152"/>
      <c r="O502" s="150"/>
      <c r="P502" s="48"/>
      <c r="Q502" s="48"/>
      <c r="R502" s="48"/>
      <c r="S502" s="48"/>
      <c r="T502" s="48"/>
      <c r="U502" s="48"/>
      <c r="V502" s="158"/>
    </row>
    <row r="503" spans="1:22" s="40" customFormat="1" ht="153" x14ac:dyDescent="0.2">
      <c r="A503" s="260">
        <v>152</v>
      </c>
      <c r="B503" s="155" t="s">
        <v>71</v>
      </c>
      <c r="C503" s="155" t="s">
        <v>2096</v>
      </c>
      <c r="D503" s="47" t="s">
        <v>2097</v>
      </c>
      <c r="E503" s="155" t="s">
        <v>2098</v>
      </c>
      <c r="F503" s="155" t="s">
        <v>2099</v>
      </c>
      <c r="G503" s="156" t="s">
        <v>65</v>
      </c>
      <c r="H503" s="152">
        <v>4</v>
      </c>
      <c r="I503" s="152">
        <v>4</v>
      </c>
      <c r="J503" s="157" t="s">
        <v>16</v>
      </c>
      <c r="K503" s="47" t="s">
        <v>2100</v>
      </c>
      <c r="L503" s="48" t="s">
        <v>7</v>
      </c>
      <c r="M503" s="152">
        <v>2</v>
      </c>
      <c r="N503" s="152">
        <v>3</v>
      </c>
      <c r="O503" s="149" t="s">
        <v>18</v>
      </c>
      <c r="P503" s="48" t="s">
        <v>35</v>
      </c>
      <c r="Q503" s="47" t="s">
        <v>2101</v>
      </c>
      <c r="R503" s="47" t="s">
        <v>2102</v>
      </c>
      <c r="S503" s="49">
        <v>43739</v>
      </c>
      <c r="T503" s="47" t="s">
        <v>1226</v>
      </c>
      <c r="U503" s="47" t="s">
        <v>2103</v>
      </c>
      <c r="V503" s="153" t="s">
        <v>2104</v>
      </c>
    </row>
    <row r="504" spans="1:22" s="40" customFormat="1" ht="114.75" x14ac:dyDescent="0.2">
      <c r="A504" s="260"/>
      <c r="B504" s="155"/>
      <c r="C504" s="155"/>
      <c r="D504" s="47" t="s">
        <v>2105</v>
      </c>
      <c r="E504" s="155"/>
      <c r="F504" s="155"/>
      <c r="G504" s="156"/>
      <c r="H504" s="152"/>
      <c r="I504" s="152"/>
      <c r="J504" s="157"/>
      <c r="K504" s="48" t="s">
        <v>2106</v>
      </c>
      <c r="L504" s="48" t="s">
        <v>7</v>
      </c>
      <c r="M504" s="152"/>
      <c r="N504" s="152"/>
      <c r="O504" s="150"/>
      <c r="P504" s="48" t="s">
        <v>35</v>
      </c>
      <c r="Q504" s="48" t="s">
        <v>2107</v>
      </c>
      <c r="R504" s="48" t="s">
        <v>2108</v>
      </c>
      <c r="S504" s="50">
        <v>43739</v>
      </c>
      <c r="T504" s="48" t="s">
        <v>1226</v>
      </c>
      <c r="U504" s="47" t="s">
        <v>2103</v>
      </c>
      <c r="V504" s="153"/>
    </row>
    <row r="505" spans="1:22" s="40" customFormat="1" ht="63.75" x14ac:dyDescent="0.2">
      <c r="A505" s="260"/>
      <c r="B505" s="155"/>
      <c r="C505" s="155"/>
      <c r="D505" s="47" t="s">
        <v>2109</v>
      </c>
      <c r="E505" s="155"/>
      <c r="F505" s="155"/>
      <c r="G505" s="156"/>
      <c r="H505" s="152"/>
      <c r="I505" s="152"/>
      <c r="J505" s="157"/>
      <c r="K505" s="48" t="s">
        <v>2110</v>
      </c>
      <c r="L505" s="48" t="s">
        <v>68</v>
      </c>
      <c r="M505" s="152"/>
      <c r="N505" s="152"/>
      <c r="O505" s="150"/>
      <c r="P505" s="48"/>
      <c r="Q505" s="48"/>
      <c r="R505" s="48"/>
      <c r="S505" s="48"/>
      <c r="T505" s="48"/>
      <c r="U505" s="48"/>
      <c r="V505" s="153"/>
    </row>
    <row r="506" spans="1:22" s="40" customFormat="1" ht="178.5" x14ac:dyDescent="0.2">
      <c r="A506" s="260">
        <v>153</v>
      </c>
      <c r="B506" s="155" t="s">
        <v>71</v>
      </c>
      <c r="C506" s="155" t="s">
        <v>1062</v>
      </c>
      <c r="D506" s="47" t="s">
        <v>2111</v>
      </c>
      <c r="E506" s="155" t="s">
        <v>1064</v>
      </c>
      <c r="F506" s="155" t="s">
        <v>1065</v>
      </c>
      <c r="G506" s="156" t="s">
        <v>65</v>
      </c>
      <c r="H506" s="152">
        <v>3</v>
      </c>
      <c r="I506" s="152">
        <v>3</v>
      </c>
      <c r="J506" s="157" t="s">
        <v>17</v>
      </c>
      <c r="K506" s="47" t="s">
        <v>2112</v>
      </c>
      <c r="L506" s="48" t="s">
        <v>7</v>
      </c>
      <c r="M506" s="152">
        <v>1</v>
      </c>
      <c r="N506" s="152">
        <v>3</v>
      </c>
      <c r="O506" s="149" t="s">
        <v>18</v>
      </c>
      <c r="P506" s="48" t="s">
        <v>35</v>
      </c>
      <c r="Q506" s="47" t="s">
        <v>2113</v>
      </c>
      <c r="R506" s="47" t="s">
        <v>2114</v>
      </c>
      <c r="S506" s="49">
        <v>43714</v>
      </c>
      <c r="T506" s="47" t="s">
        <v>1399</v>
      </c>
      <c r="U506" s="47" t="s">
        <v>2115</v>
      </c>
      <c r="V506" s="153" t="s">
        <v>2116</v>
      </c>
    </row>
    <row r="507" spans="1:22" s="40" customFormat="1" ht="102" x14ac:dyDescent="0.2">
      <c r="A507" s="260"/>
      <c r="B507" s="155"/>
      <c r="C507" s="155"/>
      <c r="D507" s="47" t="s">
        <v>2117</v>
      </c>
      <c r="E507" s="155"/>
      <c r="F507" s="155"/>
      <c r="G507" s="156"/>
      <c r="H507" s="152"/>
      <c r="I507" s="152"/>
      <c r="J507" s="157"/>
      <c r="K507" s="48" t="s">
        <v>2118</v>
      </c>
      <c r="L507" s="48" t="s">
        <v>7</v>
      </c>
      <c r="M507" s="152"/>
      <c r="N507" s="152"/>
      <c r="O507" s="150"/>
      <c r="P507" s="48" t="s">
        <v>35</v>
      </c>
      <c r="Q507" s="48" t="s">
        <v>2119</v>
      </c>
      <c r="R507" s="48" t="s">
        <v>2114</v>
      </c>
      <c r="S507" s="50">
        <v>43714</v>
      </c>
      <c r="T507" s="48" t="s">
        <v>1399</v>
      </c>
      <c r="U507" s="47" t="s">
        <v>2115</v>
      </c>
      <c r="V507" s="153"/>
    </row>
    <row r="508" spans="1:22" s="40" customFormat="1" ht="102" x14ac:dyDescent="0.2">
      <c r="A508" s="260"/>
      <c r="B508" s="155"/>
      <c r="C508" s="155"/>
      <c r="D508" s="47" t="s">
        <v>2120</v>
      </c>
      <c r="E508" s="155"/>
      <c r="F508" s="155"/>
      <c r="G508" s="156"/>
      <c r="H508" s="152"/>
      <c r="I508" s="152"/>
      <c r="J508" s="157"/>
      <c r="K508" s="48" t="s">
        <v>2118</v>
      </c>
      <c r="L508" s="48" t="s">
        <v>7</v>
      </c>
      <c r="M508" s="152"/>
      <c r="N508" s="152"/>
      <c r="O508" s="150"/>
      <c r="P508" s="48" t="s">
        <v>35</v>
      </c>
      <c r="Q508" s="48" t="s">
        <v>2119</v>
      </c>
      <c r="R508" s="48" t="s">
        <v>2114</v>
      </c>
      <c r="S508" s="50">
        <v>43715</v>
      </c>
      <c r="T508" s="48" t="s">
        <v>1226</v>
      </c>
      <c r="U508" s="47" t="s">
        <v>2115</v>
      </c>
      <c r="V508" s="153"/>
    </row>
    <row r="509" spans="1:22" s="40" customFormat="1" ht="140.25" x14ac:dyDescent="0.2">
      <c r="A509" s="260">
        <v>154</v>
      </c>
      <c r="B509" s="155" t="s">
        <v>71</v>
      </c>
      <c r="C509" s="155" t="s">
        <v>2121</v>
      </c>
      <c r="D509" s="47" t="s">
        <v>2122</v>
      </c>
      <c r="E509" s="155" t="s">
        <v>2123</v>
      </c>
      <c r="F509" s="155" t="s">
        <v>2124</v>
      </c>
      <c r="G509" s="156" t="s">
        <v>65</v>
      </c>
      <c r="H509" s="152">
        <v>3</v>
      </c>
      <c r="I509" s="152">
        <v>3</v>
      </c>
      <c r="J509" s="157" t="s">
        <v>17</v>
      </c>
      <c r="K509" s="47" t="s">
        <v>2125</v>
      </c>
      <c r="L509" s="48" t="s">
        <v>7</v>
      </c>
      <c r="M509" s="152">
        <v>1</v>
      </c>
      <c r="N509" s="152">
        <v>3</v>
      </c>
      <c r="O509" s="149" t="s">
        <v>18</v>
      </c>
      <c r="P509" s="48" t="s">
        <v>35</v>
      </c>
      <c r="Q509" s="47" t="s">
        <v>2126</v>
      </c>
      <c r="R509" s="47" t="s">
        <v>2127</v>
      </c>
      <c r="S509" s="49">
        <v>43717</v>
      </c>
      <c r="T509" s="47" t="s">
        <v>1399</v>
      </c>
      <c r="U509" s="47" t="s">
        <v>2115</v>
      </c>
      <c r="V509" s="153" t="s">
        <v>2128</v>
      </c>
    </row>
    <row r="510" spans="1:22" s="40" customFormat="1" ht="216.75" x14ac:dyDescent="0.2">
      <c r="A510" s="260"/>
      <c r="B510" s="155"/>
      <c r="C510" s="155"/>
      <c r="D510" s="47" t="s">
        <v>2129</v>
      </c>
      <c r="E510" s="155"/>
      <c r="F510" s="155"/>
      <c r="G510" s="156"/>
      <c r="H510" s="152"/>
      <c r="I510" s="152"/>
      <c r="J510" s="157"/>
      <c r="K510" s="48" t="s">
        <v>2130</v>
      </c>
      <c r="L510" s="48" t="s">
        <v>7</v>
      </c>
      <c r="M510" s="152"/>
      <c r="N510" s="152"/>
      <c r="O510" s="150"/>
      <c r="P510" s="48" t="s">
        <v>35</v>
      </c>
      <c r="Q510" s="48" t="s">
        <v>2131</v>
      </c>
      <c r="R510" s="48" t="s">
        <v>2114</v>
      </c>
      <c r="S510" s="50">
        <v>43717</v>
      </c>
      <c r="T510" s="48" t="s">
        <v>1399</v>
      </c>
      <c r="U510" s="48" t="s">
        <v>2115</v>
      </c>
      <c r="V510" s="153"/>
    </row>
    <row r="511" spans="1:22" s="40" customFormat="1" ht="102" x14ac:dyDescent="0.2">
      <c r="A511" s="260">
        <v>155</v>
      </c>
      <c r="B511" s="155" t="s">
        <v>71</v>
      </c>
      <c r="C511" s="155" t="s">
        <v>2132</v>
      </c>
      <c r="D511" s="47" t="s">
        <v>2133</v>
      </c>
      <c r="E511" s="155" t="s">
        <v>2134</v>
      </c>
      <c r="F511" s="155" t="s">
        <v>2135</v>
      </c>
      <c r="G511" s="156" t="s">
        <v>65</v>
      </c>
      <c r="H511" s="152">
        <v>3</v>
      </c>
      <c r="I511" s="152">
        <v>3</v>
      </c>
      <c r="J511" s="157" t="s">
        <v>17</v>
      </c>
      <c r="K511" s="47" t="s">
        <v>2136</v>
      </c>
      <c r="L511" s="48" t="s">
        <v>7</v>
      </c>
      <c r="M511" s="152">
        <v>1</v>
      </c>
      <c r="N511" s="152">
        <v>3</v>
      </c>
      <c r="O511" s="149" t="s">
        <v>18</v>
      </c>
      <c r="P511" s="48" t="s">
        <v>35</v>
      </c>
      <c r="Q511" s="47" t="s">
        <v>2137</v>
      </c>
      <c r="R511" s="47" t="s">
        <v>2138</v>
      </c>
      <c r="S511" s="49">
        <v>43739</v>
      </c>
      <c r="T511" s="47" t="s">
        <v>101</v>
      </c>
      <c r="U511" s="47" t="s">
        <v>2139</v>
      </c>
      <c r="V511" s="153" t="s">
        <v>2140</v>
      </c>
    </row>
    <row r="512" spans="1:22" s="40" customFormat="1" ht="102" x14ac:dyDescent="0.2">
      <c r="A512" s="260"/>
      <c r="B512" s="155"/>
      <c r="C512" s="155"/>
      <c r="D512" s="47" t="s">
        <v>2141</v>
      </c>
      <c r="E512" s="155"/>
      <c r="F512" s="155"/>
      <c r="G512" s="156"/>
      <c r="H512" s="152"/>
      <c r="I512" s="152"/>
      <c r="J512" s="157"/>
      <c r="K512" s="48" t="s">
        <v>2142</v>
      </c>
      <c r="L512" s="48" t="s">
        <v>7</v>
      </c>
      <c r="M512" s="152"/>
      <c r="N512" s="152"/>
      <c r="O512" s="150"/>
      <c r="P512" s="48" t="s">
        <v>35</v>
      </c>
      <c r="Q512" s="48" t="s">
        <v>2143</v>
      </c>
      <c r="R512" s="48" t="s">
        <v>2138</v>
      </c>
      <c r="S512" s="49">
        <v>43739</v>
      </c>
      <c r="T512" s="48" t="s">
        <v>1226</v>
      </c>
      <c r="U512" s="47" t="s">
        <v>2139</v>
      </c>
      <c r="V512" s="153"/>
    </row>
    <row r="513" spans="1:22" s="40" customFormat="1" ht="89.25" x14ac:dyDescent="0.2">
      <c r="A513" s="260"/>
      <c r="B513" s="155"/>
      <c r="C513" s="155"/>
      <c r="D513" s="47"/>
      <c r="E513" s="155"/>
      <c r="F513" s="155"/>
      <c r="G513" s="156"/>
      <c r="H513" s="152"/>
      <c r="I513" s="152"/>
      <c r="J513" s="157"/>
      <c r="K513" s="48" t="s">
        <v>2144</v>
      </c>
      <c r="L513" s="48" t="s">
        <v>7</v>
      </c>
      <c r="M513" s="152"/>
      <c r="N513" s="152"/>
      <c r="O513" s="150"/>
      <c r="P513" s="48" t="s">
        <v>35</v>
      </c>
      <c r="Q513" s="48" t="s">
        <v>2145</v>
      </c>
      <c r="R513" s="48" t="s">
        <v>2138</v>
      </c>
      <c r="S513" s="49">
        <v>43739</v>
      </c>
      <c r="T513" s="48" t="s">
        <v>1226</v>
      </c>
      <c r="U513" s="47" t="s">
        <v>2139</v>
      </c>
      <c r="V513" s="153"/>
    </row>
    <row r="514" spans="1:22" s="40" customFormat="1" ht="127.5" x14ac:dyDescent="0.2">
      <c r="A514" s="177">
        <v>156</v>
      </c>
      <c r="B514" s="143" t="s">
        <v>75</v>
      </c>
      <c r="C514" s="143" t="s">
        <v>2146</v>
      </c>
      <c r="D514" s="16" t="s">
        <v>2147</v>
      </c>
      <c r="E514" s="143" t="s">
        <v>2148</v>
      </c>
      <c r="F514" s="143" t="s">
        <v>2149</v>
      </c>
      <c r="G514" s="145" t="s">
        <v>65</v>
      </c>
      <c r="H514" s="145">
        <v>3</v>
      </c>
      <c r="I514" s="139">
        <v>3</v>
      </c>
      <c r="J514" s="147" t="s">
        <v>17</v>
      </c>
      <c r="K514" s="16" t="s">
        <v>2150</v>
      </c>
      <c r="L514" s="19" t="s">
        <v>7</v>
      </c>
      <c r="M514" s="139">
        <v>1</v>
      </c>
      <c r="N514" s="139">
        <v>1</v>
      </c>
      <c r="O514" s="149" t="s">
        <v>19</v>
      </c>
      <c r="P514" s="19" t="s">
        <v>33</v>
      </c>
      <c r="Q514" s="16" t="s">
        <v>110</v>
      </c>
      <c r="R514" s="16" t="s">
        <v>110</v>
      </c>
      <c r="S514" s="18" t="s">
        <v>110</v>
      </c>
      <c r="T514" s="16" t="s">
        <v>110</v>
      </c>
      <c r="U514" s="16" t="s">
        <v>110</v>
      </c>
      <c r="V514" s="154" t="s">
        <v>2151</v>
      </c>
    </row>
    <row r="515" spans="1:22" s="40" customFormat="1" ht="140.25" x14ac:dyDescent="0.2">
      <c r="A515" s="177"/>
      <c r="B515" s="143"/>
      <c r="C515" s="143"/>
      <c r="D515" s="16" t="s">
        <v>2152</v>
      </c>
      <c r="E515" s="143"/>
      <c r="F515" s="143"/>
      <c r="G515" s="145"/>
      <c r="H515" s="145"/>
      <c r="I515" s="139"/>
      <c r="J515" s="147"/>
      <c r="K515" s="19" t="s">
        <v>2153</v>
      </c>
      <c r="L515" s="19" t="s">
        <v>7</v>
      </c>
      <c r="M515" s="139"/>
      <c r="N515" s="139"/>
      <c r="O515" s="150"/>
      <c r="P515" s="41"/>
      <c r="Q515" s="41"/>
      <c r="R515" s="41"/>
      <c r="S515" s="41"/>
      <c r="T515" s="41"/>
      <c r="U515" s="41"/>
      <c r="V515" s="154"/>
    </row>
    <row r="516" spans="1:22" s="40" customFormat="1" ht="89.25" x14ac:dyDescent="0.2">
      <c r="A516" s="177"/>
      <c r="B516" s="143"/>
      <c r="C516" s="143"/>
      <c r="D516" s="16" t="s">
        <v>2154</v>
      </c>
      <c r="E516" s="143"/>
      <c r="F516" s="143"/>
      <c r="G516" s="145"/>
      <c r="H516" s="145"/>
      <c r="I516" s="139"/>
      <c r="J516" s="147"/>
      <c r="K516" s="19" t="s">
        <v>2155</v>
      </c>
      <c r="L516" s="19" t="s">
        <v>68</v>
      </c>
      <c r="M516" s="139"/>
      <c r="N516" s="139"/>
      <c r="O516" s="150"/>
      <c r="P516" s="19"/>
      <c r="Q516" s="19"/>
      <c r="R516" s="19"/>
      <c r="S516" s="19"/>
      <c r="T516" s="19"/>
      <c r="U516" s="19"/>
      <c r="V516" s="154"/>
    </row>
    <row r="517" spans="1:22" s="40" customFormat="1" ht="102" x14ac:dyDescent="0.2">
      <c r="A517" s="177">
        <v>157</v>
      </c>
      <c r="B517" s="143" t="s">
        <v>75</v>
      </c>
      <c r="C517" s="143" t="s">
        <v>1452</v>
      </c>
      <c r="D517" s="16" t="s">
        <v>2156</v>
      </c>
      <c r="E517" s="143" t="s">
        <v>2157</v>
      </c>
      <c r="F517" s="143" t="s">
        <v>2158</v>
      </c>
      <c r="G517" s="145" t="s">
        <v>65</v>
      </c>
      <c r="H517" s="145">
        <v>3</v>
      </c>
      <c r="I517" s="139">
        <v>3</v>
      </c>
      <c r="J517" s="147" t="s">
        <v>17</v>
      </c>
      <c r="K517" s="16" t="s">
        <v>2159</v>
      </c>
      <c r="L517" s="19" t="s">
        <v>68</v>
      </c>
      <c r="M517" s="139">
        <v>2</v>
      </c>
      <c r="N517" s="139">
        <v>1</v>
      </c>
      <c r="O517" s="149" t="s">
        <v>19</v>
      </c>
      <c r="P517" s="16" t="s">
        <v>33</v>
      </c>
      <c r="Q517" s="16" t="s">
        <v>110</v>
      </c>
      <c r="R517" s="16" t="s">
        <v>110</v>
      </c>
      <c r="S517" s="18" t="s">
        <v>110</v>
      </c>
      <c r="T517" s="16" t="s">
        <v>110</v>
      </c>
      <c r="U517" s="16" t="s">
        <v>110</v>
      </c>
      <c r="V517" s="154" t="s">
        <v>2160</v>
      </c>
    </row>
    <row r="518" spans="1:22" s="40" customFormat="1" ht="140.25" x14ac:dyDescent="0.2">
      <c r="A518" s="177"/>
      <c r="B518" s="143"/>
      <c r="C518" s="143"/>
      <c r="D518" s="16" t="s">
        <v>2161</v>
      </c>
      <c r="E518" s="143"/>
      <c r="F518" s="143"/>
      <c r="G518" s="145"/>
      <c r="H518" s="145"/>
      <c r="I518" s="139"/>
      <c r="J518" s="147"/>
      <c r="K518" s="19" t="s">
        <v>2353</v>
      </c>
      <c r="L518" s="19" t="s">
        <v>68</v>
      </c>
      <c r="M518" s="139"/>
      <c r="N518" s="139"/>
      <c r="O518" s="150"/>
      <c r="P518" s="19"/>
      <c r="Q518" s="19"/>
      <c r="R518" s="19"/>
      <c r="S518" s="19"/>
      <c r="T518" s="19"/>
      <c r="U518" s="19"/>
      <c r="V518" s="154"/>
    </row>
    <row r="519" spans="1:22" s="40" customFormat="1" ht="89.25" x14ac:dyDescent="0.2">
      <c r="A519" s="177"/>
      <c r="B519" s="143"/>
      <c r="C519" s="143"/>
      <c r="D519" s="16" t="s">
        <v>2162</v>
      </c>
      <c r="E519" s="143"/>
      <c r="F519" s="143"/>
      <c r="G519" s="145"/>
      <c r="H519" s="145"/>
      <c r="I519" s="139"/>
      <c r="J519" s="147"/>
      <c r="K519" s="19" t="s">
        <v>2163</v>
      </c>
      <c r="L519" s="19" t="s">
        <v>7</v>
      </c>
      <c r="M519" s="139"/>
      <c r="N519" s="139"/>
      <c r="O519" s="150"/>
      <c r="P519" s="19"/>
      <c r="Q519" s="19"/>
      <c r="R519" s="19"/>
      <c r="S519" s="19"/>
      <c r="T519" s="19"/>
      <c r="U519" s="19"/>
      <c r="V519" s="154"/>
    </row>
    <row r="520" spans="1:22" s="40" customFormat="1" ht="140.25" x14ac:dyDescent="0.2">
      <c r="A520" s="177">
        <v>158</v>
      </c>
      <c r="B520" s="143" t="s">
        <v>75</v>
      </c>
      <c r="C520" s="143" t="s">
        <v>2164</v>
      </c>
      <c r="D520" s="16" t="s">
        <v>2165</v>
      </c>
      <c r="E520" s="143" t="s">
        <v>2166</v>
      </c>
      <c r="F520" s="143" t="s">
        <v>2167</v>
      </c>
      <c r="G520" s="145" t="s">
        <v>65</v>
      </c>
      <c r="H520" s="145">
        <v>3</v>
      </c>
      <c r="I520" s="139">
        <v>3</v>
      </c>
      <c r="J520" s="147" t="s">
        <v>17</v>
      </c>
      <c r="K520" s="16" t="s">
        <v>2168</v>
      </c>
      <c r="L520" s="19" t="s">
        <v>7</v>
      </c>
      <c r="M520" s="139">
        <v>1</v>
      </c>
      <c r="N520" s="139">
        <v>1</v>
      </c>
      <c r="O520" s="149" t="s">
        <v>19</v>
      </c>
      <c r="P520" s="16" t="s">
        <v>33</v>
      </c>
      <c r="Q520" s="16" t="s">
        <v>110</v>
      </c>
      <c r="R520" s="16" t="s">
        <v>110</v>
      </c>
      <c r="S520" s="18" t="s">
        <v>110</v>
      </c>
      <c r="T520" s="16" t="s">
        <v>110</v>
      </c>
      <c r="U520" s="16" t="s">
        <v>110</v>
      </c>
      <c r="V520" s="154" t="s">
        <v>2169</v>
      </c>
    </row>
    <row r="521" spans="1:22" s="40" customFormat="1" ht="127.5" x14ac:dyDescent="0.2">
      <c r="A521" s="177"/>
      <c r="B521" s="143"/>
      <c r="C521" s="143"/>
      <c r="D521" s="16" t="s">
        <v>2170</v>
      </c>
      <c r="E521" s="143"/>
      <c r="F521" s="143"/>
      <c r="G521" s="145"/>
      <c r="H521" s="145"/>
      <c r="I521" s="139"/>
      <c r="J521" s="147"/>
      <c r="K521" s="19" t="s">
        <v>2171</v>
      </c>
      <c r="L521" s="19" t="s">
        <v>68</v>
      </c>
      <c r="M521" s="139"/>
      <c r="N521" s="139"/>
      <c r="O521" s="150"/>
      <c r="P521" s="19"/>
      <c r="Q521" s="19"/>
      <c r="R521" s="19"/>
      <c r="S521" s="19"/>
      <c r="T521" s="19"/>
      <c r="U521" s="19"/>
      <c r="V521" s="154"/>
    </row>
    <row r="522" spans="1:22" s="40" customFormat="1" ht="114.75" x14ac:dyDescent="0.2">
      <c r="A522" s="177">
        <v>159</v>
      </c>
      <c r="B522" s="143" t="s">
        <v>75</v>
      </c>
      <c r="C522" s="143" t="s">
        <v>2172</v>
      </c>
      <c r="D522" s="16" t="s">
        <v>2173</v>
      </c>
      <c r="E522" s="143" t="s">
        <v>2174</v>
      </c>
      <c r="F522" s="143" t="s">
        <v>2175</v>
      </c>
      <c r="G522" s="145" t="s">
        <v>65</v>
      </c>
      <c r="H522" s="145">
        <v>3</v>
      </c>
      <c r="I522" s="139">
        <v>3</v>
      </c>
      <c r="J522" s="147" t="s">
        <v>17</v>
      </c>
      <c r="K522" s="16" t="s">
        <v>2176</v>
      </c>
      <c r="L522" s="19" t="s">
        <v>7</v>
      </c>
      <c r="M522" s="139">
        <v>1</v>
      </c>
      <c r="N522" s="139">
        <v>3</v>
      </c>
      <c r="O522" s="149" t="s">
        <v>18</v>
      </c>
      <c r="P522" s="19" t="s">
        <v>35</v>
      </c>
      <c r="Q522" s="16" t="s">
        <v>2177</v>
      </c>
      <c r="R522" s="16" t="s">
        <v>2178</v>
      </c>
      <c r="S522" s="18">
        <v>43709</v>
      </c>
      <c r="T522" s="16" t="s">
        <v>1539</v>
      </c>
      <c r="U522" s="16" t="s">
        <v>2179</v>
      </c>
      <c r="V522" s="154" t="s">
        <v>2180</v>
      </c>
    </row>
    <row r="523" spans="1:22" s="40" customFormat="1" ht="140.25" x14ac:dyDescent="0.2">
      <c r="A523" s="177"/>
      <c r="B523" s="143"/>
      <c r="C523" s="143"/>
      <c r="D523" s="16" t="s">
        <v>2181</v>
      </c>
      <c r="E523" s="143"/>
      <c r="F523" s="143"/>
      <c r="G523" s="145"/>
      <c r="H523" s="145"/>
      <c r="I523" s="139"/>
      <c r="J523" s="147"/>
      <c r="K523" s="19" t="s">
        <v>2182</v>
      </c>
      <c r="L523" s="19" t="s">
        <v>7</v>
      </c>
      <c r="M523" s="139"/>
      <c r="N523" s="139"/>
      <c r="O523" s="150"/>
      <c r="P523" s="19"/>
      <c r="Q523" s="19"/>
      <c r="R523" s="19"/>
      <c r="S523" s="18"/>
      <c r="T523" s="19"/>
      <c r="U523" s="19"/>
      <c r="V523" s="154"/>
    </row>
    <row r="524" spans="1:22" s="40" customFormat="1" ht="89.25" x14ac:dyDescent="0.2">
      <c r="A524" s="177">
        <v>160</v>
      </c>
      <c r="B524" s="143" t="s">
        <v>75</v>
      </c>
      <c r="C524" s="143" t="s">
        <v>2183</v>
      </c>
      <c r="D524" s="16" t="s">
        <v>2184</v>
      </c>
      <c r="E524" s="143" t="s">
        <v>2185</v>
      </c>
      <c r="F524" s="143" t="s">
        <v>2186</v>
      </c>
      <c r="G524" s="145" t="s">
        <v>65</v>
      </c>
      <c r="H524" s="145">
        <v>3</v>
      </c>
      <c r="I524" s="139">
        <v>3</v>
      </c>
      <c r="J524" s="147" t="s">
        <v>17</v>
      </c>
      <c r="K524" s="16" t="s">
        <v>2187</v>
      </c>
      <c r="L524" s="19" t="s">
        <v>68</v>
      </c>
      <c r="M524" s="139">
        <v>2</v>
      </c>
      <c r="N524" s="139">
        <v>2</v>
      </c>
      <c r="O524" s="149" t="s">
        <v>19</v>
      </c>
      <c r="P524" s="19" t="s">
        <v>33</v>
      </c>
      <c r="Q524" s="16" t="s">
        <v>110</v>
      </c>
      <c r="R524" s="16" t="s">
        <v>110</v>
      </c>
      <c r="S524" s="18" t="s">
        <v>110</v>
      </c>
      <c r="T524" s="16" t="s">
        <v>110</v>
      </c>
      <c r="U524" s="16" t="s">
        <v>110</v>
      </c>
      <c r="V524" s="154" t="s">
        <v>2188</v>
      </c>
    </row>
    <row r="525" spans="1:22" s="40" customFormat="1" ht="102" x14ac:dyDescent="0.2">
      <c r="A525" s="177"/>
      <c r="B525" s="143"/>
      <c r="C525" s="143"/>
      <c r="D525" s="16" t="s">
        <v>2189</v>
      </c>
      <c r="E525" s="143"/>
      <c r="F525" s="143"/>
      <c r="G525" s="145"/>
      <c r="H525" s="145"/>
      <c r="I525" s="139"/>
      <c r="J525" s="147"/>
      <c r="K525" s="19" t="s">
        <v>2190</v>
      </c>
      <c r="L525" s="19" t="s">
        <v>7</v>
      </c>
      <c r="M525" s="139"/>
      <c r="N525" s="139"/>
      <c r="O525" s="150"/>
      <c r="P525" s="19"/>
      <c r="Q525" s="19"/>
      <c r="R525" s="19"/>
      <c r="S525" s="19"/>
      <c r="T525" s="19"/>
      <c r="U525" s="19"/>
      <c r="V525" s="154"/>
    </row>
    <row r="526" spans="1:22" s="40" customFormat="1" ht="140.25" x14ac:dyDescent="0.2">
      <c r="A526" s="177"/>
      <c r="B526" s="143"/>
      <c r="C526" s="143"/>
      <c r="D526" s="16" t="s">
        <v>2191</v>
      </c>
      <c r="E526" s="143"/>
      <c r="F526" s="143"/>
      <c r="G526" s="145"/>
      <c r="H526" s="145"/>
      <c r="I526" s="139"/>
      <c r="J526" s="147"/>
      <c r="K526" s="19" t="s">
        <v>2192</v>
      </c>
      <c r="L526" s="19" t="s">
        <v>68</v>
      </c>
      <c r="M526" s="139"/>
      <c r="N526" s="139"/>
      <c r="O526" s="150"/>
      <c r="P526" s="19"/>
      <c r="Q526" s="19"/>
      <c r="R526" s="19"/>
      <c r="S526" s="19"/>
      <c r="T526" s="19"/>
      <c r="U526" s="19"/>
      <c r="V526" s="154"/>
    </row>
    <row r="527" spans="1:22" s="40" customFormat="1" ht="178.5" x14ac:dyDescent="0.2">
      <c r="A527" s="260">
        <v>161</v>
      </c>
      <c r="B527" s="155" t="s">
        <v>76</v>
      </c>
      <c r="C527" s="155" t="s">
        <v>1366</v>
      </c>
      <c r="D527" s="47" t="s">
        <v>2206</v>
      </c>
      <c r="E527" s="155" t="s">
        <v>2207</v>
      </c>
      <c r="F527" s="155" t="s">
        <v>1699</v>
      </c>
      <c r="G527" s="156" t="s">
        <v>65</v>
      </c>
      <c r="H527" s="152">
        <v>3</v>
      </c>
      <c r="I527" s="152">
        <v>2</v>
      </c>
      <c r="J527" s="157" t="s">
        <v>18</v>
      </c>
      <c r="K527" s="47" t="s">
        <v>2208</v>
      </c>
      <c r="L527" s="48" t="s">
        <v>7</v>
      </c>
      <c r="M527" s="152">
        <v>1</v>
      </c>
      <c r="N527" s="152">
        <v>2</v>
      </c>
      <c r="O527" s="149" t="s">
        <v>19</v>
      </c>
      <c r="P527" s="48" t="s">
        <v>33</v>
      </c>
      <c r="Q527" s="47" t="s">
        <v>110</v>
      </c>
      <c r="R527" s="47" t="s">
        <v>110</v>
      </c>
      <c r="S527" s="47" t="s">
        <v>110</v>
      </c>
      <c r="T527" s="47" t="s">
        <v>110</v>
      </c>
      <c r="U527" s="47" t="s">
        <v>110</v>
      </c>
      <c r="V527" s="153" t="s">
        <v>2209</v>
      </c>
    </row>
    <row r="528" spans="1:22" s="40" customFormat="1" ht="25.5" x14ac:dyDescent="0.2">
      <c r="A528" s="260"/>
      <c r="B528" s="155"/>
      <c r="C528" s="155"/>
      <c r="D528" s="47" t="s">
        <v>2210</v>
      </c>
      <c r="E528" s="155"/>
      <c r="F528" s="155"/>
      <c r="G528" s="156"/>
      <c r="H528" s="152"/>
      <c r="I528" s="152"/>
      <c r="J528" s="157"/>
      <c r="K528" s="48"/>
      <c r="L528" s="48"/>
      <c r="M528" s="152"/>
      <c r="N528" s="152"/>
      <c r="O528" s="150"/>
      <c r="P528" s="48"/>
      <c r="Q528" s="48"/>
      <c r="R528" s="48"/>
      <c r="S528" s="48"/>
      <c r="T528" s="48"/>
      <c r="U528" s="48"/>
      <c r="V528" s="153"/>
    </row>
    <row r="529" spans="1:22" s="40" customFormat="1" ht="63.75" x14ac:dyDescent="0.2">
      <c r="A529" s="260"/>
      <c r="B529" s="155"/>
      <c r="C529" s="155"/>
      <c r="D529" s="47" t="s">
        <v>2211</v>
      </c>
      <c r="E529" s="155"/>
      <c r="F529" s="155"/>
      <c r="G529" s="156"/>
      <c r="H529" s="152"/>
      <c r="I529" s="152"/>
      <c r="J529" s="157"/>
      <c r="K529" s="48"/>
      <c r="L529" s="48"/>
      <c r="M529" s="152"/>
      <c r="N529" s="152"/>
      <c r="O529" s="150"/>
      <c r="P529" s="48"/>
      <c r="Q529" s="48"/>
      <c r="R529" s="48"/>
      <c r="S529" s="48"/>
      <c r="T529" s="48"/>
      <c r="U529" s="48"/>
      <c r="V529" s="153"/>
    </row>
    <row r="530" spans="1:22" s="40" customFormat="1" ht="25.5" x14ac:dyDescent="0.2">
      <c r="A530" s="260"/>
      <c r="B530" s="155"/>
      <c r="C530" s="155"/>
      <c r="D530" s="47" t="s">
        <v>2212</v>
      </c>
      <c r="E530" s="155"/>
      <c r="F530" s="155"/>
      <c r="G530" s="156"/>
      <c r="H530" s="152"/>
      <c r="I530" s="152"/>
      <c r="J530" s="157"/>
      <c r="K530" s="48"/>
      <c r="L530" s="48"/>
      <c r="M530" s="152"/>
      <c r="N530" s="152"/>
      <c r="O530" s="150"/>
      <c r="P530" s="48"/>
      <c r="Q530" s="48"/>
      <c r="R530" s="48"/>
      <c r="S530" s="48"/>
      <c r="T530" s="48"/>
      <c r="U530" s="48"/>
      <c r="V530" s="153"/>
    </row>
    <row r="531" spans="1:22" s="40" customFormat="1" ht="102" x14ac:dyDescent="0.2">
      <c r="A531" s="260">
        <v>162</v>
      </c>
      <c r="B531" s="155" t="s">
        <v>76</v>
      </c>
      <c r="C531" s="155" t="s">
        <v>2213</v>
      </c>
      <c r="D531" s="47" t="s">
        <v>2214</v>
      </c>
      <c r="E531" s="155" t="s">
        <v>2215</v>
      </c>
      <c r="F531" s="155" t="s">
        <v>1563</v>
      </c>
      <c r="G531" s="156" t="s">
        <v>65</v>
      </c>
      <c r="H531" s="152">
        <v>4</v>
      </c>
      <c r="I531" s="152">
        <v>2</v>
      </c>
      <c r="J531" s="157" t="s">
        <v>18</v>
      </c>
      <c r="K531" s="47" t="s">
        <v>2216</v>
      </c>
      <c r="L531" s="48" t="s">
        <v>7</v>
      </c>
      <c r="M531" s="152">
        <v>2</v>
      </c>
      <c r="N531" s="152">
        <v>2</v>
      </c>
      <c r="O531" s="149" t="s">
        <v>19</v>
      </c>
      <c r="P531" s="48" t="s">
        <v>33</v>
      </c>
      <c r="Q531" s="47" t="s">
        <v>110</v>
      </c>
      <c r="R531" s="47" t="s">
        <v>110</v>
      </c>
      <c r="S531" s="49" t="s">
        <v>110</v>
      </c>
      <c r="T531" s="47" t="s">
        <v>110</v>
      </c>
      <c r="U531" s="47" t="s">
        <v>110</v>
      </c>
      <c r="V531" s="153" t="s">
        <v>2217</v>
      </c>
    </row>
    <row r="532" spans="1:22" s="40" customFormat="1" ht="25.5" x14ac:dyDescent="0.2">
      <c r="A532" s="260"/>
      <c r="B532" s="155"/>
      <c r="C532" s="155"/>
      <c r="D532" s="47" t="s">
        <v>2218</v>
      </c>
      <c r="E532" s="155"/>
      <c r="F532" s="155"/>
      <c r="G532" s="156"/>
      <c r="H532" s="152"/>
      <c r="I532" s="152"/>
      <c r="J532" s="157"/>
      <c r="K532" s="48"/>
      <c r="L532" s="48"/>
      <c r="M532" s="152"/>
      <c r="N532" s="152"/>
      <c r="O532" s="150"/>
      <c r="P532" s="48"/>
      <c r="Q532" s="48"/>
      <c r="R532" s="48"/>
      <c r="S532" s="48"/>
      <c r="T532" s="48"/>
      <c r="U532" s="48"/>
      <c r="V532" s="153"/>
    </row>
    <row r="533" spans="1:22" s="40" customFormat="1" ht="38.25" x14ac:dyDescent="0.2">
      <c r="A533" s="260"/>
      <c r="B533" s="155"/>
      <c r="C533" s="155"/>
      <c r="D533" s="47" t="s">
        <v>2219</v>
      </c>
      <c r="E533" s="155"/>
      <c r="F533" s="155"/>
      <c r="G533" s="156"/>
      <c r="H533" s="152"/>
      <c r="I533" s="152"/>
      <c r="J533" s="157"/>
      <c r="K533" s="48"/>
      <c r="L533" s="48"/>
      <c r="M533" s="152"/>
      <c r="N533" s="152"/>
      <c r="O533" s="150"/>
      <c r="P533" s="48"/>
      <c r="Q533" s="48"/>
      <c r="R533" s="48"/>
      <c r="S533" s="48"/>
      <c r="T533" s="48"/>
      <c r="U533" s="48"/>
      <c r="V533" s="153"/>
    </row>
    <row r="534" spans="1:22" s="40" customFormat="1" ht="38.25" x14ac:dyDescent="0.2">
      <c r="A534" s="260"/>
      <c r="B534" s="155"/>
      <c r="C534" s="155"/>
      <c r="D534" s="47" t="s">
        <v>2220</v>
      </c>
      <c r="E534" s="155"/>
      <c r="F534" s="155"/>
      <c r="G534" s="156"/>
      <c r="H534" s="152"/>
      <c r="I534" s="152"/>
      <c r="J534" s="157"/>
      <c r="K534" s="48"/>
      <c r="L534" s="48"/>
      <c r="M534" s="152"/>
      <c r="N534" s="152"/>
      <c r="O534" s="150"/>
      <c r="P534" s="48"/>
      <c r="Q534" s="48"/>
      <c r="R534" s="48"/>
      <c r="S534" s="48"/>
      <c r="T534" s="48"/>
      <c r="U534" s="48"/>
      <c r="V534" s="153"/>
    </row>
    <row r="535" spans="1:22" s="40" customFormat="1" ht="102" x14ac:dyDescent="0.2">
      <c r="A535" s="260">
        <v>163</v>
      </c>
      <c r="B535" s="155" t="s">
        <v>76</v>
      </c>
      <c r="C535" s="155" t="s">
        <v>2221</v>
      </c>
      <c r="D535" s="47" t="s">
        <v>2214</v>
      </c>
      <c r="E535" s="155" t="s">
        <v>2222</v>
      </c>
      <c r="F535" s="155" t="s">
        <v>1563</v>
      </c>
      <c r="G535" s="156" t="s">
        <v>65</v>
      </c>
      <c r="H535" s="152">
        <v>5</v>
      </c>
      <c r="I535" s="152">
        <v>2</v>
      </c>
      <c r="J535" s="157" t="s">
        <v>17</v>
      </c>
      <c r="K535" s="47" t="s">
        <v>2216</v>
      </c>
      <c r="L535" s="48" t="s">
        <v>7</v>
      </c>
      <c r="M535" s="152">
        <v>3</v>
      </c>
      <c r="N535" s="152">
        <v>1</v>
      </c>
      <c r="O535" s="149" t="s">
        <v>19</v>
      </c>
      <c r="P535" s="48" t="s">
        <v>33</v>
      </c>
      <c r="Q535" s="47" t="s">
        <v>110</v>
      </c>
      <c r="R535" s="47" t="s">
        <v>110</v>
      </c>
      <c r="S535" s="49" t="s">
        <v>110</v>
      </c>
      <c r="T535" s="47" t="s">
        <v>110</v>
      </c>
      <c r="U535" s="47" t="s">
        <v>110</v>
      </c>
      <c r="V535" s="153" t="s">
        <v>2223</v>
      </c>
    </row>
    <row r="536" spans="1:22" s="40" customFormat="1" ht="114.75" x14ac:dyDescent="0.2">
      <c r="A536" s="260"/>
      <c r="B536" s="155"/>
      <c r="C536" s="155"/>
      <c r="D536" s="47" t="s">
        <v>2218</v>
      </c>
      <c r="E536" s="155"/>
      <c r="F536" s="155"/>
      <c r="G536" s="156"/>
      <c r="H536" s="152"/>
      <c r="I536" s="152"/>
      <c r="J536" s="157"/>
      <c r="K536" s="48" t="s">
        <v>2224</v>
      </c>
      <c r="L536" s="48" t="s">
        <v>68</v>
      </c>
      <c r="M536" s="152"/>
      <c r="N536" s="152"/>
      <c r="O536" s="150"/>
      <c r="P536" s="48"/>
      <c r="Q536" s="48"/>
      <c r="R536" s="48"/>
      <c r="S536" s="48"/>
      <c r="T536" s="48"/>
      <c r="U536" s="48"/>
      <c r="V536" s="153"/>
    </row>
    <row r="537" spans="1:22" s="40" customFormat="1" ht="38.25" x14ac:dyDescent="0.2">
      <c r="A537" s="260"/>
      <c r="B537" s="155"/>
      <c r="C537" s="155"/>
      <c r="D537" s="47" t="s">
        <v>2219</v>
      </c>
      <c r="E537" s="155"/>
      <c r="F537" s="155"/>
      <c r="G537" s="156"/>
      <c r="H537" s="152"/>
      <c r="I537" s="152"/>
      <c r="J537" s="157"/>
      <c r="K537" s="48"/>
      <c r="L537" s="48"/>
      <c r="M537" s="152"/>
      <c r="N537" s="152"/>
      <c r="O537" s="150"/>
      <c r="P537" s="48"/>
      <c r="Q537" s="48"/>
      <c r="R537" s="48"/>
      <c r="S537" s="48"/>
      <c r="T537" s="48"/>
      <c r="U537" s="48"/>
      <c r="V537" s="153"/>
    </row>
    <row r="538" spans="1:22" s="40" customFormat="1" ht="38.25" x14ac:dyDescent="0.2">
      <c r="A538" s="260"/>
      <c r="B538" s="155"/>
      <c r="C538" s="155"/>
      <c r="D538" s="47" t="s">
        <v>2220</v>
      </c>
      <c r="E538" s="155"/>
      <c r="F538" s="155"/>
      <c r="G538" s="156"/>
      <c r="H538" s="152"/>
      <c r="I538" s="152"/>
      <c r="J538" s="157"/>
      <c r="K538" s="48"/>
      <c r="L538" s="48"/>
      <c r="M538" s="152"/>
      <c r="N538" s="152"/>
      <c r="O538" s="150"/>
      <c r="P538" s="48"/>
      <c r="Q538" s="48"/>
      <c r="R538" s="48"/>
      <c r="S538" s="48"/>
      <c r="T538" s="48"/>
      <c r="U538" s="48"/>
      <c r="V538" s="153"/>
    </row>
    <row r="539" spans="1:22" s="40" customFormat="1" ht="63.75" x14ac:dyDescent="0.2">
      <c r="A539" s="260">
        <v>164</v>
      </c>
      <c r="B539" s="155" t="s">
        <v>76</v>
      </c>
      <c r="C539" s="155" t="s">
        <v>2078</v>
      </c>
      <c r="D539" s="47" t="s">
        <v>2225</v>
      </c>
      <c r="E539" s="155" t="s">
        <v>2226</v>
      </c>
      <c r="F539" s="155" t="s">
        <v>1699</v>
      </c>
      <c r="G539" s="156" t="s">
        <v>65</v>
      </c>
      <c r="H539" s="152">
        <v>3</v>
      </c>
      <c r="I539" s="152">
        <v>2</v>
      </c>
      <c r="J539" s="157" t="s">
        <v>18</v>
      </c>
      <c r="K539" s="47" t="s">
        <v>2227</v>
      </c>
      <c r="L539" s="48" t="s">
        <v>7</v>
      </c>
      <c r="M539" s="152">
        <v>1</v>
      </c>
      <c r="N539" s="152">
        <v>2</v>
      </c>
      <c r="O539" s="149" t="s">
        <v>19</v>
      </c>
      <c r="P539" s="48" t="s">
        <v>33</v>
      </c>
      <c r="Q539" s="47" t="s">
        <v>110</v>
      </c>
      <c r="R539" s="47" t="s">
        <v>110</v>
      </c>
      <c r="S539" s="49" t="s">
        <v>110</v>
      </c>
      <c r="T539" s="47" t="s">
        <v>110</v>
      </c>
      <c r="U539" s="47" t="s">
        <v>110</v>
      </c>
      <c r="V539" s="153" t="s">
        <v>2228</v>
      </c>
    </row>
    <row r="540" spans="1:22" s="40" customFormat="1" ht="25.5" x14ac:dyDescent="0.2">
      <c r="A540" s="260"/>
      <c r="B540" s="155"/>
      <c r="C540" s="155"/>
      <c r="D540" s="47" t="s">
        <v>2229</v>
      </c>
      <c r="E540" s="155"/>
      <c r="F540" s="155"/>
      <c r="G540" s="156"/>
      <c r="H540" s="152"/>
      <c r="I540" s="152"/>
      <c r="J540" s="157"/>
      <c r="K540" s="48"/>
      <c r="L540" s="48"/>
      <c r="M540" s="152"/>
      <c r="N540" s="152"/>
      <c r="O540" s="150"/>
      <c r="P540" s="48"/>
      <c r="Q540" s="48"/>
      <c r="R540" s="48"/>
      <c r="S540" s="48"/>
      <c r="T540" s="48"/>
      <c r="U540" s="48"/>
      <c r="V540" s="153"/>
    </row>
    <row r="541" spans="1:22" s="40" customFormat="1" ht="38.25" x14ac:dyDescent="0.2">
      <c r="A541" s="260"/>
      <c r="B541" s="155"/>
      <c r="C541" s="155"/>
      <c r="D541" s="47" t="s">
        <v>2230</v>
      </c>
      <c r="E541" s="155"/>
      <c r="F541" s="155"/>
      <c r="G541" s="156"/>
      <c r="H541" s="152"/>
      <c r="I541" s="152"/>
      <c r="J541" s="157"/>
      <c r="K541" s="48"/>
      <c r="L541" s="48"/>
      <c r="M541" s="152"/>
      <c r="N541" s="152"/>
      <c r="O541" s="150"/>
      <c r="P541" s="48"/>
      <c r="Q541" s="48"/>
      <c r="R541" s="48"/>
      <c r="S541" s="48"/>
      <c r="T541" s="48"/>
      <c r="U541" s="48"/>
      <c r="V541" s="153"/>
    </row>
    <row r="542" spans="1:22" s="40" customFormat="1" ht="25.5" x14ac:dyDescent="0.2">
      <c r="A542" s="260"/>
      <c r="B542" s="155"/>
      <c r="C542" s="155"/>
      <c r="D542" s="47" t="s">
        <v>2231</v>
      </c>
      <c r="E542" s="155"/>
      <c r="F542" s="155"/>
      <c r="G542" s="156"/>
      <c r="H542" s="152"/>
      <c r="I542" s="152"/>
      <c r="J542" s="157"/>
      <c r="K542" s="48"/>
      <c r="L542" s="48"/>
      <c r="M542" s="152"/>
      <c r="N542" s="152"/>
      <c r="O542" s="150"/>
      <c r="P542" s="48"/>
      <c r="Q542" s="48"/>
      <c r="R542" s="48"/>
      <c r="S542" s="48"/>
      <c r="T542" s="48"/>
      <c r="U542" s="48"/>
      <c r="V542" s="153"/>
    </row>
    <row r="543" spans="1:22" s="40" customFormat="1" ht="38.25" x14ac:dyDescent="0.2">
      <c r="A543" s="260"/>
      <c r="B543" s="155"/>
      <c r="C543" s="155"/>
      <c r="D543" s="47" t="s">
        <v>2232</v>
      </c>
      <c r="E543" s="155"/>
      <c r="F543" s="155"/>
      <c r="G543" s="156"/>
      <c r="H543" s="152"/>
      <c r="I543" s="152"/>
      <c r="J543" s="157"/>
      <c r="K543" s="48"/>
      <c r="L543" s="48"/>
      <c r="M543" s="152"/>
      <c r="N543" s="152"/>
      <c r="O543" s="151"/>
      <c r="P543" s="48"/>
      <c r="Q543" s="48"/>
      <c r="R543" s="48"/>
      <c r="S543" s="48"/>
      <c r="T543" s="48"/>
      <c r="U543" s="48"/>
      <c r="V543" s="153"/>
    </row>
    <row r="544" spans="1:22" s="40" customFormat="1" ht="89.25" x14ac:dyDescent="0.2">
      <c r="A544" s="260">
        <v>165</v>
      </c>
      <c r="B544" s="155" t="s">
        <v>76</v>
      </c>
      <c r="C544" s="155" t="s">
        <v>1949</v>
      </c>
      <c r="D544" s="47" t="s">
        <v>2233</v>
      </c>
      <c r="E544" s="155" t="s">
        <v>2234</v>
      </c>
      <c r="F544" s="155" t="s">
        <v>1563</v>
      </c>
      <c r="G544" s="156" t="s">
        <v>65</v>
      </c>
      <c r="H544" s="152">
        <v>3</v>
      </c>
      <c r="I544" s="152">
        <v>2</v>
      </c>
      <c r="J544" s="157" t="s">
        <v>18</v>
      </c>
      <c r="K544" s="47" t="s">
        <v>2235</v>
      </c>
      <c r="L544" s="48" t="s">
        <v>7</v>
      </c>
      <c r="M544" s="152">
        <v>1</v>
      </c>
      <c r="N544" s="152">
        <v>2</v>
      </c>
      <c r="O544" s="149" t="s">
        <v>19</v>
      </c>
      <c r="P544" s="48" t="s">
        <v>33</v>
      </c>
      <c r="Q544" s="47" t="s">
        <v>110</v>
      </c>
      <c r="R544" s="47" t="s">
        <v>110</v>
      </c>
      <c r="S544" s="49" t="s">
        <v>110</v>
      </c>
      <c r="T544" s="47" t="s">
        <v>110</v>
      </c>
      <c r="U544" s="47" t="s">
        <v>110</v>
      </c>
      <c r="V544" s="153" t="s">
        <v>2236</v>
      </c>
    </row>
    <row r="545" spans="1:22" s="40" customFormat="1" ht="25.5" x14ac:dyDescent="0.2">
      <c r="A545" s="260"/>
      <c r="B545" s="155"/>
      <c r="C545" s="155"/>
      <c r="D545" s="47" t="s">
        <v>2237</v>
      </c>
      <c r="E545" s="155"/>
      <c r="F545" s="155"/>
      <c r="G545" s="156"/>
      <c r="H545" s="152"/>
      <c r="I545" s="152"/>
      <c r="J545" s="157"/>
      <c r="K545" s="48"/>
      <c r="L545" s="48"/>
      <c r="M545" s="152"/>
      <c r="N545" s="152"/>
      <c r="O545" s="150"/>
      <c r="P545" s="48"/>
      <c r="Q545" s="48"/>
      <c r="R545" s="48"/>
      <c r="S545" s="48"/>
      <c r="T545" s="48"/>
      <c r="U545" s="48"/>
      <c r="V545" s="153"/>
    </row>
    <row r="546" spans="1:22" s="40" customFormat="1" ht="51" x14ac:dyDescent="0.2">
      <c r="A546" s="260"/>
      <c r="B546" s="155"/>
      <c r="C546" s="155"/>
      <c r="D546" s="47" t="s">
        <v>2238</v>
      </c>
      <c r="E546" s="155"/>
      <c r="F546" s="155"/>
      <c r="G546" s="156"/>
      <c r="H546" s="152"/>
      <c r="I546" s="152"/>
      <c r="J546" s="157"/>
      <c r="K546" s="48"/>
      <c r="L546" s="48"/>
      <c r="M546" s="152"/>
      <c r="N546" s="152"/>
      <c r="O546" s="150"/>
      <c r="P546" s="48"/>
      <c r="Q546" s="48"/>
      <c r="R546" s="48"/>
      <c r="S546" s="48"/>
      <c r="T546" s="48"/>
      <c r="U546" s="48"/>
      <c r="V546" s="153"/>
    </row>
    <row r="547" spans="1:22" s="40" customFormat="1" ht="51" x14ac:dyDescent="0.2">
      <c r="A547" s="260"/>
      <c r="B547" s="155"/>
      <c r="C547" s="155"/>
      <c r="D547" s="47" t="s">
        <v>2239</v>
      </c>
      <c r="E547" s="155"/>
      <c r="F547" s="155"/>
      <c r="G547" s="156"/>
      <c r="H547" s="152"/>
      <c r="I547" s="152"/>
      <c r="J547" s="157"/>
      <c r="K547" s="48"/>
      <c r="L547" s="48"/>
      <c r="M547" s="152"/>
      <c r="N547" s="152"/>
      <c r="O547" s="151"/>
      <c r="P547" s="48"/>
      <c r="Q547" s="48"/>
      <c r="R547" s="48"/>
      <c r="S547" s="48"/>
      <c r="T547" s="48"/>
      <c r="U547" s="48"/>
      <c r="V547" s="153"/>
    </row>
    <row r="548" spans="1:22" s="40" customFormat="1" ht="89.25" x14ac:dyDescent="0.2">
      <c r="A548" s="260">
        <v>166</v>
      </c>
      <c r="B548" s="155" t="s">
        <v>76</v>
      </c>
      <c r="C548" s="155" t="s">
        <v>2240</v>
      </c>
      <c r="D548" s="47" t="s">
        <v>2241</v>
      </c>
      <c r="E548" s="155" t="s">
        <v>2242</v>
      </c>
      <c r="F548" s="155" t="s">
        <v>1563</v>
      </c>
      <c r="G548" s="156" t="s">
        <v>65</v>
      </c>
      <c r="H548" s="152">
        <v>3</v>
      </c>
      <c r="I548" s="152">
        <v>2</v>
      </c>
      <c r="J548" s="157" t="s">
        <v>18</v>
      </c>
      <c r="K548" s="47" t="s">
        <v>2243</v>
      </c>
      <c r="L548" s="48" t="s">
        <v>7</v>
      </c>
      <c r="M548" s="152">
        <v>1</v>
      </c>
      <c r="N548" s="152">
        <v>2</v>
      </c>
      <c r="O548" s="149" t="s">
        <v>19</v>
      </c>
      <c r="P548" s="48" t="s">
        <v>33</v>
      </c>
      <c r="Q548" s="47" t="s">
        <v>110</v>
      </c>
      <c r="R548" s="47" t="s">
        <v>110</v>
      </c>
      <c r="S548" s="49" t="s">
        <v>110</v>
      </c>
      <c r="T548" s="47" t="s">
        <v>110</v>
      </c>
      <c r="U548" s="47" t="s">
        <v>110</v>
      </c>
      <c r="V548" s="153" t="s">
        <v>2244</v>
      </c>
    </row>
    <row r="549" spans="1:22" s="40" customFormat="1" ht="25.5" x14ac:dyDescent="0.2">
      <c r="A549" s="260"/>
      <c r="B549" s="155"/>
      <c r="C549" s="155"/>
      <c r="D549" s="47" t="s">
        <v>2245</v>
      </c>
      <c r="E549" s="155"/>
      <c r="F549" s="155"/>
      <c r="G549" s="156"/>
      <c r="H549" s="152"/>
      <c r="I549" s="152"/>
      <c r="J549" s="157"/>
      <c r="K549" s="48"/>
      <c r="L549" s="48"/>
      <c r="M549" s="152"/>
      <c r="N549" s="152"/>
      <c r="O549" s="150"/>
      <c r="P549" s="48"/>
      <c r="Q549" s="48"/>
      <c r="R549" s="48"/>
      <c r="S549" s="48"/>
      <c r="T549" s="48"/>
      <c r="U549" s="48"/>
      <c r="V549" s="153"/>
    </row>
    <row r="550" spans="1:22" s="40" customFormat="1" ht="51" x14ac:dyDescent="0.2">
      <c r="A550" s="260"/>
      <c r="B550" s="155"/>
      <c r="C550" s="155"/>
      <c r="D550" s="47" t="s">
        <v>2246</v>
      </c>
      <c r="E550" s="155"/>
      <c r="F550" s="155"/>
      <c r="G550" s="156"/>
      <c r="H550" s="152"/>
      <c r="I550" s="152"/>
      <c r="J550" s="157"/>
      <c r="K550" s="48"/>
      <c r="L550" s="48"/>
      <c r="M550" s="152"/>
      <c r="N550" s="152"/>
      <c r="O550" s="150"/>
      <c r="P550" s="48"/>
      <c r="Q550" s="48"/>
      <c r="R550" s="48"/>
      <c r="S550" s="48"/>
      <c r="T550" s="48"/>
      <c r="U550" s="48"/>
      <c r="V550" s="153"/>
    </row>
    <row r="551" spans="1:22" s="40" customFormat="1" ht="76.5" x14ac:dyDescent="0.2">
      <c r="A551" s="260">
        <v>167</v>
      </c>
      <c r="B551" s="155" t="s">
        <v>76</v>
      </c>
      <c r="C551" s="155" t="s">
        <v>2064</v>
      </c>
      <c r="D551" s="47" t="s">
        <v>2247</v>
      </c>
      <c r="E551" s="155" t="s">
        <v>2248</v>
      </c>
      <c r="F551" s="155" t="s">
        <v>1563</v>
      </c>
      <c r="G551" s="156" t="s">
        <v>65</v>
      </c>
      <c r="H551" s="152">
        <v>3</v>
      </c>
      <c r="I551" s="152">
        <v>1</v>
      </c>
      <c r="J551" s="157" t="s">
        <v>19</v>
      </c>
      <c r="K551" s="47" t="s">
        <v>2249</v>
      </c>
      <c r="L551" s="48" t="s">
        <v>7</v>
      </c>
      <c r="M551" s="152">
        <v>1</v>
      </c>
      <c r="N551" s="152">
        <v>1</v>
      </c>
      <c r="O551" s="149" t="s">
        <v>19</v>
      </c>
      <c r="P551" s="48" t="s">
        <v>33</v>
      </c>
      <c r="Q551" s="47" t="s">
        <v>110</v>
      </c>
      <c r="R551" s="47" t="s">
        <v>110</v>
      </c>
      <c r="S551" s="49" t="s">
        <v>110</v>
      </c>
      <c r="T551" s="47" t="s">
        <v>110</v>
      </c>
      <c r="U551" s="47" t="s">
        <v>110</v>
      </c>
      <c r="V551" s="153" t="s">
        <v>2250</v>
      </c>
    </row>
    <row r="552" spans="1:22" s="40" customFormat="1" ht="63.75" x14ac:dyDescent="0.2">
      <c r="A552" s="260"/>
      <c r="B552" s="155"/>
      <c r="C552" s="155"/>
      <c r="D552" s="47" t="s">
        <v>2251</v>
      </c>
      <c r="E552" s="155"/>
      <c r="F552" s="155"/>
      <c r="G552" s="156"/>
      <c r="H552" s="152"/>
      <c r="I552" s="152"/>
      <c r="J552" s="157"/>
      <c r="K552" s="48"/>
      <c r="L552" s="48"/>
      <c r="M552" s="152"/>
      <c r="N552" s="152"/>
      <c r="O552" s="150"/>
      <c r="P552" s="48"/>
      <c r="Q552" s="48"/>
      <c r="R552" s="48"/>
      <c r="S552" s="48"/>
      <c r="T552" s="48"/>
      <c r="U552" s="48"/>
      <c r="V552" s="153"/>
    </row>
    <row r="553" spans="1:22" s="40" customFormat="1" ht="76.5" x14ac:dyDescent="0.2">
      <c r="A553" s="260"/>
      <c r="B553" s="155"/>
      <c r="C553" s="155"/>
      <c r="D553" s="47" t="s">
        <v>2252</v>
      </c>
      <c r="E553" s="155"/>
      <c r="F553" s="155"/>
      <c r="G553" s="156"/>
      <c r="H553" s="152"/>
      <c r="I553" s="152"/>
      <c r="J553" s="157"/>
      <c r="K553" s="48"/>
      <c r="L553" s="48"/>
      <c r="M553" s="152"/>
      <c r="N553" s="152"/>
      <c r="O553" s="150"/>
      <c r="P553" s="48"/>
      <c r="Q553" s="48"/>
      <c r="R553" s="48"/>
      <c r="S553" s="48"/>
      <c r="T553" s="48"/>
      <c r="U553" s="48"/>
      <c r="V553" s="153"/>
    </row>
    <row r="554" spans="1:22" s="40" customFormat="1" ht="63.75" x14ac:dyDescent="0.2">
      <c r="A554" s="260"/>
      <c r="B554" s="155"/>
      <c r="C554" s="155"/>
      <c r="D554" s="47" t="s">
        <v>2253</v>
      </c>
      <c r="E554" s="155"/>
      <c r="F554" s="155"/>
      <c r="G554" s="156"/>
      <c r="H554" s="152"/>
      <c r="I554" s="152"/>
      <c r="J554" s="157"/>
      <c r="K554" s="48"/>
      <c r="L554" s="48"/>
      <c r="M554" s="152"/>
      <c r="N554" s="152"/>
      <c r="O554" s="151"/>
      <c r="P554" s="48"/>
      <c r="Q554" s="48"/>
      <c r="R554" s="48"/>
      <c r="S554" s="48"/>
      <c r="T554" s="48"/>
      <c r="U554" s="48"/>
      <c r="V554" s="153"/>
    </row>
    <row r="555" spans="1:22" s="40" customFormat="1" ht="63.75" x14ac:dyDescent="0.2">
      <c r="A555" s="260">
        <v>168</v>
      </c>
      <c r="B555" s="155" t="s">
        <v>76</v>
      </c>
      <c r="C555" s="155" t="s">
        <v>2254</v>
      </c>
      <c r="D555" s="47" t="s">
        <v>2255</v>
      </c>
      <c r="E555" s="155" t="s">
        <v>2256</v>
      </c>
      <c r="F555" s="155" t="s">
        <v>1563</v>
      </c>
      <c r="G555" s="156" t="s">
        <v>65</v>
      </c>
      <c r="H555" s="152">
        <v>3</v>
      </c>
      <c r="I555" s="152">
        <v>2</v>
      </c>
      <c r="J555" s="157" t="s">
        <v>18</v>
      </c>
      <c r="K555" s="47" t="s">
        <v>2257</v>
      </c>
      <c r="L555" s="48" t="s">
        <v>7</v>
      </c>
      <c r="M555" s="152">
        <v>1</v>
      </c>
      <c r="N555" s="152">
        <v>2</v>
      </c>
      <c r="O555" s="149" t="s">
        <v>19</v>
      </c>
      <c r="P555" s="48" t="s">
        <v>33</v>
      </c>
      <c r="Q555" s="47" t="s">
        <v>110</v>
      </c>
      <c r="R555" s="47" t="s">
        <v>110</v>
      </c>
      <c r="S555" s="49" t="s">
        <v>110</v>
      </c>
      <c r="T555" s="47" t="s">
        <v>110</v>
      </c>
      <c r="U555" s="47" t="s">
        <v>110</v>
      </c>
      <c r="V555" s="153" t="s">
        <v>2258</v>
      </c>
    </row>
    <row r="556" spans="1:22" s="40" customFormat="1" ht="25.5" x14ac:dyDescent="0.2">
      <c r="A556" s="260"/>
      <c r="B556" s="155"/>
      <c r="C556" s="155"/>
      <c r="D556" s="47" t="s">
        <v>2259</v>
      </c>
      <c r="E556" s="155"/>
      <c r="F556" s="155"/>
      <c r="G556" s="156"/>
      <c r="H556" s="152"/>
      <c r="I556" s="152"/>
      <c r="J556" s="157"/>
      <c r="K556" s="48"/>
      <c r="L556" s="48"/>
      <c r="M556" s="152"/>
      <c r="N556" s="152"/>
      <c r="O556" s="150"/>
      <c r="P556" s="48"/>
      <c r="Q556" s="48"/>
      <c r="R556" s="48"/>
      <c r="S556" s="48"/>
      <c r="T556" s="48"/>
      <c r="U556" s="48"/>
      <c r="V556" s="153"/>
    </row>
    <row r="557" spans="1:22" s="40" customFormat="1" ht="38.25" x14ac:dyDescent="0.2">
      <c r="A557" s="260"/>
      <c r="B557" s="155"/>
      <c r="C557" s="155"/>
      <c r="D557" s="47" t="s">
        <v>2260</v>
      </c>
      <c r="E557" s="155"/>
      <c r="F557" s="155"/>
      <c r="G557" s="156"/>
      <c r="H557" s="152"/>
      <c r="I557" s="152"/>
      <c r="J557" s="157"/>
      <c r="K557" s="48"/>
      <c r="L557" s="48"/>
      <c r="M557" s="152"/>
      <c r="N557" s="152"/>
      <c r="O557" s="150"/>
      <c r="P557" s="48"/>
      <c r="Q557" s="48"/>
      <c r="R557" s="48"/>
      <c r="S557" s="48"/>
      <c r="T557" s="48"/>
      <c r="U557" s="48"/>
      <c r="V557" s="153"/>
    </row>
    <row r="558" spans="1:22" s="40" customFormat="1" ht="38.25" x14ac:dyDescent="0.2">
      <c r="A558" s="260"/>
      <c r="B558" s="155"/>
      <c r="C558" s="155"/>
      <c r="D558" s="47" t="s">
        <v>2261</v>
      </c>
      <c r="E558" s="155"/>
      <c r="F558" s="155"/>
      <c r="G558" s="156"/>
      <c r="H558" s="152"/>
      <c r="I558" s="152"/>
      <c r="J558" s="157"/>
      <c r="K558" s="48"/>
      <c r="L558" s="48"/>
      <c r="M558" s="152"/>
      <c r="N558" s="152"/>
      <c r="O558" s="151"/>
      <c r="P558" s="48"/>
      <c r="Q558" s="48"/>
      <c r="R558" s="48"/>
      <c r="S558" s="48"/>
      <c r="T558" s="48"/>
      <c r="U558" s="48"/>
      <c r="V558" s="153"/>
    </row>
    <row r="559" spans="1:22" s="40" customFormat="1" ht="63.75" x14ac:dyDescent="0.2">
      <c r="A559" s="260">
        <v>169</v>
      </c>
      <c r="B559" s="155" t="s">
        <v>76</v>
      </c>
      <c r="C559" s="155" t="s">
        <v>2262</v>
      </c>
      <c r="D559" s="47" t="s">
        <v>2263</v>
      </c>
      <c r="E559" s="155" t="s">
        <v>2264</v>
      </c>
      <c r="F559" s="155" t="s">
        <v>1563</v>
      </c>
      <c r="G559" s="156" t="s">
        <v>65</v>
      </c>
      <c r="H559" s="152">
        <v>3</v>
      </c>
      <c r="I559" s="152">
        <v>2</v>
      </c>
      <c r="J559" s="157" t="s">
        <v>18</v>
      </c>
      <c r="K559" s="47" t="s">
        <v>2265</v>
      </c>
      <c r="L559" s="48" t="s">
        <v>7</v>
      </c>
      <c r="M559" s="152">
        <v>1</v>
      </c>
      <c r="N559" s="152">
        <v>2</v>
      </c>
      <c r="O559" s="149" t="s">
        <v>19</v>
      </c>
      <c r="P559" s="48" t="s">
        <v>33</v>
      </c>
      <c r="Q559" s="47" t="s">
        <v>110</v>
      </c>
      <c r="R559" s="47" t="s">
        <v>110</v>
      </c>
      <c r="S559" s="49" t="s">
        <v>110</v>
      </c>
      <c r="T559" s="47" t="s">
        <v>110</v>
      </c>
      <c r="U559" s="47" t="s">
        <v>110</v>
      </c>
      <c r="V559" s="153" t="s">
        <v>2266</v>
      </c>
    </row>
    <row r="560" spans="1:22" s="40" customFormat="1" ht="102" x14ac:dyDescent="0.2">
      <c r="A560" s="260"/>
      <c r="B560" s="155"/>
      <c r="C560" s="155"/>
      <c r="D560" s="47" t="s">
        <v>2267</v>
      </c>
      <c r="E560" s="155"/>
      <c r="F560" s="155"/>
      <c r="G560" s="156"/>
      <c r="H560" s="152"/>
      <c r="I560" s="152"/>
      <c r="J560" s="157"/>
      <c r="K560" s="48"/>
      <c r="L560" s="48"/>
      <c r="M560" s="152"/>
      <c r="N560" s="152"/>
      <c r="O560" s="150"/>
      <c r="P560" s="48"/>
      <c r="Q560" s="48"/>
      <c r="R560" s="48"/>
      <c r="S560" s="48"/>
      <c r="T560" s="48"/>
      <c r="U560" s="48"/>
      <c r="V560" s="153"/>
    </row>
    <row r="561" spans="1:22" s="40" customFormat="1" ht="25.5" x14ac:dyDescent="0.2">
      <c r="A561" s="260"/>
      <c r="B561" s="155"/>
      <c r="C561" s="155"/>
      <c r="D561" s="47" t="s">
        <v>2268</v>
      </c>
      <c r="E561" s="155"/>
      <c r="F561" s="155"/>
      <c r="G561" s="156"/>
      <c r="H561" s="152"/>
      <c r="I561" s="152"/>
      <c r="J561" s="157"/>
      <c r="K561" s="48"/>
      <c r="L561" s="48"/>
      <c r="M561" s="152"/>
      <c r="N561" s="152"/>
      <c r="O561" s="150"/>
      <c r="P561" s="48"/>
      <c r="Q561" s="48"/>
      <c r="R561" s="48"/>
      <c r="S561" s="48"/>
      <c r="T561" s="48"/>
      <c r="U561" s="48"/>
      <c r="V561" s="153"/>
    </row>
    <row r="562" spans="1:22" s="40" customFormat="1" ht="38.25" x14ac:dyDescent="0.2">
      <c r="A562" s="260"/>
      <c r="B562" s="155"/>
      <c r="C562" s="155"/>
      <c r="D562" s="47" t="s">
        <v>2269</v>
      </c>
      <c r="E562" s="155"/>
      <c r="F562" s="155"/>
      <c r="G562" s="156"/>
      <c r="H562" s="152"/>
      <c r="I562" s="152"/>
      <c r="J562" s="157"/>
      <c r="K562" s="48"/>
      <c r="L562" s="48"/>
      <c r="M562" s="152"/>
      <c r="N562" s="152"/>
      <c r="O562" s="151"/>
      <c r="P562" s="48"/>
      <c r="Q562" s="48"/>
      <c r="R562" s="48"/>
      <c r="S562" s="48"/>
      <c r="T562" s="48"/>
      <c r="U562" s="48"/>
      <c r="V562" s="153"/>
    </row>
    <row r="563" spans="1:22" s="40" customFormat="1" ht="114.75" x14ac:dyDescent="0.2">
      <c r="A563" s="260">
        <v>170</v>
      </c>
      <c r="B563" s="155" t="s">
        <v>76</v>
      </c>
      <c r="C563" s="155" t="s">
        <v>2270</v>
      </c>
      <c r="D563" s="47" t="s">
        <v>2271</v>
      </c>
      <c r="E563" s="155" t="s">
        <v>2272</v>
      </c>
      <c r="F563" s="155" t="s">
        <v>1563</v>
      </c>
      <c r="G563" s="156" t="s">
        <v>65</v>
      </c>
      <c r="H563" s="152">
        <v>3</v>
      </c>
      <c r="I563" s="152">
        <v>2</v>
      </c>
      <c r="J563" s="157" t="s">
        <v>18</v>
      </c>
      <c r="K563" s="47" t="s">
        <v>2273</v>
      </c>
      <c r="L563" s="48" t="s">
        <v>7</v>
      </c>
      <c r="M563" s="152">
        <v>1</v>
      </c>
      <c r="N563" s="152">
        <v>2</v>
      </c>
      <c r="O563" s="149" t="s">
        <v>19</v>
      </c>
      <c r="P563" s="48" t="s">
        <v>33</v>
      </c>
      <c r="Q563" s="47" t="s">
        <v>110</v>
      </c>
      <c r="R563" s="47" t="s">
        <v>110</v>
      </c>
      <c r="S563" s="49" t="s">
        <v>110</v>
      </c>
      <c r="T563" s="47" t="s">
        <v>110</v>
      </c>
      <c r="U563" s="47" t="s">
        <v>110</v>
      </c>
      <c r="V563" s="153" t="s">
        <v>2274</v>
      </c>
    </row>
    <row r="564" spans="1:22" s="40" customFormat="1" ht="25.5" x14ac:dyDescent="0.2">
      <c r="A564" s="260"/>
      <c r="B564" s="155"/>
      <c r="C564" s="155"/>
      <c r="D564" s="47" t="s">
        <v>2275</v>
      </c>
      <c r="E564" s="155"/>
      <c r="F564" s="155"/>
      <c r="G564" s="156"/>
      <c r="H564" s="152"/>
      <c r="I564" s="152"/>
      <c r="J564" s="157"/>
      <c r="K564" s="48"/>
      <c r="L564" s="48"/>
      <c r="M564" s="152"/>
      <c r="N564" s="152"/>
      <c r="O564" s="150"/>
      <c r="P564" s="48"/>
      <c r="Q564" s="48"/>
      <c r="R564" s="48"/>
      <c r="S564" s="48"/>
      <c r="T564" s="48"/>
      <c r="U564" s="48"/>
      <c r="V564" s="153"/>
    </row>
    <row r="565" spans="1:22" s="40" customFormat="1" ht="38.25" x14ac:dyDescent="0.2">
      <c r="A565" s="260"/>
      <c r="B565" s="155"/>
      <c r="C565" s="155"/>
      <c r="D565" s="47" t="s">
        <v>2276</v>
      </c>
      <c r="E565" s="155"/>
      <c r="F565" s="155"/>
      <c r="G565" s="156"/>
      <c r="H565" s="152"/>
      <c r="I565" s="152"/>
      <c r="J565" s="157"/>
      <c r="K565" s="48"/>
      <c r="L565" s="48"/>
      <c r="M565" s="152"/>
      <c r="N565" s="152"/>
      <c r="O565" s="151"/>
      <c r="P565" s="48"/>
      <c r="Q565" s="48"/>
      <c r="R565" s="48"/>
      <c r="S565" s="48"/>
      <c r="T565" s="48"/>
      <c r="U565" s="48"/>
      <c r="V565" s="153"/>
    </row>
    <row r="566" spans="1:22" s="40" customFormat="1" ht="102" x14ac:dyDescent="0.2">
      <c r="A566" s="260">
        <v>171</v>
      </c>
      <c r="B566" s="155" t="s">
        <v>76</v>
      </c>
      <c r="C566" s="155" t="s">
        <v>2277</v>
      </c>
      <c r="D566" s="47" t="s">
        <v>2278</v>
      </c>
      <c r="E566" s="155" t="s">
        <v>2279</v>
      </c>
      <c r="F566" s="155" t="s">
        <v>1563</v>
      </c>
      <c r="G566" s="156" t="s">
        <v>65</v>
      </c>
      <c r="H566" s="152">
        <v>3</v>
      </c>
      <c r="I566" s="152">
        <v>2</v>
      </c>
      <c r="J566" s="157" t="s">
        <v>18</v>
      </c>
      <c r="K566" s="47" t="s">
        <v>2280</v>
      </c>
      <c r="L566" s="48" t="s">
        <v>7</v>
      </c>
      <c r="M566" s="152">
        <v>1</v>
      </c>
      <c r="N566" s="152">
        <v>2</v>
      </c>
      <c r="O566" s="149" t="s">
        <v>19</v>
      </c>
      <c r="P566" s="48" t="s">
        <v>33</v>
      </c>
      <c r="Q566" s="47" t="s">
        <v>110</v>
      </c>
      <c r="R566" s="47" t="s">
        <v>110</v>
      </c>
      <c r="S566" s="49" t="s">
        <v>110</v>
      </c>
      <c r="T566" s="47" t="s">
        <v>110</v>
      </c>
      <c r="U566" s="47" t="s">
        <v>110</v>
      </c>
      <c r="V566" s="153" t="s">
        <v>2281</v>
      </c>
    </row>
    <row r="567" spans="1:22" s="40" customFormat="1" ht="25.5" x14ac:dyDescent="0.2">
      <c r="A567" s="260"/>
      <c r="B567" s="155"/>
      <c r="C567" s="155"/>
      <c r="D567" s="47" t="s">
        <v>2282</v>
      </c>
      <c r="E567" s="155"/>
      <c r="F567" s="155"/>
      <c r="G567" s="156"/>
      <c r="H567" s="152"/>
      <c r="I567" s="152"/>
      <c r="J567" s="157"/>
      <c r="K567" s="48"/>
      <c r="L567" s="48"/>
      <c r="M567" s="152"/>
      <c r="N567" s="152"/>
      <c r="O567" s="150"/>
      <c r="P567" s="48"/>
      <c r="Q567" s="48"/>
      <c r="R567" s="48"/>
      <c r="S567" s="48"/>
      <c r="T567" s="48"/>
      <c r="U567" s="48"/>
      <c r="V567" s="153"/>
    </row>
    <row r="568" spans="1:22" s="40" customFormat="1" x14ac:dyDescent="0.2">
      <c r="A568" s="260"/>
      <c r="B568" s="155"/>
      <c r="C568" s="155"/>
      <c r="D568" s="47" t="s">
        <v>2283</v>
      </c>
      <c r="E568" s="155"/>
      <c r="F568" s="155"/>
      <c r="G568" s="156"/>
      <c r="H568" s="152"/>
      <c r="I568" s="152"/>
      <c r="J568" s="157"/>
      <c r="K568" s="48"/>
      <c r="L568" s="48"/>
      <c r="M568" s="152"/>
      <c r="N568" s="152"/>
      <c r="O568" s="151"/>
      <c r="P568" s="48"/>
      <c r="Q568" s="48"/>
      <c r="R568" s="48"/>
      <c r="S568" s="48"/>
      <c r="T568" s="48"/>
      <c r="U568" s="48"/>
      <c r="V568" s="153"/>
    </row>
    <row r="569" spans="1:22" s="40" customFormat="1" ht="89.25" x14ac:dyDescent="0.2">
      <c r="A569" s="177">
        <v>172</v>
      </c>
      <c r="B569" s="143" t="s">
        <v>78</v>
      </c>
      <c r="C569" s="143" t="s">
        <v>1366</v>
      </c>
      <c r="D569" s="16" t="s">
        <v>2310</v>
      </c>
      <c r="E569" s="143" t="s">
        <v>2311</v>
      </c>
      <c r="F569" s="143" t="s">
        <v>2312</v>
      </c>
      <c r="G569" s="145" t="s">
        <v>65</v>
      </c>
      <c r="H569" s="139">
        <v>2</v>
      </c>
      <c r="I569" s="139">
        <v>3</v>
      </c>
      <c r="J569" s="147" t="s">
        <v>18</v>
      </c>
      <c r="K569" s="16" t="s">
        <v>2313</v>
      </c>
      <c r="L569" s="19" t="s">
        <v>7</v>
      </c>
      <c r="M569" s="139">
        <v>2</v>
      </c>
      <c r="N569" s="139">
        <v>2</v>
      </c>
      <c r="O569" s="149" t="s">
        <v>19</v>
      </c>
      <c r="P569" s="19" t="s">
        <v>33</v>
      </c>
      <c r="Q569" s="16" t="s">
        <v>110</v>
      </c>
      <c r="R569" s="16" t="s">
        <v>110</v>
      </c>
      <c r="S569" s="16" t="s">
        <v>110</v>
      </c>
      <c r="T569" s="16" t="s">
        <v>110</v>
      </c>
      <c r="U569" s="16" t="s">
        <v>110</v>
      </c>
      <c r="V569" s="154" t="s">
        <v>2314</v>
      </c>
    </row>
    <row r="570" spans="1:22" s="40" customFormat="1" ht="89.25" x14ac:dyDescent="0.2">
      <c r="A570" s="177"/>
      <c r="B570" s="143"/>
      <c r="C570" s="143"/>
      <c r="D570" s="16" t="s">
        <v>2315</v>
      </c>
      <c r="E570" s="143"/>
      <c r="F570" s="143"/>
      <c r="G570" s="145"/>
      <c r="H570" s="139"/>
      <c r="I570" s="139"/>
      <c r="J570" s="147"/>
      <c r="K570" s="16" t="s">
        <v>2316</v>
      </c>
      <c r="L570" s="19" t="s">
        <v>68</v>
      </c>
      <c r="M570" s="139"/>
      <c r="N570" s="139"/>
      <c r="O570" s="150"/>
      <c r="P570" s="19"/>
      <c r="Q570" s="19"/>
      <c r="R570" s="19"/>
      <c r="S570" s="19"/>
      <c r="T570" s="19"/>
      <c r="U570" s="19"/>
      <c r="V570" s="154"/>
    </row>
    <row r="571" spans="1:22" s="40" customFormat="1" ht="114.75" x14ac:dyDescent="0.2">
      <c r="A571" s="177"/>
      <c r="B571" s="143"/>
      <c r="C571" s="143"/>
      <c r="D571" s="16" t="s">
        <v>2317</v>
      </c>
      <c r="E571" s="143"/>
      <c r="F571" s="143"/>
      <c r="G571" s="145"/>
      <c r="H571" s="139"/>
      <c r="I571" s="139"/>
      <c r="J571" s="147"/>
      <c r="K571" s="16" t="s">
        <v>2318</v>
      </c>
      <c r="L571" s="19" t="s">
        <v>7</v>
      </c>
      <c r="M571" s="139"/>
      <c r="N571" s="139"/>
      <c r="O571" s="151"/>
      <c r="P571" s="19"/>
      <c r="Q571" s="19"/>
      <c r="R571" s="19"/>
      <c r="S571" s="19"/>
      <c r="T571" s="19"/>
      <c r="U571" s="19"/>
      <c r="V571" s="154"/>
    </row>
    <row r="572" spans="1:22" s="40" customFormat="1" ht="102" x14ac:dyDescent="0.2">
      <c r="A572" s="177">
        <v>173</v>
      </c>
      <c r="B572" s="143" t="s">
        <v>78</v>
      </c>
      <c r="C572" s="143" t="s">
        <v>2277</v>
      </c>
      <c r="D572" s="31" t="s">
        <v>2319</v>
      </c>
      <c r="E572" s="143" t="s">
        <v>2320</v>
      </c>
      <c r="F572" s="143" t="s">
        <v>2321</v>
      </c>
      <c r="G572" s="145" t="s">
        <v>65</v>
      </c>
      <c r="H572" s="139">
        <v>2</v>
      </c>
      <c r="I572" s="139">
        <v>3</v>
      </c>
      <c r="J572" s="147" t="s">
        <v>18</v>
      </c>
      <c r="K572" s="16" t="s">
        <v>2322</v>
      </c>
      <c r="L572" s="19" t="s">
        <v>7</v>
      </c>
      <c r="M572" s="139">
        <v>2</v>
      </c>
      <c r="N572" s="139">
        <v>2</v>
      </c>
      <c r="O572" s="149" t="s">
        <v>19</v>
      </c>
      <c r="P572" s="19" t="s">
        <v>33</v>
      </c>
      <c r="Q572" s="16" t="s">
        <v>110</v>
      </c>
      <c r="R572" s="16" t="s">
        <v>110</v>
      </c>
      <c r="S572" s="16" t="s">
        <v>110</v>
      </c>
      <c r="T572" s="16" t="s">
        <v>110</v>
      </c>
      <c r="U572" s="16" t="s">
        <v>110</v>
      </c>
      <c r="V572" s="154" t="s">
        <v>2323</v>
      </c>
    </row>
    <row r="573" spans="1:22" s="40" customFormat="1" ht="102" x14ac:dyDescent="0.2">
      <c r="A573" s="177"/>
      <c r="B573" s="143"/>
      <c r="C573" s="143"/>
      <c r="D573" s="34" t="s">
        <v>2324</v>
      </c>
      <c r="E573" s="143"/>
      <c r="F573" s="143"/>
      <c r="G573" s="145"/>
      <c r="H573" s="139"/>
      <c r="I573" s="139"/>
      <c r="J573" s="147"/>
      <c r="K573" s="16" t="s">
        <v>2354</v>
      </c>
      <c r="L573" s="19" t="s">
        <v>7</v>
      </c>
      <c r="M573" s="139"/>
      <c r="N573" s="139"/>
      <c r="O573" s="150"/>
      <c r="P573" s="19"/>
      <c r="Q573" s="19"/>
      <c r="R573" s="19"/>
      <c r="S573" s="19"/>
      <c r="T573" s="19"/>
      <c r="U573" s="19"/>
      <c r="V573" s="154"/>
    </row>
    <row r="574" spans="1:22" s="40" customFormat="1" ht="89.25" x14ac:dyDescent="0.2">
      <c r="A574" s="177"/>
      <c r="B574" s="143"/>
      <c r="C574" s="143"/>
      <c r="D574" s="63" t="s">
        <v>2325</v>
      </c>
      <c r="E574" s="143"/>
      <c r="F574" s="143"/>
      <c r="G574" s="145"/>
      <c r="H574" s="139"/>
      <c r="I574" s="139"/>
      <c r="J574" s="147"/>
      <c r="K574" s="16" t="s">
        <v>2326</v>
      </c>
      <c r="L574" s="19" t="s">
        <v>7</v>
      </c>
      <c r="M574" s="139"/>
      <c r="N574" s="139"/>
      <c r="O574" s="151"/>
      <c r="P574" s="19"/>
      <c r="Q574" s="19"/>
      <c r="R574" s="19"/>
      <c r="S574" s="19"/>
      <c r="T574" s="19"/>
      <c r="U574" s="19"/>
      <c r="V574" s="154"/>
    </row>
    <row r="575" spans="1:22" s="40" customFormat="1" ht="102" x14ac:dyDescent="0.2">
      <c r="A575" s="177">
        <v>174</v>
      </c>
      <c r="B575" s="143" t="s">
        <v>78</v>
      </c>
      <c r="C575" s="143" t="s">
        <v>2254</v>
      </c>
      <c r="D575" s="16" t="s">
        <v>2327</v>
      </c>
      <c r="E575" s="145" t="s">
        <v>2328</v>
      </c>
      <c r="F575" s="143" t="s">
        <v>2329</v>
      </c>
      <c r="G575" s="145" t="s">
        <v>65</v>
      </c>
      <c r="H575" s="139">
        <v>2</v>
      </c>
      <c r="I575" s="139">
        <v>3</v>
      </c>
      <c r="J575" s="147" t="s">
        <v>18</v>
      </c>
      <c r="K575" s="16" t="s">
        <v>2330</v>
      </c>
      <c r="L575" s="19" t="s">
        <v>68</v>
      </c>
      <c r="M575" s="139">
        <v>2</v>
      </c>
      <c r="N575" s="139">
        <v>2</v>
      </c>
      <c r="O575" s="149" t="s">
        <v>19</v>
      </c>
      <c r="P575" s="19" t="s">
        <v>33</v>
      </c>
      <c r="Q575" s="16" t="s">
        <v>110</v>
      </c>
      <c r="R575" s="16" t="s">
        <v>110</v>
      </c>
      <c r="S575" s="18" t="s">
        <v>110</v>
      </c>
      <c r="T575" s="16" t="s">
        <v>110</v>
      </c>
      <c r="U575" s="16" t="s">
        <v>110</v>
      </c>
      <c r="V575" s="141" t="s">
        <v>2331</v>
      </c>
    </row>
    <row r="576" spans="1:22" s="40" customFormat="1" ht="114.75" x14ac:dyDescent="0.2">
      <c r="A576" s="177"/>
      <c r="B576" s="143"/>
      <c r="C576" s="143"/>
      <c r="D576" s="63" t="s">
        <v>2332</v>
      </c>
      <c r="E576" s="145"/>
      <c r="F576" s="143"/>
      <c r="G576" s="145"/>
      <c r="H576" s="139"/>
      <c r="I576" s="139"/>
      <c r="J576" s="147"/>
      <c r="K576" s="31" t="s">
        <v>2333</v>
      </c>
      <c r="L576" s="19" t="s">
        <v>68</v>
      </c>
      <c r="M576" s="139"/>
      <c r="N576" s="139"/>
      <c r="O576" s="150"/>
      <c r="P576" s="19"/>
      <c r="Q576" s="19"/>
      <c r="R576" s="19"/>
      <c r="S576" s="19"/>
      <c r="T576" s="19"/>
      <c r="U576" s="19"/>
      <c r="V576" s="141"/>
    </row>
    <row r="577" spans="1:22" s="40" customFormat="1" ht="115.5" thickBot="1" x14ac:dyDescent="0.25">
      <c r="A577" s="264"/>
      <c r="B577" s="144"/>
      <c r="C577" s="144"/>
      <c r="D577" s="64" t="s">
        <v>2334</v>
      </c>
      <c r="E577" s="146"/>
      <c r="F577" s="144"/>
      <c r="G577" s="146"/>
      <c r="H577" s="140"/>
      <c r="I577" s="140"/>
      <c r="J577" s="148"/>
      <c r="K577" s="65" t="s">
        <v>2335</v>
      </c>
      <c r="L577" s="36" t="s">
        <v>68</v>
      </c>
      <c r="M577" s="140"/>
      <c r="N577" s="140"/>
      <c r="O577" s="151"/>
      <c r="P577" s="36"/>
      <c r="Q577" s="36"/>
      <c r="R577" s="36"/>
      <c r="S577" s="36"/>
      <c r="T577" s="36"/>
      <c r="U577" s="36"/>
      <c r="V577" s="142"/>
    </row>
    <row r="578" spans="1:22" ht="76.5" x14ac:dyDescent="0.2">
      <c r="A578" s="253">
        <v>175</v>
      </c>
      <c r="B578" s="162" t="s">
        <v>87</v>
      </c>
      <c r="C578" s="183" t="s">
        <v>1546</v>
      </c>
      <c r="D578" s="81" t="s">
        <v>2193</v>
      </c>
      <c r="E578" s="183" t="s">
        <v>2376</v>
      </c>
      <c r="F578" s="183" t="s">
        <v>2194</v>
      </c>
      <c r="G578" s="182" t="s">
        <v>65</v>
      </c>
      <c r="H578" s="182">
        <v>3</v>
      </c>
      <c r="I578" s="182">
        <v>2</v>
      </c>
      <c r="J578" s="147" t="s">
        <v>18</v>
      </c>
      <c r="K578" s="81" t="s">
        <v>2195</v>
      </c>
      <c r="L578" s="82" t="s">
        <v>7</v>
      </c>
      <c r="M578" s="182">
        <v>1</v>
      </c>
      <c r="N578" s="182">
        <v>2</v>
      </c>
      <c r="O578" s="149" t="s">
        <v>19</v>
      </c>
      <c r="P578" s="83" t="s">
        <v>33</v>
      </c>
      <c r="Q578" s="81" t="s">
        <v>110</v>
      </c>
      <c r="R578" s="81" t="s">
        <v>110</v>
      </c>
      <c r="S578" s="81" t="s">
        <v>110</v>
      </c>
      <c r="T578" s="81" t="s">
        <v>110</v>
      </c>
      <c r="U578" s="81" t="s">
        <v>110</v>
      </c>
      <c r="V578" s="204" t="s">
        <v>2196</v>
      </c>
    </row>
    <row r="579" spans="1:22" ht="89.25" x14ac:dyDescent="0.2">
      <c r="A579" s="253"/>
      <c r="B579" s="162"/>
      <c r="C579" s="183"/>
      <c r="D579" s="81" t="s">
        <v>2197</v>
      </c>
      <c r="E579" s="183"/>
      <c r="F579" s="183"/>
      <c r="G579" s="182"/>
      <c r="H579" s="182"/>
      <c r="I579" s="182"/>
      <c r="J579" s="147"/>
      <c r="K579" s="84" t="s">
        <v>2198</v>
      </c>
      <c r="L579" s="82" t="s">
        <v>7</v>
      </c>
      <c r="M579" s="182"/>
      <c r="N579" s="182"/>
      <c r="O579" s="150"/>
      <c r="P579" s="83"/>
      <c r="Q579" s="84"/>
      <c r="R579" s="84"/>
      <c r="S579" s="84"/>
      <c r="T579" s="84"/>
      <c r="U579" s="84"/>
      <c r="V579" s="204"/>
    </row>
    <row r="580" spans="1:22" ht="165.75" x14ac:dyDescent="0.2">
      <c r="A580" s="253">
        <v>176</v>
      </c>
      <c r="B580" s="162" t="s">
        <v>87</v>
      </c>
      <c r="C580" s="183" t="s">
        <v>2199</v>
      </c>
      <c r="D580" s="85" t="s">
        <v>2200</v>
      </c>
      <c r="E580" s="204" t="s">
        <v>2201</v>
      </c>
      <c r="F580" s="204" t="s">
        <v>2202</v>
      </c>
      <c r="G580" s="182" t="s">
        <v>65</v>
      </c>
      <c r="H580" s="182">
        <v>3</v>
      </c>
      <c r="I580" s="182">
        <v>2</v>
      </c>
      <c r="J580" s="149" t="s">
        <v>18</v>
      </c>
      <c r="K580" s="85" t="s">
        <v>2377</v>
      </c>
      <c r="L580" s="82" t="s">
        <v>68</v>
      </c>
      <c r="M580" s="182">
        <v>3</v>
      </c>
      <c r="N580" s="182">
        <v>1</v>
      </c>
      <c r="O580" s="149" t="s">
        <v>19</v>
      </c>
      <c r="P580" s="82" t="s">
        <v>33</v>
      </c>
      <c r="Q580" s="85" t="s">
        <v>110</v>
      </c>
      <c r="R580" s="85" t="s">
        <v>110</v>
      </c>
      <c r="S580" s="86" t="s">
        <v>110</v>
      </c>
      <c r="T580" s="85" t="s">
        <v>110</v>
      </c>
      <c r="U580" s="85" t="s">
        <v>110</v>
      </c>
      <c r="V580" s="183" t="s">
        <v>2203</v>
      </c>
    </row>
    <row r="581" spans="1:22" ht="89.25" x14ac:dyDescent="0.2">
      <c r="A581" s="253"/>
      <c r="B581" s="162"/>
      <c r="C581" s="183"/>
      <c r="D581" s="85" t="s">
        <v>2204</v>
      </c>
      <c r="E581" s="204"/>
      <c r="F581" s="204"/>
      <c r="G581" s="182"/>
      <c r="H581" s="182"/>
      <c r="I581" s="182"/>
      <c r="J581" s="150"/>
      <c r="K581" s="87" t="s">
        <v>2378</v>
      </c>
      <c r="L581" s="82" t="s">
        <v>68</v>
      </c>
      <c r="M581" s="182"/>
      <c r="N581" s="182"/>
      <c r="O581" s="150"/>
      <c r="P581" s="82"/>
      <c r="Q581" s="87"/>
      <c r="R581" s="87"/>
      <c r="S581" s="87"/>
      <c r="T581" s="87"/>
      <c r="U581" s="87"/>
      <c r="V581" s="183"/>
    </row>
    <row r="582" spans="1:22" ht="89.25" x14ac:dyDescent="0.2">
      <c r="A582" s="253"/>
      <c r="B582" s="162"/>
      <c r="C582" s="183"/>
      <c r="D582" s="85" t="s">
        <v>2205</v>
      </c>
      <c r="E582" s="204"/>
      <c r="F582" s="204"/>
      <c r="G582" s="182"/>
      <c r="H582" s="182"/>
      <c r="I582" s="182"/>
      <c r="J582" s="151"/>
      <c r="K582" s="87" t="s">
        <v>2379</v>
      </c>
      <c r="L582" s="82" t="s">
        <v>68</v>
      </c>
      <c r="M582" s="182"/>
      <c r="N582" s="182"/>
      <c r="O582" s="151"/>
      <c r="P582" s="82"/>
      <c r="Q582" s="87"/>
      <c r="R582" s="87"/>
      <c r="S582" s="87"/>
      <c r="T582" s="87"/>
      <c r="U582" s="87"/>
      <c r="V582" s="183"/>
    </row>
    <row r="583" spans="1:22" ht="140.25" x14ac:dyDescent="0.2">
      <c r="A583" s="253">
        <v>177</v>
      </c>
      <c r="B583" s="162" t="s">
        <v>84</v>
      </c>
      <c r="C583" s="183" t="s">
        <v>1351</v>
      </c>
      <c r="D583" s="81" t="s">
        <v>1914</v>
      </c>
      <c r="E583" s="183" t="s">
        <v>2284</v>
      </c>
      <c r="F583" s="183" t="s">
        <v>2285</v>
      </c>
      <c r="G583" s="182" t="s">
        <v>65</v>
      </c>
      <c r="H583" s="182">
        <v>3</v>
      </c>
      <c r="I583" s="182">
        <v>3</v>
      </c>
      <c r="J583" s="149" t="s">
        <v>17</v>
      </c>
      <c r="K583" s="81" t="s">
        <v>2380</v>
      </c>
      <c r="L583" s="82" t="s">
        <v>68</v>
      </c>
      <c r="M583" s="182">
        <v>1</v>
      </c>
      <c r="N583" s="182">
        <v>1</v>
      </c>
      <c r="O583" s="149" t="s">
        <v>19</v>
      </c>
      <c r="P583" s="83" t="s">
        <v>33</v>
      </c>
      <c r="Q583" s="81" t="s">
        <v>110</v>
      </c>
      <c r="R583" s="81" t="s">
        <v>110</v>
      </c>
      <c r="S583" s="88" t="s">
        <v>110</v>
      </c>
      <c r="T583" s="81" t="s">
        <v>110</v>
      </c>
      <c r="U583" s="81" t="s">
        <v>110</v>
      </c>
      <c r="V583" s="183" t="s">
        <v>2286</v>
      </c>
    </row>
    <row r="584" spans="1:22" ht="191.25" x14ac:dyDescent="0.2">
      <c r="A584" s="253"/>
      <c r="B584" s="162"/>
      <c r="C584" s="183"/>
      <c r="D584" s="81" t="s">
        <v>2287</v>
      </c>
      <c r="E584" s="183"/>
      <c r="F584" s="205"/>
      <c r="G584" s="182"/>
      <c r="H584" s="182"/>
      <c r="I584" s="182"/>
      <c r="J584" s="150"/>
      <c r="K584" s="81" t="s">
        <v>2381</v>
      </c>
      <c r="L584" s="82" t="s">
        <v>7</v>
      </c>
      <c r="M584" s="182"/>
      <c r="N584" s="182"/>
      <c r="O584" s="150"/>
      <c r="P584" s="83"/>
      <c r="Q584" s="84"/>
      <c r="R584" s="84"/>
      <c r="S584" s="84"/>
      <c r="T584" s="84"/>
      <c r="U584" s="84"/>
      <c r="V584" s="183"/>
    </row>
    <row r="585" spans="1:22" ht="153" x14ac:dyDescent="0.2">
      <c r="A585" s="253">
        <v>178</v>
      </c>
      <c r="B585" s="162" t="s">
        <v>84</v>
      </c>
      <c r="C585" s="183" t="s">
        <v>2288</v>
      </c>
      <c r="D585" s="81" t="s">
        <v>2289</v>
      </c>
      <c r="E585" s="183" t="s">
        <v>2290</v>
      </c>
      <c r="F585" s="183" t="s">
        <v>2291</v>
      </c>
      <c r="G585" s="182" t="s">
        <v>65</v>
      </c>
      <c r="H585" s="182">
        <v>3</v>
      </c>
      <c r="I585" s="182">
        <v>3</v>
      </c>
      <c r="J585" s="149" t="s">
        <v>17</v>
      </c>
      <c r="K585" s="81" t="s">
        <v>2292</v>
      </c>
      <c r="L585" s="82" t="s">
        <v>7</v>
      </c>
      <c r="M585" s="182">
        <v>1</v>
      </c>
      <c r="N585" s="182">
        <v>3</v>
      </c>
      <c r="O585" s="206" t="s">
        <v>18</v>
      </c>
      <c r="P585" s="83" t="s">
        <v>57</v>
      </c>
      <c r="Q585" s="81" t="s">
        <v>2293</v>
      </c>
      <c r="R585" s="81">
        <v>1</v>
      </c>
      <c r="S585" s="89">
        <v>43739</v>
      </c>
      <c r="T585" s="81" t="s">
        <v>1283</v>
      </c>
      <c r="U585" s="81" t="s">
        <v>2294</v>
      </c>
      <c r="V585" s="183" t="s">
        <v>2295</v>
      </c>
    </row>
    <row r="586" spans="1:22" ht="127.5" x14ac:dyDescent="0.2">
      <c r="A586" s="253"/>
      <c r="B586" s="162"/>
      <c r="C586" s="183"/>
      <c r="D586" s="81" t="s">
        <v>2296</v>
      </c>
      <c r="E586" s="205"/>
      <c r="F586" s="183"/>
      <c r="G586" s="182"/>
      <c r="H586" s="182"/>
      <c r="I586" s="182"/>
      <c r="J586" s="150"/>
      <c r="K586" s="81" t="s">
        <v>2382</v>
      </c>
      <c r="L586" s="82" t="s">
        <v>7</v>
      </c>
      <c r="M586" s="182"/>
      <c r="N586" s="182"/>
      <c r="O586" s="206"/>
      <c r="P586" s="83"/>
      <c r="Q586" s="84"/>
      <c r="R586" s="84"/>
      <c r="S586" s="84"/>
      <c r="T586" s="84"/>
      <c r="U586" s="84"/>
      <c r="V586" s="183"/>
    </row>
    <row r="587" spans="1:22" ht="127.5" x14ac:dyDescent="0.2">
      <c r="A587" s="253">
        <v>179</v>
      </c>
      <c r="B587" s="162" t="s">
        <v>84</v>
      </c>
      <c r="C587" s="183" t="s">
        <v>2297</v>
      </c>
      <c r="D587" s="81" t="s">
        <v>2298</v>
      </c>
      <c r="E587" s="183" t="s">
        <v>2299</v>
      </c>
      <c r="F587" s="183" t="s">
        <v>2300</v>
      </c>
      <c r="G587" s="182" t="s">
        <v>65</v>
      </c>
      <c r="H587" s="182">
        <v>3</v>
      </c>
      <c r="I587" s="182">
        <v>2</v>
      </c>
      <c r="J587" s="149" t="s">
        <v>18</v>
      </c>
      <c r="K587" s="81" t="s">
        <v>2301</v>
      </c>
      <c r="L587" s="82" t="s">
        <v>7</v>
      </c>
      <c r="M587" s="182">
        <v>1</v>
      </c>
      <c r="N587" s="182">
        <v>1</v>
      </c>
      <c r="O587" s="149" t="s">
        <v>19</v>
      </c>
      <c r="P587" s="83"/>
      <c r="Q587" s="81"/>
      <c r="R587" s="90"/>
      <c r="S587" s="88"/>
      <c r="T587" s="90"/>
      <c r="U587" s="90"/>
      <c r="V587" s="183" t="s">
        <v>2302</v>
      </c>
    </row>
    <row r="588" spans="1:22" ht="102" x14ac:dyDescent="0.2">
      <c r="A588" s="253"/>
      <c r="B588" s="162"/>
      <c r="C588" s="183"/>
      <c r="D588" s="81" t="s">
        <v>2303</v>
      </c>
      <c r="E588" s="183"/>
      <c r="F588" s="183"/>
      <c r="G588" s="182"/>
      <c r="H588" s="182"/>
      <c r="I588" s="182"/>
      <c r="J588" s="150"/>
      <c r="K588" s="81" t="s">
        <v>2304</v>
      </c>
      <c r="L588" s="82" t="s">
        <v>68</v>
      </c>
      <c r="M588" s="182"/>
      <c r="N588" s="182"/>
      <c r="O588" s="150"/>
      <c r="P588" s="83"/>
      <c r="Q588" s="84"/>
      <c r="R588" s="84"/>
      <c r="S588" s="84"/>
      <c r="T588" s="84"/>
      <c r="U588" s="84"/>
      <c r="V588" s="183"/>
    </row>
    <row r="589" spans="1:22" ht="267.75" x14ac:dyDescent="0.2">
      <c r="A589" s="265">
        <v>180</v>
      </c>
      <c r="B589" s="91" t="s">
        <v>84</v>
      </c>
      <c r="C589" s="81" t="s">
        <v>1828</v>
      </c>
      <c r="D589" s="81" t="s">
        <v>2305</v>
      </c>
      <c r="E589" s="81" t="s">
        <v>2306</v>
      </c>
      <c r="F589" s="81" t="s">
        <v>2307</v>
      </c>
      <c r="G589" s="82" t="s">
        <v>65</v>
      </c>
      <c r="H589" s="82">
        <v>2</v>
      </c>
      <c r="I589" s="82">
        <v>3</v>
      </c>
      <c r="J589" s="92" t="s">
        <v>18</v>
      </c>
      <c r="K589" s="81" t="s">
        <v>2308</v>
      </c>
      <c r="L589" s="82" t="s">
        <v>68</v>
      </c>
      <c r="M589" s="82">
        <v>2</v>
      </c>
      <c r="N589" s="82">
        <v>1</v>
      </c>
      <c r="O589" s="97" t="s">
        <v>19</v>
      </c>
      <c r="P589" s="83" t="s">
        <v>33</v>
      </c>
      <c r="Q589" s="81" t="s">
        <v>110</v>
      </c>
      <c r="R589" s="81" t="s">
        <v>110</v>
      </c>
      <c r="S589" s="81" t="s">
        <v>110</v>
      </c>
      <c r="T589" s="81" t="s">
        <v>110</v>
      </c>
      <c r="U589" s="81" t="s">
        <v>110</v>
      </c>
      <c r="V589" s="81" t="s">
        <v>2309</v>
      </c>
    </row>
    <row r="590" spans="1:22" ht="76.5" x14ac:dyDescent="0.2">
      <c r="A590" s="266">
        <v>181</v>
      </c>
      <c r="B590" s="207" t="s">
        <v>90</v>
      </c>
      <c r="C590" s="208" t="s">
        <v>1913</v>
      </c>
      <c r="D590" s="93" t="s">
        <v>2383</v>
      </c>
      <c r="E590" s="208" t="s">
        <v>1915</v>
      </c>
      <c r="F590" s="208" t="s">
        <v>1916</v>
      </c>
      <c r="G590" s="209" t="s">
        <v>65</v>
      </c>
      <c r="H590" s="209">
        <v>4</v>
      </c>
      <c r="I590" s="209">
        <v>3</v>
      </c>
      <c r="J590" s="149" t="s">
        <v>2366</v>
      </c>
      <c r="K590" s="93" t="s">
        <v>2384</v>
      </c>
      <c r="L590" s="94" t="s">
        <v>68</v>
      </c>
      <c r="M590" s="209">
        <v>2</v>
      </c>
      <c r="N590" s="209">
        <v>3</v>
      </c>
      <c r="O590" s="149" t="s">
        <v>2385</v>
      </c>
      <c r="P590" s="95" t="s">
        <v>2386</v>
      </c>
      <c r="Q590" s="93" t="s">
        <v>2387</v>
      </c>
      <c r="R590" s="93" t="s">
        <v>1917</v>
      </c>
      <c r="S590" s="96">
        <v>43678</v>
      </c>
      <c r="T590" s="93" t="s">
        <v>152</v>
      </c>
      <c r="U590" s="93" t="s">
        <v>2388</v>
      </c>
      <c r="V590" s="208" t="s">
        <v>1918</v>
      </c>
    </row>
    <row r="591" spans="1:22" ht="114.75" x14ac:dyDescent="0.2">
      <c r="A591" s="266"/>
      <c r="B591" s="207"/>
      <c r="C591" s="208"/>
      <c r="D591" s="93" t="s">
        <v>2389</v>
      </c>
      <c r="E591" s="208"/>
      <c r="F591" s="208"/>
      <c r="G591" s="209"/>
      <c r="H591" s="209"/>
      <c r="I591" s="209"/>
      <c r="J591" s="150"/>
      <c r="K591" s="93" t="s">
        <v>2390</v>
      </c>
      <c r="L591" s="94" t="s">
        <v>7</v>
      </c>
      <c r="M591" s="209"/>
      <c r="N591" s="209"/>
      <c r="O591" s="150"/>
      <c r="P591" s="95"/>
      <c r="Q591" s="93"/>
      <c r="R591" s="93"/>
      <c r="S591" s="93"/>
      <c r="T591" s="93"/>
      <c r="U591" s="93"/>
      <c r="V591" s="208"/>
    </row>
    <row r="592" spans="1:22" ht="127.5" x14ac:dyDescent="0.2">
      <c r="A592" s="266"/>
      <c r="B592" s="207"/>
      <c r="C592" s="208"/>
      <c r="D592" s="93" t="s">
        <v>2391</v>
      </c>
      <c r="E592" s="208"/>
      <c r="F592" s="208"/>
      <c r="G592" s="209"/>
      <c r="H592" s="209"/>
      <c r="I592" s="209"/>
      <c r="J592" s="151"/>
      <c r="K592" s="93" t="s">
        <v>1919</v>
      </c>
      <c r="L592" s="94" t="s">
        <v>7</v>
      </c>
      <c r="M592" s="209"/>
      <c r="N592" s="209"/>
      <c r="O592" s="151"/>
      <c r="P592" s="95"/>
      <c r="Q592" s="93"/>
      <c r="R592" s="93"/>
      <c r="S592" s="93"/>
      <c r="T592" s="93"/>
      <c r="U592" s="93"/>
      <c r="V592" s="208"/>
    </row>
    <row r="593" spans="1:22" ht="102" x14ac:dyDescent="0.2">
      <c r="A593" s="266">
        <v>182</v>
      </c>
      <c r="B593" s="207" t="s">
        <v>90</v>
      </c>
      <c r="C593" s="208" t="s">
        <v>1351</v>
      </c>
      <c r="D593" s="93" t="s">
        <v>1920</v>
      </c>
      <c r="E593" s="208" t="s">
        <v>1921</v>
      </c>
      <c r="F593" s="208" t="s">
        <v>1916</v>
      </c>
      <c r="G593" s="209" t="s">
        <v>65</v>
      </c>
      <c r="H593" s="209">
        <v>3</v>
      </c>
      <c r="I593" s="209">
        <v>3</v>
      </c>
      <c r="J593" s="149" t="s">
        <v>2366</v>
      </c>
      <c r="K593" s="93" t="s">
        <v>2392</v>
      </c>
      <c r="L593" s="94" t="s">
        <v>7</v>
      </c>
      <c r="M593" s="209">
        <v>1</v>
      </c>
      <c r="N593" s="209">
        <v>3</v>
      </c>
      <c r="O593" s="149" t="s">
        <v>2385</v>
      </c>
      <c r="P593" s="95" t="s">
        <v>2368</v>
      </c>
      <c r="Q593" s="93" t="s">
        <v>1922</v>
      </c>
      <c r="R593" s="93" t="s">
        <v>1923</v>
      </c>
      <c r="S593" s="96">
        <v>43723</v>
      </c>
      <c r="T593" s="93" t="s">
        <v>929</v>
      </c>
      <c r="U593" s="93" t="s">
        <v>2388</v>
      </c>
      <c r="V593" s="208" t="s">
        <v>2393</v>
      </c>
    </row>
    <row r="594" spans="1:22" ht="76.5" x14ac:dyDescent="0.2">
      <c r="A594" s="266"/>
      <c r="B594" s="207"/>
      <c r="C594" s="208"/>
      <c r="D594" s="93" t="s">
        <v>1924</v>
      </c>
      <c r="E594" s="208"/>
      <c r="F594" s="208"/>
      <c r="G594" s="209"/>
      <c r="H594" s="209"/>
      <c r="I594" s="209"/>
      <c r="J594" s="150"/>
      <c r="K594" s="93" t="s">
        <v>1925</v>
      </c>
      <c r="L594" s="94" t="s">
        <v>7</v>
      </c>
      <c r="M594" s="209"/>
      <c r="N594" s="209"/>
      <c r="O594" s="150"/>
      <c r="P594" s="95"/>
      <c r="Q594" s="93"/>
      <c r="R594" s="93"/>
      <c r="S594" s="93"/>
      <c r="T594" s="93"/>
      <c r="U594" s="93"/>
      <c r="V594" s="208"/>
    </row>
    <row r="595" spans="1:22" ht="76.5" x14ac:dyDescent="0.2">
      <c r="A595" s="266"/>
      <c r="B595" s="207"/>
      <c r="C595" s="208"/>
      <c r="D595" s="93" t="s">
        <v>1926</v>
      </c>
      <c r="E595" s="208"/>
      <c r="F595" s="208"/>
      <c r="G595" s="209"/>
      <c r="H595" s="209"/>
      <c r="I595" s="209"/>
      <c r="J595" s="151"/>
      <c r="K595" s="93" t="s">
        <v>1927</v>
      </c>
      <c r="L595" s="94" t="s">
        <v>7</v>
      </c>
      <c r="M595" s="209"/>
      <c r="N595" s="209"/>
      <c r="O595" s="151"/>
      <c r="P595" s="95"/>
      <c r="Q595" s="93"/>
      <c r="R595" s="93"/>
      <c r="S595" s="93"/>
      <c r="T595" s="93"/>
      <c r="U595" s="93"/>
      <c r="V595" s="208"/>
    </row>
    <row r="596" spans="1:22" ht="114.75" x14ac:dyDescent="0.2">
      <c r="A596" s="266">
        <v>183</v>
      </c>
      <c r="B596" s="207" t="s">
        <v>90</v>
      </c>
      <c r="C596" s="208" t="s">
        <v>1929</v>
      </c>
      <c r="D596" s="93" t="s">
        <v>1930</v>
      </c>
      <c r="E596" s="208" t="s">
        <v>1931</v>
      </c>
      <c r="F596" s="208" t="s">
        <v>1916</v>
      </c>
      <c r="G596" s="207" t="s">
        <v>65</v>
      </c>
      <c r="H596" s="207">
        <v>3</v>
      </c>
      <c r="I596" s="207">
        <v>3</v>
      </c>
      <c r="J596" s="149" t="s">
        <v>2366</v>
      </c>
      <c r="K596" s="93" t="s">
        <v>1932</v>
      </c>
      <c r="L596" s="95" t="s">
        <v>7</v>
      </c>
      <c r="M596" s="207">
        <v>1</v>
      </c>
      <c r="N596" s="207">
        <v>3</v>
      </c>
      <c r="O596" s="149" t="s">
        <v>2385</v>
      </c>
      <c r="P596" s="95" t="s">
        <v>2368</v>
      </c>
      <c r="Q596" s="93" t="s">
        <v>1933</v>
      </c>
      <c r="R596" s="93" t="s">
        <v>1934</v>
      </c>
      <c r="S596" s="96">
        <v>43617</v>
      </c>
      <c r="T596" s="93" t="s">
        <v>929</v>
      </c>
      <c r="U596" s="93" t="s">
        <v>1935</v>
      </c>
      <c r="V596" s="208" t="s">
        <v>1936</v>
      </c>
    </row>
    <row r="597" spans="1:22" ht="114.75" x14ac:dyDescent="0.2">
      <c r="A597" s="266"/>
      <c r="B597" s="207"/>
      <c r="C597" s="208"/>
      <c r="D597" s="93" t="s">
        <v>1937</v>
      </c>
      <c r="E597" s="208"/>
      <c r="F597" s="208"/>
      <c r="G597" s="207"/>
      <c r="H597" s="207"/>
      <c r="I597" s="207"/>
      <c r="J597" s="150"/>
      <c r="K597" s="93" t="s">
        <v>2394</v>
      </c>
      <c r="L597" s="95" t="s">
        <v>7</v>
      </c>
      <c r="M597" s="207"/>
      <c r="N597" s="207"/>
      <c r="O597" s="150"/>
      <c r="P597" s="95"/>
      <c r="Q597" s="93"/>
      <c r="R597" s="93"/>
      <c r="S597" s="93"/>
      <c r="T597" s="93"/>
      <c r="U597" s="93"/>
      <c r="V597" s="208"/>
    </row>
    <row r="598" spans="1:22" ht="76.5" x14ac:dyDescent="0.2">
      <c r="A598" s="266">
        <v>184</v>
      </c>
      <c r="B598" s="207" t="s">
        <v>90</v>
      </c>
      <c r="C598" s="208" t="s">
        <v>1938</v>
      </c>
      <c r="D598" s="93" t="s">
        <v>1939</v>
      </c>
      <c r="E598" s="208" t="s">
        <v>1940</v>
      </c>
      <c r="F598" s="208" t="s">
        <v>1941</v>
      </c>
      <c r="G598" s="209" t="s">
        <v>65</v>
      </c>
      <c r="H598" s="209">
        <v>3</v>
      </c>
      <c r="I598" s="209">
        <v>3</v>
      </c>
      <c r="J598" s="149" t="s">
        <v>2366</v>
      </c>
      <c r="K598" s="93" t="s">
        <v>1942</v>
      </c>
      <c r="L598" s="94" t="s">
        <v>68</v>
      </c>
      <c r="M598" s="209">
        <v>1</v>
      </c>
      <c r="N598" s="209">
        <v>3</v>
      </c>
      <c r="O598" s="149" t="s">
        <v>2385</v>
      </c>
      <c r="P598" s="95" t="s">
        <v>57</v>
      </c>
      <c r="Q598" s="93" t="s">
        <v>1943</v>
      </c>
      <c r="R598" s="93" t="s">
        <v>1944</v>
      </c>
      <c r="S598" s="96">
        <v>43678</v>
      </c>
      <c r="T598" s="93" t="s">
        <v>152</v>
      </c>
      <c r="U598" s="93" t="s">
        <v>1945</v>
      </c>
      <c r="V598" s="208" t="s">
        <v>1928</v>
      </c>
    </row>
    <row r="599" spans="1:22" ht="102" x14ac:dyDescent="0.2">
      <c r="A599" s="266"/>
      <c r="B599" s="207"/>
      <c r="C599" s="208"/>
      <c r="D599" s="93" t="s">
        <v>1946</v>
      </c>
      <c r="E599" s="208"/>
      <c r="F599" s="208"/>
      <c r="G599" s="209"/>
      <c r="H599" s="209"/>
      <c r="I599" s="209"/>
      <c r="J599" s="150"/>
      <c r="K599" s="93" t="s">
        <v>1947</v>
      </c>
      <c r="L599" s="94" t="s">
        <v>7</v>
      </c>
      <c r="M599" s="209"/>
      <c r="N599" s="209"/>
      <c r="O599" s="150"/>
      <c r="P599" s="95"/>
      <c r="Q599" s="93"/>
      <c r="R599" s="93"/>
      <c r="S599" s="93"/>
      <c r="T599" s="93"/>
      <c r="U599" s="93"/>
      <c r="V599" s="208"/>
    </row>
    <row r="600" spans="1:22" ht="76.5" x14ac:dyDescent="0.2">
      <c r="A600" s="266"/>
      <c r="B600" s="207"/>
      <c r="C600" s="208"/>
      <c r="D600" s="93" t="s">
        <v>2395</v>
      </c>
      <c r="E600" s="208"/>
      <c r="F600" s="208"/>
      <c r="G600" s="209"/>
      <c r="H600" s="209"/>
      <c r="I600" s="209"/>
      <c r="J600" s="151"/>
      <c r="K600" s="93" t="s">
        <v>1948</v>
      </c>
      <c r="L600" s="94" t="s">
        <v>7</v>
      </c>
      <c r="M600" s="209"/>
      <c r="N600" s="209"/>
      <c r="O600" s="151"/>
      <c r="P600" s="95"/>
      <c r="Q600" s="93"/>
      <c r="R600" s="93"/>
      <c r="S600" s="93"/>
      <c r="T600" s="93"/>
      <c r="U600" s="93"/>
      <c r="V600" s="208"/>
    </row>
    <row r="601" spans="1:22" ht="89.25" x14ac:dyDescent="0.2">
      <c r="A601" s="266">
        <v>185</v>
      </c>
      <c r="B601" s="207" t="s">
        <v>90</v>
      </c>
      <c r="C601" s="208" t="s">
        <v>1949</v>
      </c>
      <c r="D601" s="93" t="s">
        <v>1950</v>
      </c>
      <c r="E601" s="208" t="s">
        <v>1951</v>
      </c>
      <c r="F601" s="208" t="s">
        <v>1941</v>
      </c>
      <c r="G601" s="209" t="s">
        <v>65</v>
      </c>
      <c r="H601" s="209">
        <v>1</v>
      </c>
      <c r="I601" s="209">
        <v>3</v>
      </c>
      <c r="J601" s="149" t="s">
        <v>2385</v>
      </c>
      <c r="K601" s="93" t="s">
        <v>1952</v>
      </c>
      <c r="L601" s="94" t="s">
        <v>68</v>
      </c>
      <c r="M601" s="209">
        <v>1</v>
      </c>
      <c r="N601" s="209">
        <v>1</v>
      </c>
      <c r="O601" s="149" t="s">
        <v>2396</v>
      </c>
      <c r="P601" s="95" t="s">
        <v>33</v>
      </c>
      <c r="Q601" s="93" t="s">
        <v>110</v>
      </c>
      <c r="R601" s="93" t="s">
        <v>110</v>
      </c>
      <c r="S601" s="96" t="s">
        <v>110</v>
      </c>
      <c r="T601" s="93" t="s">
        <v>110</v>
      </c>
      <c r="U601" s="93" t="s">
        <v>110</v>
      </c>
      <c r="V601" s="208" t="s">
        <v>2397</v>
      </c>
    </row>
    <row r="602" spans="1:22" ht="89.25" x14ac:dyDescent="0.2">
      <c r="A602" s="266"/>
      <c r="B602" s="207"/>
      <c r="C602" s="208"/>
      <c r="D602" s="93" t="s">
        <v>2398</v>
      </c>
      <c r="E602" s="208"/>
      <c r="F602" s="208"/>
      <c r="G602" s="209"/>
      <c r="H602" s="209"/>
      <c r="I602" s="209"/>
      <c r="J602" s="150"/>
      <c r="K602" s="93" t="s">
        <v>1953</v>
      </c>
      <c r="L602" s="94" t="s">
        <v>7</v>
      </c>
      <c r="M602" s="209"/>
      <c r="N602" s="209"/>
      <c r="O602" s="150"/>
      <c r="P602" s="95"/>
      <c r="Q602" s="93"/>
      <c r="R602" s="93"/>
      <c r="S602" s="93"/>
      <c r="T602" s="93"/>
      <c r="U602" s="93"/>
      <c r="V602" s="208"/>
    </row>
    <row r="603" spans="1:22" ht="76.5" x14ac:dyDescent="0.2">
      <c r="A603" s="266"/>
      <c r="B603" s="207"/>
      <c r="C603" s="208"/>
      <c r="D603" s="93" t="s">
        <v>1954</v>
      </c>
      <c r="E603" s="208"/>
      <c r="F603" s="208"/>
      <c r="G603" s="209"/>
      <c r="H603" s="209"/>
      <c r="I603" s="209"/>
      <c r="J603" s="151"/>
      <c r="K603" s="93" t="s">
        <v>2399</v>
      </c>
      <c r="L603" s="94" t="s">
        <v>7</v>
      </c>
      <c r="M603" s="209"/>
      <c r="N603" s="209"/>
      <c r="O603" s="151"/>
      <c r="P603" s="95"/>
      <c r="Q603" s="93"/>
      <c r="R603" s="93"/>
      <c r="S603" s="93"/>
      <c r="T603" s="93"/>
      <c r="U603" s="93"/>
      <c r="V603" s="208"/>
    </row>
    <row r="604" spans="1:22" ht="153" x14ac:dyDescent="0.2">
      <c r="A604" s="253">
        <v>186</v>
      </c>
      <c r="B604" s="210" t="s">
        <v>72</v>
      </c>
      <c r="C604" s="186" t="s">
        <v>2010</v>
      </c>
      <c r="D604" s="84" t="s">
        <v>2011</v>
      </c>
      <c r="E604" s="186" t="s">
        <v>2012</v>
      </c>
      <c r="F604" s="186" t="s">
        <v>2013</v>
      </c>
      <c r="G604" s="182" t="s">
        <v>65</v>
      </c>
      <c r="H604" s="182">
        <v>3</v>
      </c>
      <c r="I604" s="182">
        <v>2</v>
      </c>
      <c r="J604" s="149" t="s">
        <v>18</v>
      </c>
      <c r="K604" s="81" t="s">
        <v>2405</v>
      </c>
      <c r="L604" s="82" t="s">
        <v>7</v>
      </c>
      <c r="M604" s="182">
        <v>1</v>
      </c>
      <c r="N604" s="182">
        <v>2</v>
      </c>
      <c r="O604" s="149" t="s">
        <v>19</v>
      </c>
      <c r="P604" s="83" t="s">
        <v>33</v>
      </c>
      <c r="Q604" s="81" t="s">
        <v>110</v>
      </c>
      <c r="R604" s="81" t="s">
        <v>110</v>
      </c>
      <c r="S604" s="88" t="s">
        <v>110</v>
      </c>
      <c r="T604" s="81" t="s">
        <v>110</v>
      </c>
      <c r="U604" s="81" t="s">
        <v>110</v>
      </c>
      <c r="V604" s="183" t="s">
        <v>2400</v>
      </c>
    </row>
    <row r="605" spans="1:22" ht="153" x14ac:dyDescent="0.2">
      <c r="A605" s="253"/>
      <c r="B605" s="210"/>
      <c r="C605" s="186"/>
      <c r="D605" s="84" t="s">
        <v>2014</v>
      </c>
      <c r="E605" s="186"/>
      <c r="F605" s="186"/>
      <c r="G605" s="182"/>
      <c r="H605" s="182"/>
      <c r="I605" s="182"/>
      <c r="J605" s="150"/>
      <c r="K605" s="84" t="s">
        <v>2401</v>
      </c>
      <c r="L605" s="82" t="s">
        <v>7</v>
      </c>
      <c r="M605" s="182"/>
      <c r="N605" s="182"/>
      <c r="O605" s="150"/>
      <c r="P605" s="83"/>
      <c r="Q605" s="84"/>
      <c r="R605" s="84"/>
      <c r="S605" s="84"/>
      <c r="T605" s="84"/>
      <c r="U605" s="84"/>
      <c r="V605" s="183"/>
    </row>
    <row r="606" spans="1:22" ht="114.75" x14ac:dyDescent="0.2">
      <c r="A606" s="253">
        <v>187</v>
      </c>
      <c r="B606" s="210" t="s">
        <v>72</v>
      </c>
      <c r="C606" s="186" t="s">
        <v>2015</v>
      </c>
      <c r="D606" s="84" t="s">
        <v>2016</v>
      </c>
      <c r="E606" s="186" t="s">
        <v>2017</v>
      </c>
      <c r="F606" s="186" t="s">
        <v>2018</v>
      </c>
      <c r="G606" s="182" t="s">
        <v>65</v>
      </c>
      <c r="H606" s="182">
        <v>1</v>
      </c>
      <c r="I606" s="182">
        <v>2</v>
      </c>
      <c r="J606" s="149" t="s">
        <v>19</v>
      </c>
      <c r="K606" s="81" t="s">
        <v>2406</v>
      </c>
      <c r="L606" s="82" t="s">
        <v>7</v>
      </c>
      <c r="M606" s="182">
        <v>1</v>
      </c>
      <c r="N606" s="182">
        <v>1</v>
      </c>
      <c r="O606" s="149" t="s">
        <v>19</v>
      </c>
      <c r="P606" s="83" t="s">
        <v>33</v>
      </c>
      <c r="Q606" s="81" t="s">
        <v>110</v>
      </c>
      <c r="R606" s="81" t="s">
        <v>110</v>
      </c>
      <c r="S606" s="88" t="s">
        <v>110</v>
      </c>
      <c r="T606" s="81" t="s">
        <v>110</v>
      </c>
      <c r="U606" s="81" t="s">
        <v>110</v>
      </c>
      <c r="V606" s="183" t="s">
        <v>2019</v>
      </c>
    </row>
    <row r="607" spans="1:22" ht="102" x14ac:dyDescent="0.2">
      <c r="A607" s="253"/>
      <c r="B607" s="210"/>
      <c r="C607" s="186"/>
      <c r="D607" s="84" t="s">
        <v>2020</v>
      </c>
      <c r="E607" s="186"/>
      <c r="F607" s="186"/>
      <c r="G607" s="182"/>
      <c r="H607" s="182"/>
      <c r="I607" s="182"/>
      <c r="J607" s="150"/>
      <c r="K607" s="84" t="s">
        <v>2402</v>
      </c>
      <c r="L607" s="82" t="s">
        <v>68</v>
      </c>
      <c r="M607" s="182"/>
      <c r="N607" s="182"/>
      <c r="O607" s="150"/>
      <c r="P607" s="83"/>
      <c r="Q607" s="84"/>
      <c r="R607" s="84"/>
      <c r="S607" s="84"/>
      <c r="T607" s="84"/>
      <c r="U607" s="84"/>
      <c r="V607" s="183"/>
    </row>
    <row r="608" spans="1:22" ht="165.75" x14ac:dyDescent="0.2">
      <c r="A608" s="253">
        <v>188</v>
      </c>
      <c r="B608" s="210" t="s">
        <v>72</v>
      </c>
      <c r="C608" s="186" t="s">
        <v>2021</v>
      </c>
      <c r="D608" s="84" t="s">
        <v>2022</v>
      </c>
      <c r="E608" s="186" t="s">
        <v>2023</v>
      </c>
      <c r="F608" s="186" t="s">
        <v>2024</v>
      </c>
      <c r="G608" s="182" t="s">
        <v>65</v>
      </c>
      <c r="H608" s="182">
        <v>3</v>
      </c>
      <c r="I608" s="182">
        <v>4</v>
      </c>
      <c r="J608" s="149" t="s">
        <v>16</v>
      </c>
      <c r="K608" s="81" t="s">
        <v>2403</v>
      </c>
      <c r="L608" s="82" t="s">
        <v>7</v>
      </c>
      <c r="M608" s="182">
        <v>1</v>
      </c>
      <c r="N608" s="182">
        <v>4</v>
      </c>
      <c r="O608" s="149" t="s">
        <v>17</v>
      </c>
      <c r="P608" s="83" t="s">
        <v>35</v>
      </c>
      <c r="Q608" s="81" t="s">
        <v>2025</v>
      </c>
      <c r="R608" s="81" t="s">
        <v>2026</v>
      </c>
      <c r="S608" s="81" t="s">
        <v>2027</v>
      </c>
      <c r="T608" s="81" t="s">
        <v>1226</v>
      </c>
      <c r="U608" s="81" t="s">
        <v>2028</v>
      </c>
      <c r="V608" s="183" t="s">
        <v>2404</v>
      </c>
    </row>
    <row r="609" spans="1:22" ht="127.5" x14ac:dyDescent="0.2">
      <c r="A609" s="253"/>
      <c r="B609" s="210"/>
      <c r="C609" s="186"/>
      <c r="D609" s="84" t="s">
        <v>2029</v>
      </c>
      <c r="E609" s="186"/>
      <c r="F609" s="186"/>
      <c r="G609" s="182"/>
      <c r="H609" s="182"/>
      <c r="I609" s="182"/>
      <c r="J609" s="150"/>
      <c r="K609" s="84" t="s">
        <v>2407</v>
      </c>
      <c r="L609" s="82" t="s">
        <v>7</v>
      </c>
      <c r="M609" s="182"/>
      <c r="N609" s="182"/>
      <c r="O609" s="150"/>
      <c r="P609" s="83"/>
      <c r="Q609" s="84"/>
      <c r="R609" s="84"/>
      <c r="S609" s="84"/>
      <c r="T609" s="84"/>
      <c r="U609" s="84"/>
      <c r="V609" s="183"/>
    </row>
  </sheetData>
  <sheetProtection algorithmName="SHA-512" hashValue="ZLYzthjvTy0sFZayfam4+wSkVi6a2oVwCEW7+yqEYXGL8yzM12f1/XGMBfrAozhpXnyQjqIbCFqAAq7QGmaIxQ==" saltValue="o2YgKIs0Oz8/CSdkWsi2EQ==" spinCount="100000" sheet="1" formatRows="0"/>
  <mergeCells count="2396">
    <mergeCell ref="M331:M333"/>
    <mergeCell ref="N331:N333"/>
    <mergeCell ref="V331:V333"/>
    <mergeCell ref="B357:B359"/>
    <mergeCell ref="C357:C359"/>
    <mergeCell ref="E357:E359"/>
    <mergeCell ref="F357:F359"/>
    <mergeCell ref="G357:G359"/>
    <mergeCell ref="H357:H359"/>
    <mergeCell ref="I357:I359"/>
    <mergeCell ref="J357:J359"/>
    <mergeCell ref="M357:M359"/>
    <mergeCell ref="N357:N359"/>
    <mergeCell ref="O357:O359"/>
    <mergeCell ref="V357:V359"/>
    <mergeCell ref="M198:M203"/>
    <mergeCell ref="N198:N203"/>
    <mergeCell ref="V198:V203"/>
    <mergeCell ref="M204:M208"/>
    <mergeCell ref="N204:N208"/>
    <mergeCell ref="V204:V208"/>
    <mergeCell ref="M209:M213"/>
    <mergeCell ref="N209:N213"/>
    <mergeCell ref="V209:V213"/>
    <mergeCell ref="M214:M217"/>
    <mergeCell ref="N214:N217"/>
    <mergeCell ref="V214:V217"/>
    <mergeCell ref="M218:M221"/>
    <mergeCell ref="N218:N221"/>
    <mergeCell ref="V218:V221"/>
    <mergeCell ref="M222:M224"/>
    <mergeCell ref="N222:N224"/>
    <mergeCell ref="V222:V224"/>
    <mergeCell ref="A331:A333"/>
    <mergeCell ref="B331:B333"/>
    <mergeCell ref="C331:C333"/>
    <mergeCell ref="E331:E333"/>
    <mergeCell ref="F331:F333"/>
    <mergeCell ref="G331:G333"/>
    <mergeCell ref="H331:H333"/>
    <mergeCell ref="I331:I333"/>
    <mergeCell ref="J331:J333"/>
    <mergeCell ref="O331:O333"/>
    <mergeCell ref="M151:M153"/>
    <mergeCell ref="N151:N153"/>
    <mergeCell ref="V151:V153"/>
    <mergeCell ref="M154:M155"/>
    <mergeCell ref="N154:N155"/>
    <mergeCell ref="V154:V155"/>
    <mergeCell ref="M159:M162"/>
    <mergeCell ref="N159:N162"/>
    <mergeCell ref="V159:V162"/>
    <mergeCell ref="M163:M167"/>
    <mergeCell ref="N163:N167"/>
    <mergeCell ref="V163:V167"/>
    <mergeCell ref="M168:M170"/>
    <mergeCell ref="N168:N170"/>
    <mergeCell ref="V168:V170"/>
    <mergeCell ref="M171:M175"/>
    <mergeCell ref="N171:N175"/>
    <mergeCell ref="V171:V175"/>
    <mergeCell ref="M176:M177"/>
    <mergeCell ref="A321:A325"/>
    <mergeCell ref="B321:B325"/>
    <mergeCell ref="F321:F325"/>
    <mergeCell ref="G321:G325"/>
    <mergeCell ref="H321:H325"/>
    <mergeCell ref="I321:I325"/>
    <mergeCell ref="J321:J325"/>
    <mergeCell ref="O321:O325"/>
    <mergeCell ref="A326:A330"/>
    <mergeCell ref="B326:B330"/>
    <mergeCell ref="C326:C330"/>
    <mergeCell ref="E326:E330"/>
    <mergeCell ref="F326:F330"/>
    <mergeCell ref="G326:G330"/>
    <mergeCell ref="H326:H330"/>
    <mergeCell ref="I326:I330"/>
    <mergeCell ref="J326:J330"/>
    <mergeCell ref="O326:O330"/>
    <mergeCell ref="M321:M325"/>
    <mergeCell ref="N321:N325"/>
    <mergeCell ref="V321:V325"/>
    <mergeCell ref="M326:M330"/>
    <mergeCell ref="N326:N330"/>
    <mergeCell ref="V326:V330"/>
    <mergeCell ref="A314:A317"/>
    <mergeCell ref="B314:B317"/>
    <mergeCell ref="C314:C317"/>
    <mergeCell ref="E314:E317"/>
    <mergeCell ref="F314:F317"/>
    <mergeCell ref="G314:G317"/>
    <mergeCell ref="H314:H317"/>
    <mergeCell ref="I314:I317"/>
    <mergeCell ref="J314:J317"/>
    <mergeCell ref="O314:O317"/>
    <mergeCell ref="A318:A320"/>
    <mergeCell ref="B318:B320"/>
    <mergeCell ref="C318:C320"/>
    <mergeCell ref="E318:E320"/>
    <mergeCell ref="F318:F320"/>
    <mergeCell ref="G318:G320"/>
    <mergeCell ref="H318:H320"/>
    <mergeCell ref="I318:I320"/>
    <mergeCell ref="J318:J320"/>
    <mergeCell ref="O318:O320"/>
    <mergeCell ref="M314:M317"/>
    <mergeCell ref="N314:N317"/>
    <mergeCell ref="V314:V317"/>
    <mergeCell ref="M318:M320"/>
    <mergeCell ref="N318:N320"/>
    <mergeCell ref="V318:V320"/>
    <mergeCell ref="C321:C325"/>
    <mergeCell ref="E321:E325"/>
    <mergeCell ref="C309:C310"/>
    <mergeCell ref="E309:E310"/>
    <mergeCell ref="F309:F310"/>
    <mergeCell ref="G309:G310"/>
    <mergeCell ref="H309:H310"/>
    <mergeCell ref="I309:I310"/>
    <mergeCell ref="J309:J310"/>
    <mergeCell ref="O309:O310"/>
    <mergeCell ref="A311:A313"/>
    <mergeCell ref="B311:B313"/>
    <mergeCell ref="C311:C313"/>
    <mergeCell ref="E311:E313"/>
    <mergeCell ref="F311:F313"/>
    <mergeCell ref="G311:G313"/>
    <mergeCell ref="H311:H313"/>
    <mergeCell ref="I311:I313"/>
    <mergeCell ref="J311:J313"/>
    <mergeCell ref="O311:O313"/>
    <mergeCell ref="M309:M310"/>
    <mergeCell ref="N309:N310"/>
    <mergeCell ref="V309:V310"/>
    <mergeCell ref="M311:M313"/>
    <mergeCell ref="N311:N313"/>
    <mergeCell ref="V311:V313"/>
    <mergeCell ref="A303:A305"/>
    <mergeCell ref="B303:B305"/>
    <mergeCell ref="C303:C305"/>
    <mergeCell ref="E303:E305"/>
    <mergeCell ref="F303:F305"/>
    <mergeCell ref="G303:G305"/>
    <mergeCell ref="H303:H305"/>
    <mergeCell ref="I303:I305"/>
    <mergeCell ref="J303:J305"/>
    <mergeCell ref="O303:O305"/>
    <mergeCell ref="A306:A308"/>
    <mergeCell ref="B306:B308"/>
    <mergeCell ref="C306:C308"/>
    <mergeCell ref="E306:E308"/>
    <mergeCell ref="F306:F308"/>
    <mergeCell ref="G306:G308"/>
    <mergeCell ref="H306:H308"/>
    <mergeCell ref="I306:I308"/>
    <mergeCell ref="J306:J308"/>
    <mergeCell ref="O306:O308"/>
    <mergeCell ref="M303:M305"/>
    <mergeCell ref="N303:N305"/>
    <mergeCell ref="V303:V305"/>
    <mergeCell ref="M306:M308"/>
    <mergeCell ref="N306:N308"/>
    <mergeCell ref="V306:V308"/>
    <mergeCell ref="A309:A310"/>
    <mergeCell ref="B309:B310"/>
    <mergeCell ref="F293:F297"/>
    <mergeCell ref="G293:G297"/>
    <mergeCell ref="H293:H297"/>
    <mergeCell ref="I293:I297"/>
    <mergeCell ref="J293:J297"/>
    <mergeCell ref="O293:O297"/>
    <mergeCell ref="A298:A302"/>
    <mergeCell ref="B298:B302"/>
    <mergeCell ref="C298:C302"/>
    <mergeCell ref="E298:E302"/>
    <mergeCell ref="F298:F302"/>
    <mergeCell ref="G298:G302"/>
    <mergeCell ref="H298:H302"/>
    <mergeCell ref="I298:I302"/>
    <mergeCell ref="J298:J302"/>
    <mergeCell ref="O298:O302"/>
    <mergeCell ref="M293:M297"/>
    <mergeCell ref="N293:N297"/>
    <mergeCell ref="V293:V297"/>
    <mergeCell ref="M298:M302"/>
    <mergeCell ref="N298:N302"/>
    <mergeCell ref="V298:V302"/>
    <mergeCell ref="A285:A288"/>
    <mergeCell ref="B285:B288"/>
    <mergeCell ref="C285:C288"/>
    <mergeCell ref="E285:E288"/>
    <mergeCell ref="F285:F288"/>
    <mergeCell ref="G285:G288"/>
    <mergeCell ref="H285:H288"/>
    <mergeCell ref="I285:I288"/>
    <mergeCell ref="J285:J288"/>
    <mergeCell ref="O285:O288"/>
    <mergeCell ref="A289:A292"/>
    <mergeCell ref="B289:B292"/>
    <mergeCell ref="C289:C292"/>
    <mergeCell ref="E289:E292"/>
    <mergeCell ref="F289:F292"/>
    <mergeCell ref="G289:G292"/>
    <mergeCell ref="H289:H292"/>
    <mergeCell ref="I289:I292"/>
    <mergeCell ref="J289:J292"/>
    <mergeCell ref="O289:O292"/>
    <mergeCell ref="M285:M288"/>
    <mergeCell ref="N285:N288"/>
    <mergeCell ref="V285:V288"/>
    <mergeCell ref="M289:M292"/>
    <mergeCell ref="N289:N292"/>
    <mergeCell ref="V289:V292"/>
    <mergeCell ref="C293:C297"/>
    <mergeCell ref="E293:E297"/>
    <mergeCell ref="C278:C280"/>
    <mergeCell ref="E278:E280"/>
    <mergeCell ref="F278:F280"/>
    <mergeCell ref="G278:G280"/>
    <mergeCell ref="H278:H280"/>
    <mergeCell ref="I278:I280"/>
    <mergeCell ref="J278:J280"/>
    <mergeCell ref="O278:O280"/>
    <mergeCell ref="A281:A284"/>
    <mergeCell ref="B281:B284"/>
    <mergeCell ref="C281:C284"/>
    <mergeCell ref="E281:E284"/>
    <mergeCell ref="F281:F284"/>
    <mergeCell ref="G281:G284"/>
    <mergeCell ref="H281:H284"/>
    <mergeCell ref="I281:I284"/>
    <mergeCell ref="J281:J284"/>
    <mergeCell ref="O281:O284"/>
    <mergeCell ref="M278:M280"/>
    <mergeCell ref="N278:N280"/>
    <mergeCell ref="V278:V280"/>
    <mergeCell ref="M281:M284"/>
    <mergeCell ref="N281:N284"/>
    <mergeCell ref="V281:V284"/>
    <mergeCell ref="A271:A273"/>
    <mergeCell ref="B271:B273"/>
    <mergeCell ref="C271:C273"/>
    <mergeCell ref="E271:E273"/>
    <mergeCell ref="F271:F273"/>
    <mergeCell ref="G271:G273"/>
    <mergeCell ref="H271:H273"/>
    <mergeCell ref="I271:I273"/>
    <mergeCell ref="J271:J273"/>
    <mergeCell ref="O271:O273"/>
    <mergeCell ref="A274:A277"/>
    <mergeCell ref="B274:B277"/>
    <mergeCell ref="C274:C277"/>
    <mergeCell ref="E274:E277"/>
    <mergeCell ref="F274:F277"/>
    <mergeCell ref="G274:G277"/>
    <mergeCell ref="H274:H277"/>
    <mergeCell ref="I274:I277"/>
    <mergeCell ref="J274:J277"/>
    <mergeCell ref="O274:O277"/>
    <mergeCell ref="M271:M273"/>
    <mergeCell ref="N271:N273"/>
    <mergeCell ref="V271:V273"/>
    <mergeCell ref="M274:M277"/>
    <mergeCell ref="N274:N277"/>
    <mergeCell ref="V274:V277"/>
    <mergeCell ref="A278:A280"/>
    <mergeCell ref="B278:B280"/>
    <mergeCell ref="F264:F266"/>
    <mergeCell ref="G264:G266"/>
    <mergeCell ref="H264:H266"/>
    <mergeCell ref="I264:I266"/>
    <mergeCell ref="J264:J266"/>
    <mergeCell ref="O264:O266"/>
    <mergeCell ref="A267:A270"/>
    <mergeCell ref="B267:B270"/>
    <mergeCell ref="C267:C270"/>
    <mergeCell ref="E267:E270"/>
    <mergeCell ref="F267:F270"/>
    <mergeCell ref="G267:G270"/>
    <mergeCell ref="H267:H270"/>
    <mergeCell ref="I267:I270"/>
    <mergeCell ref="J267:J270"/>
    <mergeCell ref="O267:O270"/>
    <mergeCell ref="M264:M266"/>
    <mergeCell ref="N264:N266"/>
    <mergeCell ref="V264:V266"/>
    <mergeCell ref="M267:M270"/>
    <mergeCell ref="N267:N270"/>
    <mergeCell ref="V267:V270"/>
    <mergeCell ref="A258:A260"/>
    <mergeCell ref="B258:B260"/>
    <mergeCell ref="C258:C260"/>
    <mergeCell ref="E258:E260"/>
    <mergeCell ref="F258:F260"/>
    <mergeCell ref="G258:G260"/>
    <mergeCell ref="H258:H260"/>
    <mergeCell ref="I258:I260"/>
    <mergeCell ref="J258:J260"/>
    <mergeCell ref="O258:O260"/>
    <mergeCell ref="A261:A263"/>
    <mergeCell ref="B261:B263"/>
    <mergeCell ref="C261:C263"/>
    <mergeCell ref="E261:E263"/>
    <mergeCell ref="F261:F263"/>
    <mergeCell ref="G261:G263"/>
    <mergeCell ref="H261:H263"/>
    <mergeCell ref="I261:I263"/>
    <mergeCell ref="J261:J263"/>
    <mergeCell ref="O261:O263"/>
    <mergeCell ref="M258:M260"/>
    <mergeCell ref="N258:N260"/>
    <mergeCell ref="V258:V260"/>
    <mergeCell ref="M261:M263"/>
    <mergeCell ref="N261:N263"/>
    <mergeCell ref="V261:V263"/>
    <mergeCell ref="C264:C266"/>
    <mergeCell ref="E264:E266"/>
    <mergeCell ref="C250:C253"/>
    <mergeCell ref="E250:E253"/>
    <mergeCell ref="F250:F253"/>
    <mergeCell ref="G250:G253"/>
    <mergeCell ref="H250:H253"/>
    <mergeCell ref="I250:I253"/>
    <mergeCell ref="J250:J253"/>
    <mergeCell ref="O250:O253"/>
    <mergeCell ref="A254:A257"/>
    <mergeCell ref="B254:B257"/>
    <mergeCell ref="C254:C257"/>
    <mergeCell ref="E254:E257"/>
    <mergeCell ref="F254:F257"/>
    <mergeCell ref="G254:G257"/>
    <mergeCell ref="H254:H257"/>
    <mergeCell ref="I254:I257"/>
    <mergeCell ref="J254:J257"/>
    <mergeCell ref="O254:O257"/>
    <mergeCell ref="M250:M253"/>
    <mergeCell ref="N250:N253"/>
    <mergeCell ref="V250:V253"/>
    <mergeCell ref="M254:M257"/>
    <mergeCell ref="N254:N257"/>
    <mergeCell ref="V254:V257"/>
    <mergeCell ref="A242:A245"/>
    <mergeCell ref="B242:B245"/>
    <mergeCell ref="C242:C245"/>
    <mergeCell ref="E242:E245"/>
    <mergeCell ref="F242:F245"/>
    <mergeCell ref="G242:G245"/>
    <mergeCell ref="H242:H245"/>
    <mergeCell ref="I242:I245"/>
    <mergeCell ref="J242:J245"/>
    <mergeCell ref="O242:O245"/>
    <mergeCell ref="A246:A249"/>
    <mergeCell ref="B246:B249"/>
    <mergeCell ref="C246:C249"/>
    <mergeCell ref="E246:E249"/>
    <mergeCell ref="F246:F249"/>
    <mergeCell ref="G246:G249"/>
    <mergeCell ref="H246:H249"/>
    <mergeCell ref="I246:I249"/>
    <mergeCell ref="J246:J249"/>
    <mergeCell ref="O246:O249"/>
    <mergeCell ref="M242:M245"/>
    <mergeCell ref="N242:N245"/>
    <mergeCell ref="V242:V245"/>
    <mergeCell ref="M246:M249"/>
    <mergeCell ref="N246:N249"/>
    <mergeCell ref="V246:V249"/>
    <mergeCell ref="A250:A253"/>
    <mergeCell ref="B250:B253"/>
    <mergeCell ref="C237:C239"/>
    <mergeCell ref="E237:E239"/>
    <mergeCell ref="F237:F239"/>
    <mergeCell ref="G237:G239"/>
    <mergeCell ref="H237:H239"/>
    <mergeCell ref="I237:I239"/>
    <mergeCell ref="J237:J239"/>
    <mergeCell ref="O237:O239"/>
    <mergeCell ref="A240:A241"/>
    <mergeCell ref="B240:B241"/>
    <mergeCell ref="C240:C241"/>
    <mergeCell ref="E240:E241"/>
    <mergeCell ref="F240:F241"/>
    <mergeCell ref="G240:G241"/>
    <mergeCell ref="H240:H241"/>
    <mergeCell ref="I240:I241"/>
    <mergeCell ref="J240:J241"/>
    <mergeCell ref="O240:O241"/>
    <mergeCell ref="M237:M239"/>
    <mergeCell ref="N237:N239"/>
    <mergeCell ref="V237:V239"/>
    <mergeCell ref="M240:M241"/>
    <mergeCell ref="N240:N241"/>
    <mergeCell ref="V240:V241"/>
    <mergeCell ref="A232:A233"/>
    <mergeCell ref="B232:B233"/>
    <mergeCell ref="C232:C233"/>
    <mergeCell ref="E232:E233"/>
    <mergeCell ref="F232:F233"/>
    <mergeCell ref="G232:G233"/>
    <mergeCell ref="H232:H233"/>
    <mergeCell ref="I232:I233"/>
    <mergeCell ref="J232:J233"/>
    <mergeCell ref="O232:O233"/>
    <mergeCell ref="A234:A236"/>
    <mergeCell ref="B234:B236"/>
    <mergeCell ref="C234:C236"/>
    <mergeCell ref="E234:E236"/>
    <mergeCell ref="F234:F236"/>
    <mergeCell ref="G234:G236"/>
    <mergeCell ref="H234:H236"/>
    <mergeCell ref="I234:I236"/>
    <mergeCell ref="J234:J236"/>
    <mergeCell ref="O234:O236"/>
    <mergeCell ref="M232:M233"/>
    <mergeCell ref="N232:N233"/>
    <mergeCell ref="V232:V233"/>
    <mergeCell ref="M234:M236"/>
    <mergeCell ref="N234:N236"/>
    <mergeCell ref="V234:V236"/>
    <mergeCell ref="A237:A239"/>
    <mergeCell ref="B237:B239"/>
    <mergeCell ref="G228:G229"/>
    <mergeCell ref="H228:H229"/>
    <mergeCell ref="I228:I229"/>
    <mergeCell ref="J228:J229"/>
    <mergeCell ref="O228:O229"/>
    <mergeCell ref="A230:A231"/>
    <mergeCell ref="B230:B231"/>
    <mergeCell ref="C230:C231"/>
    <mergeCell ref="E230:E231"/>
    <mergeCell ref="F230:F231"/>
    <mergeCell ref="G230:G231"/>
    <mergeCell ref="H230:H231"/>
    <mergeCell ref="I230:I231"/>
    <mergeCell ref="J230:J231"/>
    <mergeCell ref="O230:O231"/>
    <mergeCell ref="M228:M229"/>
    <mergeCell ref="N228:N229"/>
    <mergeCell ref="V228:V229"/>
    <mergeCell ref="M230:M231"/>
    <mergeCell ref="N230:N231"/>
    <mergeCell ref="V230:V231"/>
    <mergeCell ref="A222:A224"/>
    <mergeCell ref="B222:B224"/>
    <mergeCell ref="C222:C224"/>
    <mergeCell ref="E222:E224"/>
    <mergeCell ref="F222:F224"/>
    <mergeCell ref="G222:G224"/>
    <mergeCell ref="H222:H224"/>
    <mergeCell ref="I222:I224"/>
    <mergeCell ref="J222:J224"/>
    <mergeCell ref="O222:O224"/>
    <mergeCell ref="A225:A227"/>
    <mergeCell ref="B225:B227"/>
    <mergeCell ref="C225:C227"/>
    <mergeCell ref="E225:E227"/>
    <mergeCell ref="F225:F227"/>
    <mergeCell ref="G225:G227"/>
    <mergeCell ref="H225:H227"/>
    <mergeCell ref="I225:I227"/>
    <mergeCell ref="J225:J227"/>
    <mergeCell ref="O225:O227"/>
    <mergeCell ref="M225:M227"/>
    <mergeCell ref="N225:N227"/>
    <mergeCell ref="V225:V227"/>
    <mergeCell ref="A228:A229"/>
    <mergeCell ref="B228:B229"/>
    <mergeCell ref="C228:C229"/>
    <mergeCell ref="E228:E229"/>
    <mergeCell ref="F228:F229"/>
    <mergeCell ref="A214:A217"/>
    <mergeCell ref="B214:B217"/>
    <mergeCell ref="C214:C217"/>
    <mergeCell ref="E214:E217"/>
    <mergeCell ref="F214:F217"/>
    <mergeCell ref="G214:G217"/>
    <mergeCell ref="H214:H217"/>
    <mergeCell ref="I214:I217"/>
    <mergeCell ref="J214:J217"/>
    <mergeCell ref="O214:O217"/>
    <mergeCell ref="A218:A221"/>
    <mergeCell ref="B218:B221"/>
    <mergeCell ref="C218:C221"/>
    <mergeCell ref="E218:E221"/>
    <mergeCell ref="F218:F221"/>
    <mergeCell ref="G218:G221"/>
    <mergeCell ref="H218:H221"/>
    <mergeCell ref="I218:I221"/>
    <mergeCell ref="J218:J221"/>
    <mergeCell ref="O218:O221"/>
    <mergeCell ref="A204:A208"/>
    <mergeCell ref="B204:B208"/>
    <mergeCell ref="C204:C208"/>
    <mergeCell ref="E204:E208"/>
    <mergeCell ref="F204:F208"/>
    <mergeCell ref="G204:G208"/>
    <mergeCell ref="H204:H208"/>
    <mergeCell ref="I204:I208"/>
    <mergeCell ref="J204:J208"/>
    <mergeCell ref="O204:O208"/>
    <mergeCell ref="A209:A213"/>
    <mergeCell ref="B209:B213"/>
    <mergeCell ref="C209:C213"/>
    <mergeCell ref="E209:E213"/>
    <mergeCell ref="F209:F213"/>
    <mergeCell ref="G209:G213"/>
    <mergeCell ref="H209:H213"/>
    <mergeCell ref="I209:I213"/>
    <mergeCell ref="J209:J213"/>
    <mergeCell ref="O209:O213"/>
    <mergeCell ref="A194:A197"/>
    <mergeCell ref="B194:B197"/>
    <mergeCell ref="C194:C197"/>
    <mergeCell ref="E194:E197"/>
    <mergeCell ref="F194:F197"/>
    <mergeCell ref="G194:G197"/>
    <mergeCell ref="H194:H197"/>
    <mergeCell ref="I194:I197"/>
    <mergeCell ref="J194:J197"/>
    <mergeCell ref="O194:O197"/>
    <mergeCell ref="A198:A203"/>
    <mergeCell ref="B198:B203"/>
    <mergeCell ref="C198:C203"/>
    <mergeCell ref="E198:E203"/>
    <mergeCell ref="F198:F203"/>
    <mergeCell ref="G198:G203"/>
    <mergeCell ref="H198:H203"/>
    <mergeCell ref="I198:I203"/>
    <mergeCell ref="J198:J203"/>
    <mergeCell ref="O198:O203"/>
    <mergeCell ref="M192:M193"/>
    <mergeCell ref="N192:N193"/>
    <mergeCell ref="V192:V193"/>
    <mergeCell ref="M194:M197"/>
    <mergeCell ref="N194:N197"/>
    <mergeCell ref="A182:A186"/>
    <mergeCell ref="B182:B186"/>
    <mergeCell ref="C182:C186"/>
    <mergeCell ref="E182:E186"/>
    <mergeCell ref="F182:F186"/>
    <mergeCell ref="G182:G186"/>
    <mergeCell ref="H182:H186"/>
    <mergeCell ref="I182:I186"/>
    <mergeCell ref="J182:J186"/>
    <mergeCell ref="O182:O186"/>
    <mergeCell ref="A187:A191"/>
    <mergeCell ref="B187:B191"/>
    <mergeCell ref="C187:C191"/>
    <mergeCell ref="E187:E191"/>
    <mergeCell ref="F187:F191"/>
    <mergeCell ref="G187:G191"/>
    <mergeCell ref="H187:H191"/>
    <mergeCell ref="I187:I191"/>
    <mergeCell ref="J187:J191"/>
    <mergeCell ref="O187:O191"/>
    <mergeCell ref="A192:A193"/>
    <mergeCell ref="B192:B193"/>
    <mergeCell ref="C192:C193"/>
    <mergeCell ref="E192:E193"/>
    <mergeCell ref="F192:F193"/>
    <mergeCell ref="V194:V197"/>
    <mergeCell ref="M187:M191"/>
    <mergeCell ref="G163:G167"/>
    <mergeCell ref="H163:H167"/>
    <mergeCell ref="I163:I167"/>
    <mergeCell ref="J163:J167"/>
    <mergeCell ref="O163:O167"/>
    <mergeCell ref="M178:M181"/>
    <mergeCell ref="N178:N181"/>
    <mergeCell ref="V178:V181"/>
    <mergeCell ref="M182:M186"/>
    <mergeCell ref="N182:N186"/>
    <mergeCell ref="A171:A175"/>
    <mergeCell ref="B171:B175"/>
    <mergeCell ref="C171:C175"/>
    <mergeCell ref="E171:E175"/>
    <mergeCell ref="F171:F175"/>
    <mergeCell ref="G171:G175"/>
    <mergeCell ref="H171:H175"/>
    <mergeCell ref="I171:I175"/>
    <mergeCell ref="J171:J175"/>
    <mergeCell ref="O171:O175"/>
    <mergeCell ref="A176:A177"/>
    <mergeCell ref="B176:B177"/>
    <mergeCell ref="C176:C177"/>
    <mergeCell ref="E176:E177"/>
    <mergeCell ref="F176:F177"/>
    <mergeCell ref="G176:G177"/>
    <mergeCell ref="H176:H177"/>
    <mergeCell ref="I176:I177"/>
    <mergeCell ref="J176:J177"/>
    <mergeCell ref="O176:O177"/>
    <mergeCell ref="N176:N177"/>
    <mergeCell ref="V176:V177"/>
    <mergeCell ref="J151:J153"/>
    <mergeCell ref="O151:O153"/>
    <mergeCell ref="A154:A155"/>
    <mergeCell ref="B154:B155"/>
    <mergeCell ref="C154:C155"/>
    <mergeCell ref="E154:E155"/>
    <mergeCell ref="F154:F155"/>
    <mergeCell ref="G154:G155"/>
    <mergeCell ref="H154:H155"/>
    <mergeCell ref="I154:I155"/>
    <mergeCell ref="J154:J155"/>
    <mergeCell ref="O154:O155"/>
    <mergeCell ref="A159:A162"/>
    <mergeCell ref="B159:B162"/>
    <mergeCell ref="C159:C162"/>
    <mergeCell ref="E159:E162"/>
    <mergeCell ref="F159:F162"/>
    <mergeCell ref="G159:G162"/>
    <mergeCell ref="H159:H162"/>
    <mergeCell ref="I159:I162"/>
    <mergeCell ref="J159:J162"/>
    <mergeCell ref="O159:O162"/>
    <mergeCell ref="V361:V362"/>
    <mergeCell ref="N361:N362"/>
    <mergeCell ref="M361:M362"/>
    <mergeCell ref="G178:G181"/>
    <mergeCell ref="H178:H181"/>
    <mergeCell ref="I178:I181"/>
    <mergeCell ref="J178:J181"/>
    <mergeCell ref="O178:O181"/>
    <mergeCell ref="G192:G193"/>
    <mergeCell ref="H192:H193"/>
    <mergeCell ref="I192:I193"/>
    <mergeCell ref="J192:J193"/>
    <mergeCell ref="O192:O193"/>
    <mergeCell ref="V182:V186"/>
    <mergeCell ref="A608:A609"/>
    <mergeCell ref="B608:B609"/>
    <mergeCell ref="C608:C609"/>
    <mergeCell ref="E608:E609"/>
    <mergeCell ref="F608:F609"/>
    <mergeCell ref="G608:G609"/>
    <mergeCell ref="H608:H609"/>
    <mergeCell ref="I608:I609"/>
    <mergeCell ref="J608:J609"/>
    <mergeCell ref="M608:M609"/>
    <mergeCell ref="N608:N609"/>
    <mergeCell ref="O608:O609"/>
    <mergeCell ref="V608:V609"/>
    <mergeCell ref="A604:A605"/>
    <mergeCell ref="B604:B605"/>
    <mergeCell ref="C604:C605"/>
    <mergeCell ref="E604:E605"/>
    <mergeCell ref="F604:F605"/>
    <mergeCell ref="G604:G605"/>
    <mergeCell ref="H604:H605"/>
    <mergeCell ref="I604:I605"/>
    <mergeCell ref="J604:J605"/>
    <mergeCell ref="M604:M605"/>
    <mergeCell ref="N604:N605"/>
    <mergeCell ref="O604:O605"/>
    <mergeCell ref="V604:V605"/>
    <mergeCell ref="A606:A607"/>
    <mergeCell ref="B606:B607"/>
    <mergeCell ref="C606:C607"/>
    <mergeCell ref="E606:E607"/>
    <mergeCell ref="F606:F607"/>
    <mergeCell ref="G606:G607"/>
    <mergeCell ref="H606:H607"/>
    <mergeCell ref="I606:I607"/>
    <mergeCell ref="J606:J607"/>
    <mergeCell ref="M606:M607"/>
    <mergeCell ref="N606:N607"/>
    <mergeCell ref="O606:O607"/>
    <mergeCell ref="V606:V607"/>
    <mergeCell ref="A598:A600"/>
    <mergeCell ref="B598:B600"/>
    <mergeCell ref="C598:C600"/>
    <mergeCell ref="E598:E600"/>
    <mergeCell ref="F598:F600"/>
    <mergeCell ref="G598:G600"/>
    <mergeCell ref="H598:H600"/>
    <mergeCell ref="I598:I600"/>
    <mergeCell ref="J598:J600"/>
    <mergeCell ref="M598:M600"/>
    <mergeCell ref="N598:N600"/>
    <mergeCell ref="O598:O600"/>
    <mergeCell ref="V598:V600"/>
    <mergeCell ref="A601:A603"/>
    <mergeCell ref="B601:B603"/>
    <mergeCell ref="C601:C603"/>
    <mergeCell ref="E601:E603"/>
    <mergeCell ref="F601:F603"/>
    <mergeCell ref="G601:G603"/>
    <mergeCell ref="H601:H603"/>
    <mergeCell ref="I601:I603"/>
    <mergeCell ref="J601:J603"/>
    <mergeCell ref="M601:M603"/>
    <mergeCell ref="N601:N603"/>
    <mergeCell ref="O601:O603"/>
    <mergeCell ref="V601:V603"/>
    <mergeCell ref="A593:A595"/>
    <mergeCell ref="B593:B595"/>
    <mergeCell ref="C593:C595"/>
    <mergeCell ref="E593:E595"/>
    <mergeCell ref="F593:F595"/>
    <mergeCell ref="G593:G595"/>
    <mergeCell ref="H593:H595"/>
    <mergeCell ref="I593:I595"/>
    <mergeCell ref="J593:J595"/>
    <mergeCell ref="M593:M595"/>
    <mergeCell ref="N593:N595"/>
    <mergeCell ref="O593:O595"/>
    <mergeCell ref="V593:V595"/>
    <mergeCell ref="A596:A597"/>
    <mergeCell ref="B596:B597"/>
    <mergeCell ref="C596:C597"/>
    <mergeCell ref="E596:E597"/>
    <mergeCell ref="F596:F597"/>
    <mergeCell ref="G596:G597"/>
    <mergeCell ref="H596:H597"/>
    <mergeCell ref="I596:I597"/>
    <mergeCell ref="J596:J597"/>
    <mergeCell ref="M596:M597"/>
    <mergeCell ref="N596:N597"/>
    <mergeCell ref="O596:O597"/>
    <mergeCell ref="V596:V597"/>
    <mergeCell ref="A587:A588"/>
    <mergeCell ref="B587:B588"/>
    <mergeCell ref="C587:C588"/>
    <mergeCell ref="E587:E588"/>
    <mergeCell ref="F587:F588"/>
    <mergeCell ref="G587:G588"/>
    <mergeCell ref="H587:H588"/>
    <mergeCell ref="I587:I588"/>
    <mergeCell ref="J587:J588"/>
    <mergeCell ref="M587:M588"/>
    <mergeCell ref="N587:N588"/>
    <mergeCell ref="O587:O588"/>
    <mergeCell ref="V587:V588"/>
    <mergeCell ref="A590:A592"/>
    <mergeCell ref="B590:B592"/>
    <mergeCell ref="C590:C592"/>
    <mergeCell ref="E590:E592"/>
    <mergeCell ref="F590:F592"/>
    <mergeCell ref="G590:G592"/>
    <mergeCell ref="H590:H592"/>
    <mergeCell ref="I590:I592"/>
    <mergeCell ref="J590:J592"/>
    <mergeCell ref="M590:M592"/>
    <mergeCell ref="N590:N592"/>
    <mergeCell ref="O590:O592"/>
    <mergeCell ref="V590:V592"/>
    <mergeCell ref="A583:A584"/>
    <mergeCell ref="B583:B584"/>
    <mergeCell ref="C583:C584"/>
    <mergeCell ref="E583:E584"/>
    <mergeCell ref="F583:F584"/>
    <mergeCell ref="G583:G584"/>
    <mergeCell ref="H583:H584"/>
    <mergeCell ref="I583:I584"/>
    <mergeCell ref="J583:J584"/>
    <mergeCell ref="M583:M584"/>
    <mergeCell ref="N583:N584"/>
    <mergeCell ref="O583:O584"/>
    <mergeCell ref="V583:V584"/>
    <mergeCell ref="A585:A586"/>
    <mergeCell ref="B585:B586"/>
    <mergeCell ref="C585:C586"/>
    <mergeCell ref="E585:E586"/>
    <mergeCell ref="F585:F586"/>
    <mergeCell ref="G585:G586"/>
    <mergeCell ref="H585:H586"/>
    <mergeCell ref="I585:I586"/>
    <mergeCell ref="J585:J586"/>
    <mergeCell ref="M585:M586"/>
    <mergeCell ref="N585:N586"/>
    <mergeCell ref="O585:O586"/>
    <mergeCell ref="V585:V586"/>
    <mergeCell ref="A578:A579"/>
    <mergeCell ref="B578:B579"/>
    <mergeCell ref="C578:C579"/>
    <mergeCell ref="E578:E579"/>
    <mergeCell ref="F578:F579"/>
    <mergeCell ref="G578:G579"/>
    <mergeCell ref="H578:H579"/>
    <mergeCell ref="I578:I579"/>
    <mergeCell ref="J578:J579"/>
    <mergeCell ref="M578:M579"/>
    <mergeCell ref="N578:N579"/>
    <mergeCell ref="O578:O579"/>
    <mergeCell ref="V578:V579"/>
    <mergeCell ref="A580:A582"/>
    <mergeCell ref="B580:B582"/>
    <mergeCell ref="C580:C582"/>
    <mergeCell ref="E580:E582"/>
    <mergeCell ref="F580:F582"/>
    <mergeCell ref="G580:G582"/>
    <mergeCell ref="H580:H582"/>
    <mergeCell ref="I580:I582"/>
    <mergeCell ref="J580:J582"/>
    <mergeCell ref="M580:M582"/>
    <mergeCell ref="N580:N582"/>
    <mergeCell ref="O580:O582"/>
    <mergeCell ref="V580:V582"/>
    <mergeCell ref="A366:A368"/>
    <mergeCell ref="B366:B368"/>
    <mergeCell ref="C366:C368"/>
    <mergeCell ref="E366:E368"/>
    <mergeCell ref="F366:F368"/>
    <mergeCell ref="G366:G368"/>
    <mergeCell ref="H366:H368"/>
    <mergeCell ref="I366:I368"/>
    <mergeCell ref="J366:J368"/>
    <mergeCell ref="O366:O368"/>
    <mergeCell ref="A374:A376"/>
    <mergeCell ref="B374:B376"/>
    <mergeCell ref="C374:C376"/>
    <mergeCell ref="E374:E376"/>
    <mergeCell ref="F374:F376"/>
    <mergeCell ref="G374:G376"/>
    <mergeCell ref="A380:A382"/>
    <mergeCell ref="B380:B382"/>
    <mergeCell ref="C380:C382"/>
    <mergeCell ref="E380:E382"/>
    <mergeCell ref="F380:F382"/>
    <mergeCell ref="G380:G382"/>
    <mergeCell ref="H380:H382"/>
    <mergeCell ref="I380:I382"/>
    <mergeCell ref="J380:J382"/>
    <mergeCell ref="O380:O382"/>
    <mergeCell ref="A369:A371"/>
    <mergeCell ref="B369:B371"/>
    <mergeCell ref="C369:C371"/>
    <mergeCell ref="E369:E371"/>
    <mergeCell ref="F369:F371"/>
    <mergeCell ref="G369:G371"/>
    <mergeCell ref="E1:S4"/>
    <mergeCell ref="A1:D4"/>
    <mergeCell ref="T1:V1"/>
    <mergeCell ref="T2:V2"/>
    <mergeCell ref="T3:V3"/>
    <mergeCell ref="T4:V4"/>
    <mergeCell ref="P6:U6"/>
    <mergeCell ref="E6:E7"/>
    <mergeCell ref="F6:F7"/>
    <mergeCell ref="G6:G7"/>
    <mergeCell ref="H6:J6"/>
    <mergeCell ref="K6:L6"/>
    <mergeCell ref="M6:O6"/>
    <mergeCell ref="A5:A7"/>
    <mergeCell ref="B5:G5"/>
    <mergeCell ref="H5:O5"/>
    <mergeCell ref="P5:U5"/>
    <mergeCell ref="V5:V7"/>
    <mergeCell ref="B6:B7"/>
    <mergeCell ref="C6:C7"/>
    <mergeCell ref="D6:D7"/>
    <mergeCell ref="J353:J355"/>
    <mergeCell ref="M353:M355"/>
    <mergeCell ref="N353:N355"/>
    <mergeCell ref="O353:O355"/>
    <mergeCell ref="V353:V355"/>
    <mergeCell ref="A353:A355"/>
    <mergeCell ref="B353:B355"/>
    <mergeCell ref="C353:C355"/>
    <mergeCell ref="E353:E355"/>
    <mergeCell ref="F353:F355"/>
    <mergeCell ref="G353:G355"/>
    <mergeCell ref="H353:H355"/>
    <mergeCell ref="I353:I355"/>
    <mergeCell ref="J349:J350"/>
    <mergeCell ref="M349:M350"/>
    <mergeCell ref="N349:N350"/>
    <mergeCell ref="O349:O350"/>
    <mergeCell ref="V349:V350"/>
    <mergeCell ref="O347:O348"/>
    <mergeCell ref="V347:V348"/>
    <mergeCell ref="A349:A350"/>
    <mergeCell ref="B349:B350"/>
    <mergeCell ref="C349:C350"/>
    <mergeCell ref="E349:E350"/>
    <mergeCell ref="F349:F350"/>
    <mergeCell ref="G349:G350"/>
    <mergeCell ref="H349:H350"/>
    <mergeCell ref="I349:I350"/>
    <mergeCell ref="G347:G348"/>
    <mergeCell ref="H347:H348"/>
    <mergeCell ref="I347:I348"/>
    <mergeCell ref="J347:J348"/>
    <mergeCell ref="M347:M348"/>
    <mergeCell ref="N347:N348"/>
    <mergeCell ref="J344:J346"/>
    <mergeCell ref="M344:M346"/>
    <mergeCell ref="N344:N346"/>
    <mergeCell ref="O344:O346"/>
    <mergeCell ref="V344:V346"/>
    <mergeCell ref="A347:A348"/>
    <mergeCell ref="B347:B348"/>
    <mergeCell ref="C347:C348"/>
    <mergeCell ref="E347:E348"/>
    <mergeCell ref="F347:F348"/>
    <mergeCell ref="O340:O343"/>
    <mergeCell ref="V340:V343"/>
    <mergeCell ref="A344:A346"/>
    <mergeCell ref="B344:B346"/>
    <mergeCell ref="C344:C346"/>
    <mergeCell ref="E344:E346"/>
    <mergeCell ref="F344:F346"/>
    <mergeCell ref="G344:G346"/>
    <mergeCell ref="H344:H346"/>
    <mergeCell ref="I344:I346"/>
    <mergeCell ref="G340:G343"/>
    <mergeCell ref="H340:H343"/>
    <mergeCell ref="I340:I343"/>
    <mergeCell ref="J340:J343"/>
    <mergeCell ref="M340:M343"/>
    <mergeCell ref="N340:N343"/>
    <mergeCell ref="J336:J339"/>
    <mergeCell ref="M336:M339"/>
    <mergeCell ref="N336:N339"/>
    <mergeCell ref="O336:O339"/>
    <mergeCell ref="V336:V339"/>
    <mergeCell ref="A340:A343"/>
    <mergeCell ref="B340:B343"/>
    <mergeCell ref="C340:C343"/>
    <mergeCell ref="E340:E343"/>
    <mergeCell ref="F340:F343"/>
    <mergeCell ref="O334:O335"/>
    <mergeCell ref="V334:V335"/>
    <mergeCell ref="A336:A339"/>
    <mergeCell ref="B336:B339"/>
    <mergeCell ref="C336:C339"/>
    <mergeCell ref="E336:E339"/>
    <mergeCell ref="F336:F339"/>
    <mergeCell ref="G336:G339"/>
    <mergeCell ref="H336:H339"/>
    <mergeCell ref="I336:I339"/>
    <mergeCell ref="G334:G335"/>
    <mergeCell ref="H334:H335"/>
    <mergeCell ref="I334:I335"/>
    <mergeCell ref="J334:J335"/>
    <mergeCell ref="M334:M335"/>
    <mergeCell ref="N334:N335"/>
    <mergeCell ref="A334:A335"/>
    <mergeCell ref="B334:B335"/>
    <mergeCell ref="C334:C335"/>
    <mergeCell ref="E334:E335"/>
    <mergeCell ref="F334:F335"/>
    <mergeCell ref="N187:N191"/>
    <mergeCell ref="V187:V191"/>
    <mergeCell ref="A178:A181"/>
    <mergeCell ref="B178:B181"/>
    <mergeCell ref="C178:C181"/>
    <mergeCell ref="E178:E181"/>
    <mergeCell ref="F178:F181"/>
    <mergeCell ref="A168:A170"/>
    <mergeCell ref="B168:B170"/>
    <mergeCell ref="C168:C170"/>
    <mergeCell ref="E168:E170"/>
    <mergeCell ref="F168:F170"/>
    <mergeCell ref="G168:G170"/>
    <mergeCell ref="H168:H170"/>
    <mergeCell ref="O156:O158"/>
    <mergeCell ref="V156:V158"/>
    <mergeCell ref="G156:G158"/>
    <mergeCell ref="H156:H158"/>
    <mergeCell ref="I156:I158"/>
    <mergeCell ref="J156:J158"/>
    <mergeCell ref="M156:M158"/>
    <mergeCell ref="N156:N158"/>
    <mergeCell ref="A156:A158"/>
    <mergeCell ref="B156:B158"/>
    <mergeCell ref="C156:C158"/>
    <mergeCell ref="E156:E158"/>
    <mergeCell ref="F156:F158"/>
    <mergeCell ref="A163:A167"/>
    <mergeCell ref="B163:B167"/>
    <mergeCell ref="C163:C167"/>
    <mergeCell ref="E163:E167"/>
    <mergeCell ref="F163:F167"/>
    <mergeCell ref="J149:J150"/>
    <mergeCell ref="M149:M150"/>
    <mergeCell ref="N149:N150"/>
    <mergeCell ref="O149:O150"/>
    <mergeCell ref="V149:V150"/>
    <mergeCell ref="A149:A150"/>
    <mergeCell ref="B149:B150"/>
    <mergeCell ref="C149:C150"/>
    <mergeCell ref="E149:E150"/>
    <mergeCell ref="F149:F150"/>
    <mergeCell ref="G149:G150"/>
    <mergeCell ref="H149:H150"/>
    <mergeCell ref="I149:I150"/>
    <mergeCell ref="I168:I170"/>
    <mergeCell ref="J168:J170"/>
    <mergeCell ref="O168:O170"/>
    <mergeCell ref="O146:O148"/>
    <mergeCell ref="V146:V148"/>
    <mergeCell ref="G146:G148"/>
    <mergeCell ref="H146:H148"/>
    <mergeCell ref="I146:I148"/>
    <mergeCell ref="J146:J148"/>
    <mergeCell ref="M146:M148"/>
    <mergeCell ref="N146:N148"/>
    <mergeCell ref="A151:A153"/>
    <mergeCell ref="B151:B153"/>
    <mergeCell ref="C151:C153"/>
    <mergeCell ref="E151:E153"/>
    <mergeCell ref="F151:F153"/>
    <mergeCell ref="G151:G153"/>
    <mergeCell ref="H151:H153"/>
    <mergeCell ref="I151:I153"/>
    <mergeCell ref="J144:J145"/>
    <mergeCell ref="M144:M145"/>
    <mergeCell ref="N144:N145"/>
    <mergeCell ref="O144:O145"/>
    <mergeCell ref="V144:V145"/>
    <mergeCell ref="A146:A148"/>
    <mergeCell ref="B146:B148"/>
    <mergeCell ref="C146:C148"/>
    <mergeCell ref="E146:E148"/>
    <mergeCell ref="F146:F148"/>
    <mergeCell ref="O142:O143"/>
    <mergeCell ref="V142:V143"/>
    <mergeCell ref="A144:A145"/>
    <mergeCell ref="B144:B145"/>
    <mergeCell ref="C144:C145"/>
    <mergeCell ref="E144:E145"/>
    <mergeCell ref="F144:F145"/>
    <mergeCell ref="G144:G145"/>
    <mergeCell ref="H144:H145"/>
    <mergeCell ref="I144:I145"/>
    <mergeCell ref="G142:G143"/>
    <mergeCell ref="H142:H143"/>
    <mergeCell ref="I142:I143"/>
    <mergeCell ref="J142:J143"/>
    <mergeCell ref="M142:M143"/>
    <mergeCell ref="N142:N143"/>
    <mergeCell ref="J140:J141"/>
    <mergeCell ref="M140:M141"/>
    <mergeCell ref="N140:N141"/>
    <mergeCell ref="O140:O141"/>
    <mergeCell ref="V140:V141"/>
    <mergeCell ref="A142:A143"/>
    <mergeCell ref="B142:B143"/>
    <mergeCell ref="C142:C143"/>
    <mergeCell ref="E142:E143"/>
    <mergeCell ref="F142:F143"/>
    <mergeCell ref="O138:O139"/>
    <mergeCell ref="V138:V139"/>
    <mergeCell ref="A140:A141"/>
    <mergeCell ref="B140:B141"/>
    <mergeCell ref="C140:C141"/>
    <mergeCell ref="E140:E141"/>
    <mergeCell ref="F140:F141"/>
    <mergeCell ref="G140:G141"/>
    <mergeCell ref="H140:H141"/>
    <mergeCell ref="I140:I141"/>
    <mergeCell ref="G138:G139"/>
    <mergeCell ref="H138:H139"/>
    <mergeCell ref="I138:I139"/>
    <mergeCell ref="J138:J139"/>
    <mergeCell ref="M138:M139"/>
    <mergeCell ref="N138:N139"/>
    <mergeCell ref="A138:A139"/>
    <mergeCell ref="B138:B139"/>
    <mergeCell ref="C138:C139"/>
    <mergeCell ref="E138:E139"/>
    <mergeCell ref="F138:F139"/>
    <mergeCell ref="O135:O137"/>
    <mergeCell ref="V135:V137"/>
    <mergeCell ref="G135:G137"/>
    <mergeCell ref="H135:H137"/>
    <mergeCell ref="I135:I137"/>
    <mergeCell ref="J135:J137"/>
    <mergeCell ref="M135:M137"/>
    <mergeCell ref="N135:N137"/>
    <mergeCell ref="A135:A137"/>
    <mergeCell ref="B135:B137"/>
    <mergeCell ref="C135:C137"/>
    <mergeCell ref="E135:E137"/>
    <mergeCell ref="F135:F137"/>
    <mergeCell ref="O133:O134"/>
    <mergeCell ref="V133:V134"/>
    <mergeCell ref="G133:G134"/>
    <mergeCell ref="H133:H134"/>
    <mergeCell ref="I133:I134"/>
    <mergeCell ref="J133:J134"/>
    <mergeCell ref="M133:M134"/>
    <mergeCell ref="N133:N134"/>
    <mergeCell ref="J129:J132"/>
    <mergeCell ref="M129:M132"/>
    <mergeCell ref="N129:N132"/>
    <mergeCell ref="O129:O132"/>
    <mergeCell ref="V129:V132"/>
    <mergeCell ref="A133:A134"/>
    <mergeCell ref="B133:B134"/>
    <mergeCell ref="C133:C134"/>
    <mergeCell ref="E133:E134"/>
    <mergeCell ref="F133:F134"/>
    <mergeCell ref="O125:O128"/>
    <mergeCell ref="V125:V128"/>
    <mergeCell ref="A129:A132"/>
    <mergeCell ref="B129:B132"/>
    <mergeCell ref="C129:C132"/>
    <mergeCell ref="E129:E132"/>
    <mergeCell ref="F129:F132"/>
    <mergeCell ref="G129:G132"/>
    <mergeCell ref="H129:H132"/>
    <mergeCell ref="I129:I132"/>
    <mergeCell ref="G125:G128"/>
    <mergeCell ref="H125:H128"/>
    <mergeCell ref="I125:I128"/>
    <mergeCell ref="J125:J128"/>
    <mergeCell ref="M125:M128"/>
    <mergeCell ref="N125:N128"/>
    <mergeCell ref="J122:J124"/>
    <mergeCell ref="M122:M124"/>
    <mergeCell ref="N122:N124"/>
    <mergeCell ref="O122:O124"/>
    <mergeCell ref="V122:V124"/>
    <mergeCell ref="A125:A128"/>
    <mergeCell ref="B125:B128"/>
    <mergeCell ref="C125:C128"/>
    <mergeCell ref="E125:E128"/>
    <mergeCell ref="F125:F128"/>
    <mergeCell ref="A122:A124"/>
    <mergeCell ref="B122:B124"/>
    <mergeCell ref="C122:C124"/>
    <mergeCell ref="E122:E124"/>
    <mergeCell ref="F122:F124"/>
    <mergeCell ref="G122:G124"/>
    <mergeCell ref="H122:H124"/>
    <mergeCell ref="I122:I124"/>
    <mergeCell ref="J119:J121"/>
    <mergeCell ref="M119:M121"/>
    <mergeCell ref="N119:N121"/>
    <mergeCell ref="O119:O121"/>
    <mergeCell ref="V119:V121"/>
    <mergeCell ref="O117:O118"/>
    <mergeCell ref="V117:V118"/>
    <mergeCell ref="A119:A121"/>
    <mergeCell ref="B119:B121"/>
    <mergeCell ref="C119:C121"/>
    <mergeCell ref="E119:E121"/>
    <mergeCell ref="F119:F121"/>
    <mergeCell ref="G119:G121"/>
    <mergeCell ref="H119:H121"/>
    <mergeCell ref="I119:I121"/>
    <mergeCell ref="G117:G118"/>
    <mergeCell ref="H117:H118"/>
    <mergeCell ref="I117:I118"/>
    <mergeCell ref="J117:J118"/>
    <mergeCell ref="M117:M118"/>
    <mergeCell ref="N117:N118"/>
    <mergeCell ref="J114:J116"/>
    <mergeCell ref="M114:M116"/>
    <mergeCell ref="N114:N116"/>
    <mergeCell ref="O114:O116"/>
    <mergeCell ref="V114:V116"/>
    <mergeCell ref="A117:A118"/>
    <mergeCell ref="B117:B118"/>
    <mergeCell ref="C117:C118"/>
    <mergeCell ref="E117:E118"/>
    <mergeCell ref="F117:F118"/>
    <mergeCell ref="A114:A116"/>
    <mergeCell ref="B114:B116"/>
    <mergeCell ref="C114:C116"/>
    <mergeCell ref="E114:E116"/>
    <mergeCell ref="F114:F116"/>
    <mergeCell ref="G114:G116"/>
    <mergeCell ref="H114:H116"/>
    <mergeCell ref="I114:I116"/>
    <mergeCell ref="J112:J113"/>
    <mergeCell ref="M112:M113"/>
    <mergeCell ref="N112:N113"/>
    <mergeCell ref="O112:O113"/>
    <mergeCell ref="V112:V113"/>
    <mergeCell ref="O107:O111"/>
    <mergeCell ref="V107:V111"/>
    <mergeCell ref="A112:A113"/>
    <mergeCell ref="B112:B113"/>
    <mergeCell ref="C112:C113"/>
    <mergeCell ref="E112:E113"/>
    <mergeCell ref="F112:F113"/>
    <mergeCell ref="G112:G113"/>
    <mergeCell ref="H112:H113"/>
    <mergeCell ref="I112:I113"/>
    <mergeCell ref="G107:G111"/>
    <mergeCell ref="H107:H111"/>
    <mergeCell ref="I107:I111"/>
    <mergeCell ref="J107:J111"/>
    <mergeCell ref="M107:M111"/>
    <mergeCell ref="N107:N111"/>
    <mergeCell ref="J102:J106"/>
    <mergeCell ref="M102:M106"/>
    <mergeCell ref="N102:N106"/>
    <mergeCell ref="O102:O106"/>
    <mergeCell ref="V102:V106"/>
    <mergeCell ref="A107:A111"/>
    <mergeCell ref="B107:B111"/>
    <mergeCell ref="C107:C111"/>
    <mergeCell ref="E107:E111"/>
    <mergeCell ref="F107:F111"/>
    <mergeCell ref="A102:A106"/>
    <mergeCell ref="B102:B106"/>
    <mergeCell ref="C102:C106"/>
    <mergeCell ref="E102:E106"/>
    <mergeCell ref="F102:F106"/>
    <mergeCell ref="G102:G106"/>
    <mergeCell ref="H102:H106"/>
    <mergeCell ref="I102:I106"/>
    <mergeCell ref="N100:N101"/>
    <mergeCell ref="O100:O101"/>
    <mergeCell ref="V100:V101"/>
    <mergeCell ref="V96:V99"/>
    <mergeCell ref="A100:A101"/>
    <mergeCell ref="B100:B101"/>
    <mergeCell ref="C100:C101"/>
    <mergeCell ref="E100:E101"/>
    <mergeCell ref="G100:G101"/>
    <mergeCell ref="H100:H101"/>
    <mergeCell ref="I100:I101"/>
    <mergeCell ref="J100:J101"/>
    <mergeCell ref="M100:M101"/>
    <mergeCell ref="H96:H99"/>
    <mergeCell ref="I96:I99"/>
    <mergeCell ref="J96:J99"/>
    <mergeCell ref="M96:M99"/>
    <mergeCell ref="N96:N99"/>
    <mergeCell ref="O96:O99"/>
    <mergeCell ref="J93:J95"/>
    <mergeCell ref="M93:M95"/>
    <mergeCell ref="N93:N95"/>
    <mergeCell ref="O93:O95"/>
    <mergeCell ref="V93:V95"/>
    <mergeCell ref="A96:A99"/>
    <mergeCell ref="B96:B99"/>
    <mergeCell ref="C96:C99"/>
    <mergeCell ref="E96:E99"/>
    <mergeCell ref="G96:G99"/>
    <mergeCell ref="O90:O92"/>
    <mergeCell ref="V90:V92"/>
    <mergeCell ref="A93:A95"/>
    <mergeCell ref="B93:B95"/>
    <mergeCell ref="C93:C95"/>
    <mergeCell ref="E93:E95"/>
    <mergeCell ref="F93:F95"/>
    <mergeCell ref="G93:G95"/>
    <mergeCell ref="H93:H95"/>
    <mergeCell ref="I93:I95"/>
    <mergeCell ref="G90:G92"/>
    <mergeCell ref="H90:H92"/>
    <mergeCell ref="I90:I92"/>
    <mergeCell ref="J90:J92"/>
    <mergeCell ref="M90:M92"/>
    <mergeCell ref="N90:N92"/>
    <mergeCell ref="J85:J89"/>
    <mergeCell ref="M85:M89"/>
    <mergeCell ref="N85:N89"/>
    <mergeCell ref="O85:O89"/>
    <mergeCell ref="V85:V89"/>
    <mergeCell ref="A90:A92"/>
    <mergeCell ref="B90:B92"/>
    <mergeCell ref="C90:C92"/>
    <mergeCell ref="E90:E92"/>
    <mergeCell ref="F90:F92"/>
    <mergeCell ref="O83:O84"/>
    <mergeCell ref="V83:V84"/>
    <mergeCell ref="A85:A89"/>
    <mergeCell ref="B85:B89"/>
    <mergeCell ref="C85:C89"/>
    <mergeCell ref="E85:E89"/>
    <mergeCell ref="F85:F89"/>
    <mergeCell ref="G85:G89"/>
    <mergeCell ref="H85:H89"/>
    <mergeCell ref="I85:I89"/>
    <mergeCell ref="G83:G84"/>
    <mergeCell ref="H83:H84"/>
    <mergeCell ref="I83:I84"/>
    <mergeCell ref="J83:J84"/>
    <mergeCell ref="M83:M84"/>
    <mergeCell ref="N83:N84"/>
    <mergeCell ref="J80:J82"/>
    <mergeCell ref="M80:M82"/>
    <mergeCell ref="N80:N82"/>
    <mergeCell ref="O80:O82"/>
    <mergeCell ref="V80:V82"/>
    <mergeCell ref="A83:A84"/>
    <mergeCell ref="B83:B84"/>
    <mergeCell ref="C83:C84"/>
    <mergeCell ref="E83:E84"/>
    <mergeCell ref="F83:F84"/>
    <mergeCell ref="O75:O79"/>
    <mergeCell ref="V75:V79"/>
    <mergeCell ref="A80:A82"/>
    <mergeCell ref="B80:B82"/>
    <mergeCell ref="C80:C82"/>
    <mergeCell ref="E80:E82"/>
    <mergeCell ref="F80:F82"/>
    <mergeCell ref="G80:G82"/>
    <mergeCell ref="H80:H82"/>
    <mergeCell ref="I80:I82"/>
    <mergeCell ref="G75:G79"/>
    <mergeCell ref="H75:H79"/>
    <mergeCell ref="I75:I79"/>
    <mergeCell ref="J75:J79"/>
    <mergeCell ref="M75:M79"/>
    <mergeCell ref="N75:N79"/>
    <mergeCell ref="J70:J74"/>
    <mergeCell ref="M70:M74"/>
    <mergeCell ref="N70:N74"/>
    <mergeCell ref="O70:O74"/>
    <mergeCell ref="V70:V74"/>
    <mergeCell ref="A75:A79"/>
    <mergeCell ref="B75:B79"/>
    <mergeCell ref="C75:C79"/>
    <mergeCell ref="E75:E79"/>
    <mergeCell ref="F75:F79"/>
    <mergeCell ref="O67:O69"/>
    <mergeCell ref="V67:V69"/>
    <mergeCell ref="A70:A74"/>
    <mergeCell ref="B70:B74"/>
    <mergeCell ref="C70:C74"/>
    <mergeCell ref="E70:E74"/>
    <mergeCell ref="F70:F74"/>
    <mergeCell ref="G70:G74"/>
    <mergeCell ref="H70:H74"/>
    <mergeCell ref="I70:I74"/>
    <mergeCell ref="G67:G69"/>
    <mergeCell ref="H67:H69"/>
    <mergeCell ref="I67:I69"/>
    <mergeCell ref="J67:J69"/>
    <mergeCell ref="M67:M69"/>
    <mergeCell ref="N67:N69"/>
    <mergeCell ref="J63:J66"/>
    <mergeCell ref="M63:M66"/>
    <mergeCell ref="N63:N66"/>
    <mergeCell ref="O63:O66"/>
    <mergeCell ref="V63:V66"/>
    <mergeCell ref="A67:A69"/>
    <mergeCell ref="B67:B69"/>
    <mergeCell ref="C67:C69"/>
    <mergeCell ref="E67:E69"/>
    <mergeCell ref="F67:F69"/>
    <mergeCell ref="O58:O62"/>
    <mergeCell ref="V58:V62"/>
    <mergeCell ref="A63:A66"/>
    <mergeCell ref="B63:B66"/>
    <mergeCell ref="C63:C66"/>
    <mergeCell ref="E63:E66"/>
    <mergeCell ref="F63:F66"/>
    <mergeCell ref="G63:G66"/>
    <mergeCell ref="H63:H66"/>
    <mergeCell ref="I63:I66"/>
    <mergeCell ref="G58:G62"/>
    <mergeCell ref="H58:H62"/>
    <mergeCell ref="I58:I62"/>
    <mergeCell ref="J58:J62"/>
    <mergeCell ref="M58:M62"/>
    <mergeCell ref="N58:N62"/>
    <mergeCell ref="J55:J57"/>
    <mergeCell ref="M55:M57"/>
    <mergeCell ref="N55:N57"/>
    <mergeCell ref="O55:O57"/>
    <mergeCell ref="V55:V57"/>
    <mergeCell ref="A58:A62"/>
    <mergeCell ref="B58:B62"/>
    <mergeCell ref="C58:C62"/>
    <mergeCell ref="E58:E62"/>
    <mergeCell ref="F58:F62"/>
    <mergeCell ref="O52:O54"/>
    <mergeCell ref="V52:V54"/>
    <mergeCell ref="A55:A57"/>
    <mergeCell ref="B55:B57"/>
    <mergeCell ref="C55:C57"/>
    <mergeCell ref="E55:E57"/>
    <mergeCell ref="F55:F57"/>
    <mergeCell ref="G55:G57"/>
    <mergeCell ref="H55:H57"/>
    <mergeCell ref="I55:I57"/>
    <mergeCell ref="G52:G54"/>
    <mergeCell ref="H52:H54"/>
    <mergeCell ref="I52:I54"/>
    <mergeCell ref="J52:J54"/>
    <mergeCell ref="M52:M54"/>
    <mergeCell ref="N52:N54"/>
    <mergeCell ref="A52:A54"/>
    <mergeCell ref="B52:B54"/>
    <mergeCell ref="C52:C54"/>
    <mergeCell ref="E52:E54"/>
    <mergeCell ref="F52:F54"/>
    <mergeCell ref="J48:J51"/>
    <mergeCell ref="M48:M51"/>
    <mergeCell ref="N48:N51"/>
    <mergeCell ref="O48:O51"/>
    <mergeCell ref="V48:V51"/>
    <mergeCell ref="O43:O47"/>
    <mergeCell ref="V43:V47"/>
    <mergeCell ref="A48:A51"/>
    <mergeCell ref="B48:B51"/>
    <mergeCell ref="C48:C51"/>
    <mergeCell ref="E48:E51"/>
    <mergeCell ref="F48:F51"/>
    <mergeCell ref="G48:G51"/>
    <mergeCell ref="H48:H51"/>
    <mergeCell ref="I48:I51"/>
    <mergeCell ref="G43:G47"/>
    <mergeCell ref="H43:H47"/>
    <mergeCell ref="I43:I47"/>
    <mergeCell ref="J43:J47"/>
    <mergeCell ref="M43:M47"/>
    <mergeCell ref="N43:N47"/>
    <mergeCell ref="J41:J42"/>
    <mergeCell ref="M41:M42"/>
    <mergeCell ref="N41:N42"/>
    <mergeCell ref="O41:O42"/>
    <mergeCell ref="V41:V42"/>
    <mergeCell ref="A43:A47"/>
    <mergeCell ref="B43:B47"/>
    <mergeCell ref="C43:C47"/>
    <mergeCell ref="E43:E47"/>
    <mergeCell ref="F43:F47"/>
    <mergeCell ref="O38:O40"/>
    <mergeCell ref="V38:V40"/>
    <mergeCell ref="A41:A42"/>
    <mergeCell ref="B41:B42"/>
    <mergeCell ref="C41:C42"/>
    <mergeCell ref="E41:E42"/>
    <mergeCell ref="F41:F42"/>
    <mergeCell ref="G41:G42"/>
    <mergeCell ref="H41:H42"/>
    <mergeCell ref="I41:I42"/>
    <mergeCell ref="G38:G40"/>
    <mergeCell ref="H38:H40"/>
    <mergeCell ref="I38:I40"/>
    <mergeCell ref="J38:J40"/>
    <mergeCell ref="M38:M40"/>
    <mergeCell ref="N38:N40"/>
    <mergeCell ref="J36:J37"/>
    <mergeCell ref="M36:M37"/>
    <mergeCell ref="N36:N37"/>
    <mergeCell ref="O36:O37"/>
    <mergeCell ref="V36:V37"/>
    <mergeCell ref="A38:A40"/>
    <mergeCell ref="B38:B40"/>
    <mergeCell ref="C38:C40"/>
    <mergeCell ref="E38:E40"/>
    <mergeCell ref="F38:F40"/>
    <mergeCell ref="A36:A37"/>
    <mergeCell ref="B36:B37"/>
    <mergeCell ref="C36:C37"/>
    <mergeCell ref="E36:E37"/>
    <mergeCell ref="F36:F37"/>
    <mergeCell ref="G36:G37"/>
    <mergeCell ref="H36:H37"/>
    <mergeCell ref="I36:I37"/>
    <mergeCell ref="O32:O35"/>
    <mergeCell ref="V32:V35"/>
    <mergeCell ref="G32:G35"/>
    <mergeCell ref="H32:H35"/>
    <mergeCell ref="I32:I35"/>
    <mergeCell ref="J32:J35"/>
    <mergeCell ref="M32:M35"/>
    <mergeCell ref="N32:N35"/>
    <mergeCell ref="A32:A35"/>
    <mergeCell ref="B32:B35"/>
    <mergeCell ref="C32:C35"/>
    <mergeCell ref="E32:E35"/>
    <mergeCell ref="F32:F35"/>
    <mergeCell ref="O29:O31"/>
    <mergeCell ref="V29:V31"/>
    <mergeCell ref="G29:G31"/>
    <mergeCell ref="H29:H31"/>
    <mergeCell ref="I29:I31"/>
    <mergeCell ref="J29:J31"/>
    <mergeCell ref="M29:M31"/>
    <mergeCell ref="N29:N31"/>
    <mergeCell ref="J26:J28"/>
    <mergeCell ref="M26:M28"/>
    <mergeCell ref="N26:N28"/>
    <mergeCell ref="O26:O28"/>
    <mergeCell ref="V26:V28"/>
    <mergeCell ref="A29:A31"/>
    <mergeCell ref="B29:B31"/>
    <mergeCell ref="C29:C31"/>
    <mergeCell ref="E29:E31"/>
    <mergeCell ref="F29:F31"/>
    <mergeCell ref="O21:O25"/>
    <mergeCell ref="V21:V25"/>
    <mergeCell ref="A26:A28"/>
    <mergeCell ref="B26:B28"/>
    <mergeCell ref="C26:C28"/>
    <mergeCell ref="E26:E28"/>
    <mergeCell ref="F26:F28"/>
    <mergeCell ref="G26:G28"/>
    <mergeCell ref="H26:H28"/>
    <mergeCell ref="I26:I28"/>
    <mergeCell ref="G21:G25"/>
    <mergeCell ref="H21:H25"/>
    <mergeCell ref="I21:I25"/>
    <mergeCell ref="J21:J25"/>
    <mergeCell ref="M21:M25"/>
    <mergeCell ref="N21:N25"/>
    <mergeCell ref="A21:A25"/>
    <mergeCell ref="B21:B25"/>
    <mergeCell ref="C21:C25"/>
    <mergeCell ref="E21:E25"/>
    <mergeCell ref="F21:F25"/>
    <mergeCell ref="J17:J19"/>
    <mergeCell ref="M17:M19"/>
    <mergeCell ref="N17:N19"/>
    <mergeCell ref="O17:O19"/>
    <mergeCell ref="V17:V19"/>
    <mergeCell ref="O15:O16"/>
    <mergeCell ref="V15:V16"/>
    <mergeCell ref="A17:A19"/>
    <mergeCell ref="B17:B19"/>
    <mergeCell ref="C17:C19"/>
    <mergeCell ref="E17:E19"/>
    <mergeCell ref="F17:F19"/>
    <mergeCell ref="G17:G19"/>
    <mergeCell ref="H17:H19"/>
    <mergeCell ref="I17:I19"/>
    <mergeCell ref="G15:G16"/>
    <mergeCell ref="H15:H16"/>
    <mergeCell ref="I15:I16"/>
    <mergeCell ref="J15:J16"/>
    <mergeCell ref="M15:M16"/>
    <mergeCell ref="N15:N16"/>
    <mergeCell ref="A15:A16"/>
    <mergeCell ref="B15:B16"/>
    <mergeCell ref="C15:C16"/>
    <mergeCell ref="E15:E16"/>
    <mergeCell ref="F15:F16"/>
    <mergeCell ref="J13:J14"/>
    <mergeCell ref="M13:M14"/>
    <mergeCell ref="N13:N14"/>
    <mergeCell ref="O13:O14"/>
    <mergeCell ref="V13:V14"/>
    <mergeCell ref="O8:O12"/>
    <mergeCell ref="V8:V12"/>
    <mergeCell ref="A13:A14"/>
    <mergeCell ref="B13:B14"/>
    <mergeCell ref="C13:C14"/>
    <mergeCell ref="E13:E14"/>
    <mergeCell ref="F13:F14"/>
    <mergeCell ref="G13:G14"/>
    <mergeCell ref="H13:H14"/>
    <mergeCell ref="I13:I14"/>
    <mergeCell ref="G8:G12"/>
    <mergeCell ref="H8:H12"/>
    <mergeCell ref="I8:I12"/>
    <mergeCell ref="J8:J12"/>
    <mergeCell ref="M8:M12"/>
    <mergeCell ref="N8:N12"/>
    <mergeCell ref="A8:A12"/>
    <mergeCell ref="B8:B12"/>
    <mergeCell ref="C8:C12"/>
    <mergeCell ref="E8:E12"/>
    <mergeCell ref="F8:F12"/>
    <mergeCell ref="A360:A362"/>
    <mergeCell ref="B360:B362"/>
    <mergeCell ref="C360:C362"/>
    <mergeCell ref="E360:E362"/>
    <mergeCell ref="F360:F362"/>
    <mergeCell ref="G360:G362"/>
    <mergeCell ref="H360:H362"/>
    <mergeCell ref="I360:I362"/>
    <mergeCell ref="J360:J362"/>
    <mergeCell ref="O360:O362"/>
    <mergeCell ref="A363:A365"/>
    <mergeCell ref="B363:B365"/>
    <mergeCell ref="C363:C365"/>
    <mergeCell ref="E363:E365"/>
    <mergeCell ref="F363:F365"/>
    <mergeCell ref="G363:G365"/>
    <mergeCell ref="H363:H365"/>
    <mergeCell ref="I363:I365"/>
    <mergeCell ref="J363:J365"/>
    <mergeCell ref="O363:O365"/>
    <mergeCell ref="H369:H371"/>
    <mergeCell ref="I369:I371"/>
    <mergeCell ref="J369:J371"/>
    <mergeCell ref="O369:O371"/>
    <mergeCell ref="A372:A373"/>
    <mergeCell ref="B372:B373"/>
    <mergeCell ref="C372:C373"/>
    <mergeCell ref="E372:E373"/>
    <mergeCell ref="F372:F373"/>
    <mergeCell ref="G372:G373"/>
    <mergeCell ref="H372:H373"/>
    <mergeCell ref="I372:I373"/>
    <mergeCell ref="J372:J373"/>
    <mergeCell ref="O372:O373"/>
    <mergeCell ref="M380:M382"/>
    <mergeCell ref="N380:N382"/>
    <mergeCell ref="V380:V382"/>
    <mergeCell ref="V374:V376"/>
    <mergeCell ref="V377:V379"/>
    <mergeCell ref="M383:M385"/>
    <mergeCell ref="N383:N385"/>
    <mergeCell ref="M386:M388"/>
    <mergeCell ref="N386:N388"/>
    <mergeCell ref="H374:H376"/>
    <mergeCell ref="I374:I376"/>
    <mergeCell ref="J374:J376"/>
    <mergeCell ref="O374:O376"/>
    <mergeCell ref="A377:A379"/>
    <mergeCell ref="B377:B379"/>
    <mergeCell ref="C377:C379"/>
    <mergeCell ref="E377:E379"/>
    <mergeCell ref="F377:F379"/>
    <mergeCell ref="G377:G379"/>
    <mergeCell ref="H377:H379"/>
    <mergeCell ref="I377:I379"/>
    <mergeCell ref="J377:J379"/>
    <mergeCell ref="O377:O379"/>
    <mergeCell ref="N374:N376"/>
    <mergeCell ref="M377:M379"/>
    <mergeCell ref="N377:N379"/>
    <mergeCell ref="A383:A385"/>
    <mergeCell ref="B383:B385"/>
    <mergeCell ref="C383:C385"/>
    <mergeCell ref="E383:E385"/>
    <mergeCell ref="F383:F385"/>
    <mergeCell ref="G383:G385"/>
    <mergeCell ref="H383:H385"/>
    <mergeCell ref="I383:I385"/>
    <mergeCell ref="J383:J385"/>
    <mergeCell ref="O383:O385"/>
    <mergeCell ref="A386:A388"/>
    <mergeCell ref="B386:B388"/>
    <mergeCell ref="C386:C388"/>
    <mergeCell ref="E386:E388"/>
    <mergeCell ref="F386:F388"/>
    <mergeCell ref="G386:G388"/>
    <mergeCell ref="H386:H388"/>
    <mergeCell ref="I386:I388"/>
    <mergeCell ref="J386:J388"/>
    <mergeCell ref="O386:O388"/>
    <mergeCell ref="H389:H391"/>
    <mergeCell ref="I389:I391"/>
    <mergeCell ref="J389:J391"/>
    <mergeCell ref="O389:O391"/>
    <mergeCell ref="A392:A394"/>
    <mergeCell ref="B392:B394"/>
    <mergeCell ref="C392:C394"/>
    <mergeCell ref="E392:E394"/>
    <mergeCell ref="F392:F394"/>
    <mergeCell ref="G392:G394"/>
    <mergeCell ref="H392:H394"/>
    <mergeCell ref="I392:I394"/>
    <mergeCell ref="J392:J394"/>
    <mergeCell ref="O392:O394"/>
    <mergeCell ref="M389:M391"/>
    <mergeCell ref="N389:N391"/>
    <mergeCell ref="V389:V391"/>
    <mergeCell ref="M392:M394"/>
    <mergeCell ref="N392:N394"/>
    <mergeCell ref="V392:V394"/>
    <mergeCell ref="A389:A391"/>
    <mergeCell ref="B389:B391"/>
    <mergeCell ref="C389:C391"/>
    <mergeCell ref="E389:E391"/>
    <mergeCell ref="F389:F391"/>
    <mergeCell ref="G389:G391"/>
    <mergeCell ref="V402:V405"/>
    <mergeCell ref="M406:M410"/>
    <mergeCell ref="N406:N410"/>
    <mergeCell ref="V406:V410"/>
    <mergeCell ref="H395:H396"/>
    <mergeCell ref="I395:I396"/>
    <mergeCell ref="J395:J396"/>
    <mergeCell ref="O395:O396"/>
    <mergeCell ref="A397:A401"/>
    <mergeCell ref="B397:B401"/>
    <mergeCell ref="C397:C401"/>
    <mergeCell ref="E397:E401"/>
    <mergeCell ref="F397:F401"/>
    <mergeCell ref="G397:G401"/>
    <mergeCell ref="H397:H401"/>
    <mergeCell ref="I397:I401"/>
    <mergeCell ref="J397:J401"/>
    <mergeCell ref="O397:O401"/>
    <mergeCell ref="M395:M396"/>
    <mergeCell ref="N395:N396"/>
    <mergeCell ref="V395:V396"/>
    <mergeCell ref="M397:M401"/>
    <mergeCell ref="N397:N401"/>
    <mergeCell ref="V397:V401"/>
    <mergeCell ref="A395:A396"/>
    <mergeCell ref="B395:B396"/>
    <mergeCell ref="C395:C396"/>
    <mergeCell ref="E395:E396"/>
    <mergeCell ref="F395:F396"/>
    <mergeCell ref="G395:G396"/>
    <mergeCell ref="A402:A405"/>
    <mergeCell ref="B402:B405"/>
    <mergeCell ref="C402:C405"/>
    <mergeCell ref="E402:E405"/>
    <mergeCell ref="F402:F405"/>
    <mergeCell ref="G402:G405"/>
    <mergeCell ref="H402:H405"/>
    <mergeCell ref="I402:I405"/>
    <mergeCell ref="J402:J405"/>
    <mergeCell ref="O402:O405"/>
    <mergeCell ref="A406:A410"/>
    <mergeCell ref="B406:B410"/>
    <mergeCell ref="C406:C410"/>
    <mergeCell ref="E406:E410"/>
    <mergeCell ref="F406:F410"/>
    <mergeCell ref="G406:G410"/>
    <mergeCell ref="H406:H410"/>
    <mergeCell ref="I406:I410"/>
    <mergeCell ref="J406:J410"/>
    <mergeCell ref="O406:O410"/>
    <mergeCell ref="M402:M405"/>
    <mergeCell ref="N402:N405"/>
    <mergeCell ref="V418:V421"/>
    <mergeCell ref="M422:M426"/>
    <mergeCell ref="N422:N426"/>
    <mergeCell ref="V422:V426"/>
    <mergeCell ref="A411:A414"/>
    <mergeCell ref="B411:B414"/>
    <mergeCell ref="C411:C414"/>
    <mergeCell ref="E411:E414"/>
    <mergeCell ref="F411:F414"/>
    <mergeCell ref="G411:G414"/>
    <mergeCell ref="H411:H414"/>
    <mergeCell ref="I411:I414"/>
    <mergeCell ref="J411:J414"/>
    <mergeCell ref="O411:O414"/>
    <mergeCell ref="A415:A417"/>
    <mergeCell ref="B415:B417"/>
    <mergeCell ref="C415:C417"/>
    <mergeCell ref="E415:E417"/>
    <mergeCell ref="F415:F417"/>
    <mergeCell ref="G415:G417"/>
    <mergeCell ref="H415:H417"/>
    <mergeCell ref="I415:I417"/>
    <mergeCell ref="J415:J417"/>
    <mergeCell ref="O415:O417"/>
    <mergeCell ref="M411:M414"/>
    <mergeCell ref="N411:N414"/>
    <mergeCell ref="V411:V414"/>
    <mergeCell ref="M415:M417"/>
    <mergeCell ref="N415:N417"/>
    <mergeCell ref="V415:V417"/>
    <mergeCell ref="A418:A421"/>
    <mergeCell ref="B418:B421"/>
    <mergeCell ref="C418:C421"/>
    <mergeCell ref="E418:E421"/>
    <mergeCell ref="F418:F421"/>
    <mergeCell ref="G418:G421"/>
    <mergeCell ref="H418:H421"/>
    <mergeCell ref="I418:I421"/>
    <mergeCell ref="J418:J421"/>
    <mergeCell ref="O418:O421"/>
    <mergeCell ref="A422:A426"/>
    <mergeCell ref="B422:B426"/>
    <mergeCell ref="C422:C426"/>
    <mergeCell ref="E422:E426"/>
    <mergeCell ref="F422:F426"/>
    <mergeCell ref="G422:G426"/>
    <mergeCell ref="H422:H426"/>
    <mergeCell ref="I422:I426"/>
    <mergeCell ref="J422:J426"/>
    <mergeCell ref="O422:O426"/>
    <mergeCell ref="M418:M421"/>
    <mergeCell ref="N418:N421"/>
    <mergeCell ref="V433:V435"/>
    <mergeCell ref="M436:M439"/>
    <mergeCell ref="N436:N439"/>
    <mergeCell ref="V436:V439"/>
    <mergeCell ref="A427:A430"/>
    <mergeCell ref="B427:B430"/>
    <mergeCell ref="C427:C430"/>
    <mergeCell ref="E427:E430"/>
    <mergeCell ref="F427:F430"/>
    <mergeCell ref="G427:G430"/>
    <mergeCell ref="H427:H430"/>
    <mergeCell ref="I427:I430"/>
    <mergeCell ref="J427:J430"/>
    <mergeCell ref="O427:O430"/>
    <mergeCell ref="A431:A432"/>
    <mergeCell ref="B431:B432"/>
    <mergeCell ref="C431:C432"/>
    <mergeCell ref="E431:E432"/>
    <mergeCell ref="F431:F432"/>
    <mergeCell ref="G431:G432"/>
    <mergeCell ref="H431:H432"/>
    <mergeCell ref="I431:I432"/>
    <mergeCell ref="J431:J432"/>
    <mergeCell ref="O431:O432"/>
    <mergeCell ref="M427:M430"/>
    <mergeCell ref="N427:N430"/>
    <mergeCell ref="V427:V430"/>
    <mergeCell ref="M431:M432"/>
    <mergeCell ref="N431:N432"/>
    <mergeCell ref="V431:V432"/>
    <mergeCell ref="A433:A435"/>
    <mergeCell ref="B433:B435"/>
    <mergeCell ref="C433:C435"/>
    <mergeCell ref="E433:E435"/>
    <mergeCell ref="F433:F435"/>
    <mergeCell ref="G433:G435"/>
    <mergeCell ref="H433:H435"/>
    <mergeCell ref="I433:I435"/>
    <mergeCell ref="J433:J435"/>
    <mergeCell ref="O433:O435"/>
    <mergeCell ref="M433:M435"/>
    <mergeCell ref="N433:N435"/>
    <mergeCell ref="V446:V448"/>
    <mergeCell ref="M449:M451"/>
    <mergeCell ref="N449:N451"/>
    <mergeCell ref="V449:V451"/>
    <mergeCell ref="A440:A442"/>
    <mergeCell ref="B440:B442"/>
    <mergeCell ref="C440:C442"/>
    <mergeCell ref="E440:E442"/>
    <mergeCell ref="F440:F442"/>
    <mergeCell ref="G440:G442"/>
    <mergeCell ref="H440:H442"/>
    <mergeCell ref="I440:I442"/>
    <mergeCell ref="J440:J442"/>
    <mergeCell ref="O440:O442"/>
    <mergeCell ref="A443:A445"/>
    <mergeCell ref="B443:B445"/>
    <mergeCell ref="C443:C445"/>
    <mergeCell ref="E443:E445"/>
    <mergeCell ref="F443:F445"/>
    <mergeCell ref="G443:G445"/>
    <mergeCell ref="A446:A448"/>
    <mergeCell ref="B446:B448"/>
    <mergeCell ref="C446:C448"/>
    <mergeCell ref="E446:E448"/>
    <mergeCell ref="F446:F448"/>
    <mergeCell ref="G446:G448"/>
    <mergeCell ref="H446:H448"/>
    <mergeCell ref="I446:I448"/>
    <mergeCell ref="J446:J448"/>
    <mergeCell ref="O446:O448"/>
    <mergeCell ref="A436:A439"/>
    <mergeCell ref="B436:B439"/>
    <mergeCell ref="C436:C439"/>
    <mergeCell ref="E436:E439"/>
    <mergeCell ref="F436:F439"/>
    <mergeCell ref="G436:G439"/>
    <mergeCell ref="H436:H439"/>
    <mergeCell ref="I436:I439"/>
    <mergeCell ref="J436:J439"/>
    <mergeCell ref="O436:O439"/>
    <mergeCell ref="C452:C453"/>
    <mergeCell ref="E452:E453"/>
    <mergeCell ref="F452:F453"/>
    <mergeCell ref="G452:G453"/>
    <mergeCell ref="H452:H453"/>
    <mergeCell ref="I452:I453"/>
    <mergeCell ref="J452:J453"/>
    <mergeCell ref="O452:O453"/>
    <mergeCell ref="H443:H445"/>
    <mergeCell ref="I443:I445"/>
    <mergeCell ref="J443:J445"/>
    <mergeCell ref="O443:O445"/>
    <mergeCell ref="M440:M442"/>
    <mergeCell ref="N440:N442"/>
    <mergeCell ref="V440:V442"/>
    <mergeCell ref="M443:M445"/>
    <mergeCell ref="N443:N445"/>
    <mergeCell ref="V443:V445"/>
    <mergeCell ref="A454:A456"/>
    <mergeCell ref="B454:B456"/>
    <mergeCell ref="C454:C456"/>
    <mergeCell ref="E454:E456"/>
    <mergeCell ref="F454:F456"/>
    <mergeCell ref="G454:G456"/>
    <mergeCell ref="H454:H456"/>
    <mergeCell ref="I454:I456"/>
    <mergeCell ref="J454:J456"/>
    <mergeCell ref="O454:O456"/>
    <mergeCell ref="M452:M453"/>
    <mergeCell ref="N452:N453"/>
    <mergeCell ref="V452:V453"/>
    <mergeCell ref="M454:M456"/>
    <mergeCell ref="N454:N456"/>
    <mergeCell ref="V454:V456"/>
    <mergeCell ref="A264:A266"/>
    <mergeCell ref="B264:B266"/>
    <mergeCell ref="A449:A451"/>
    <mergeCell ref="B449:B451"/>
    <mergeCell ref="C449:C451"/>
    <mergeCell ref="E449:E451"/>
    <mergeCell ref="F449:F451"/>
    <mergeCell ref="G449:G451"/>
    <mergeCell ref="H449:H451"/>
    <mergeCell ref="I449:I451"/>
    <mergeCell ref="J449:J451"/>
    <mergeCell ref="O449:O451"/>
    <mergeCell ref="M446:M448"/>
    <mergeCell ref="N446:N448"/>
    <mergeCell ref="A452:A453"/>
    <mergeCell ref="B452:B453"/>
    <mergeCell ref="V461:V464"/>
    <mergeCell ref="M465:M469"/>
    <mergeCell ref="N465:N469"/>
    <mergeCell ref="V465:V469"/>
    <mergeCell ref="A457:A460"/>
    <mergeCell ref="B457:B460"/>
    <mergeCell ref="C457:C460"/>
    <mergeCell ref="E457:E460"/>
    <mergeCell ref="F457:F460"/>
    <mergeCell ref="G457:G460"/>
    <mergeCell ref="H457:H460"/>
    <mergeCell ref="I457:I460"/>
    <mergeCell ref="J457:J460"/>
    <mergeCell ref="O457:O460"/>
    <mergeCell ref="M457:M460"/>
    <mergeCell ref="N457:N460"/>
    <mergeCell ref="V457:V460"/>
    <mergeCell ref="A461:A464"/>
    <mergeCell ref="B461:B464"/>
    <mergeCell ref="C461:C464"/>
    <mergeCell ref="E461:E464"/>
    <mergeCell ref="F461:F464"/>
    <mergeCell ref="G461:G464"/>
    <mergeCell ref="H461:H464"/>
    <mergeCell ref="I461:I464"/>
    <mergeCell ref="J461:J464"/>
    <mergeCell ref="O461:O464"/>
    <mergeCell ref="A465:A469"/>
    <mergeCell ref="B465:B469"/>
    <mergeCell ref="C465:C469"/>
    <mergeCell ref="E465:E469"/>
    <mergeCell ref="F465:F469"/>
    <mergeCell ref="G465:G469"/>
    <mergeCell ref="H465:H469"/>
    <mergeCell ref="I465:I469"/>
    <mergeCell ref="J465:J469"/>
    <mergeCell ref="O465:O469"/>
    <mergeCell ref="M461:M464"/>
    <mergeCell ref="N461:N464"/>
    <mergeCell ref="V476:V477"/>
    <mergeCell ref="M478:M479"/>
    <mergeCell ref="N478:N479"/>
    <mergeCell ref="V478:V479"/>
    <mergeCell ref="A470:A473"/>
    <mergeCell ref="B470:B473"/>
    <mergeCell ref="C470:C473"/>
    <mergeCell ref="E470:E473"/>
    <mergeCell ref="F470:F473"/>
    <mergeCell ref="G470:G473"/>
    <mergeCell ref="H470:H473"/>
    <mergeCell ref="I470:I473"/>
    <mergeCell ref="J470:J473"/>
    <mergeCell ref="O470:O473"/>
    <mergeCell ref="A474:A475"/>
    <mergeCell ref="B474:B475"/>
    <mergeCell ref="C474:C475"/>
    <mergeCell ref="E474:E475"/>
    <mergeCell ref="F474:F475"/>
    <mergeCell ref="G474:G475"/>
    <mergeCell ref="H474:H475"/>
    <mergeCell ref="I474:I475"/>
    <mergeCell ref="J474:J475"/>
    <mergeCell ref="O474:O475"/>
    <mergeCell ref="M470:M473"/>
    <mergeCell ref="N470:N473"/>
    <mergeCell ref="V470:V473"/>
    <mergeCell ref="M474:M475"/>
    <mergeCell ref="N474:N475"/>
    <mergeCell ref="V474:V475"/>
    <mergeCell ref="A476:A477"/>
    <mergeCell ref="B476:B477"/>
    <mergeCell ref="C476:C477"/>
    <mergeCell ref="E476:E477"/>
    <mergeCell ref="F476:F477"/>
    <mergeCell ref="G476:G477"/>
    <mergeCell ref="H476:H477"/>
    <mergeCell ref="I476:I477"/>
    <mergeCell ref="J476:J477"/>
    <mergeCell ref="O476:O477"/>
    <mergeCell ref="A478:A479"/>
    <mergeCell ref="B478:B479"/>
    <mergeCell ref="C478:C479"/>
    <mergeCell ref="E478:E479"/>
    <mergeCell ref="F478:F479"/>
    <mergeCell ref="G478:G479"/>
    <mergeCell ref="H478:H479"/>
    <mergeCell ref="I478:I479"/>
    <mergeCell ref="J478:J479"/>
    <mergeCell ref="O478:O479"/>
    <mergeCell ref="M476:M477"/>
    <mergeCell ref="N476:N477"/>
    <mergeCell ref="O480:O481"/>
    <mergeCell ref="A293:A297"/>
    <mergeCell ref="B293:B297"/>
    <mergeCell ref="V486:V488"/>
    <mergeCell ref="M489:M492"/>
    <mergeCell ref="N489:N492"/>
    <mergeCell ref="V489:V492"/>
    <mergeCell ref="A480:A481"/>
    <mergeCell ref="B480:B481"/>
    <mergeCell ref="C480:C481"/>
    <mergeCell ref="E480:E481"/>
    <mergeCell ref="F480:F481"/>
    <mergeCell ref="G480:G481"/>
    <mergeCell ref="H480:H481"/>
    <mergeCell ref="I480:I481"/>
    <mergeCell ref="J480:J481"/>
    <mergeCell ref="A482:A485"/>
    <mergeCell ref="B482:B485"/>
    <mergeCell ref="C482:C485"/>
    <mergeCell ref="E482:E485"/>
    <mergeCell ref="F482:F485"/>
    <mergeCell ref="G482:G485"/>
    <mergeCell ref="H482:H485"/>
    <mergeCell ref="I482:I485"/>
    <mergeCell ref="J482:J485"/>
    <mergeCell ref="O482:O485"/>
    <mergeCell ref="M480:M481"/>
    <mergeCell ref="N480:N481"/>
    <mergeCell ref="V480:V481"/>
    <mergeCell ref="M482:M485"/>
    <mergeCell ref="N482:N485"/>
    <mergeCell ref="V482:V485"/>
    <mergeCell ref="A486:A488"/>
    <mergeCell ref="B486:B488"/>
    <mergeCell ref="C486:C488"/>
    <mergeCell ref="E486:E488"/>
    <mergeCell ref="F486:F488"/>
    <mergeCell ref="G486:G488"/>
    <mergeCell ref="H486:H488"/>
    <mergeCell ref="I486:I488"/>
    <mergeCell ref="J486:J488"/>
    <mergeCell ref="O486:O488"/>
    <mergeCell ref="A489:A492"/>
    <mergeCell ref="B489:B492"/>
    <mergeCell ref="C489:C492"/>
    <mergeCell ref="E489:E492"/>
    <mergeCell ref="F489:F492"/>
    <mergeCell ref="G489:G492"/>
    <mergeCell ref="H489:H492"/>
    <mergeCell ref="I489:I492"/>
    <mergeCell ref="J489:J492"/>
    <mergeCell ref="O489:O492"/>
    <mergeCell ref="M486:M488"/>
    <mergeCell ref="N486:N488"/>
    <mergeCell ref="V500:V502"/>
    <mergeCell ref="M503:M505"/>
    <mergeCell ref="N503:N505"/>
    <mergeCell ref="V503:V505"/>
    <mergeCell ref="A493:A496"/>
    <mergeCell ref="B493:B496"/>
    <mergeCell ref="C493:C496"/>
    <mergeCell ref="E493:E496"/>
    <mergeCell ref="F493:F496"/>
    <mergeCell ref="G493:G496"/>
    <mergeCell ref="H493:H496"/>
    <mergeCell ref="I493:I496"/>
    <mergeCell ref="J493:J496"/>
    <mergeCell ref="O493:O496"/>
    <mergeCell ref="A497:A499"/>
    <mergeCell ref="B497:B499"/>
    <mergeCell ref="C497:C499"/>
    <mergeCell ref="E497:E499"/>
    <mergeCell ref="F497:F499"/>
    <mergeCell ref="G497:G499"/>
    <mergeCell ref="H497:H499"/>
    <mergeCell ref="I497:I499"/>
    <mergeCell ref="J497:J499"/>
    <mergeCell ref="O497:O499"/>
    <mergeCell ref="M493:M496"/>
    <mergeCell ref="N493:N496"/>
    <mergeCell ref="V493:V496"/>
    <mergeCell ref="M497:M499"/>
    <mergeCell ref="N497:N499"/>
    <mergeCell ref="V497:V499"/>
    <mergeCell ref="A500:A502"/>
    <mergeCell ref="B500:B502"/>
    <mergeCell ref="C500:C502"/>
    <mergeCell ref="E500:E502"/>
    <mergeCell ref="F500:F502"/>
    <mergeCell ref="G500:G502"/>
    <mergeCell ref="H500:H502"/>
    <mergeCell ref="I500:I502"/>
    <mergeCell ref="J500:J502"/>
    <mergeCell ref="O500:O502"/>
    <mergeCell ref="A503:A505"/>
    <mergeCell ref="B503:B505"/>
    <mergeCell ref="C503:C505"/>
    <mergeCell ref="E503:E505"/>
    <mergeCell ref="F503:F505"/>
    <mergeCell ref="G503:G505"/>
    <mergeCell ref="H503:H505"/>
    <mergeCell ref="I503:I505"/>
    <mergeCell ref="J503:J505"/>
    <mergeCell ref="O503:O505"/>
    <mergeCell ref="M500:M502"/>
    <mergeCell ref="N500:N502"/>
    <mergeCell ref="V511:V513"/>
    <mergeCell ref="M514:M516"/>
    <mergeCell ref="N514:N516"/>
    <mergeCell ref="V514:V516"/>
    <mergeCell ref="A506:A508"/>
    <mergeCell ref="B506:B508"/>
    <mergeCell ref="C506:C508"/>
    <mergeCell ref="E506:E508"/>
    <mergeCell ref="F506:F508"/>
    <mergeCell ref="G506:G508"/>
    <mergeCell ref="H506:H508"/>
    <mergeCell ref="I506:I508"/>
    <mergeCell ref="J506:J508"/>
    <mergeCell ref="O506:O508"/>
    <mergeCell ref="A509:A510"/>
    <mergeCell ref="B509:B510"/>
    <mergeCell ref="C509:C510"/>
    <mergeCell ref="E509:E510"/>
    <mergeCell ref="F509:F510"/>
    <mergeCell ref="G509:G510"/>
    <mergeCell ref="H509:H510"/>
    <mergeCell ref="I509:I510"/>
    <mergeCell ref="J509:J510"/>
    <mergeCell ref="O509:O510"/>
    <mergeCell ref="M506:M508"/>
    <mergeCell ref="N506:N508"/>
    <mergeCell ref="V506:V508"/>
    <mergeCell ref="M509:M510"/>
    <mergeCell ref="N509:N510"/>
    <mergeCell ref="V509:V510"/>
    <mergeCell ref="A511:A513"/>
    <mergeCell ref="B511:B513"/>
    <mergeCell ref="C511:C513"/>
    <mergeCell ref="E511:E513"/>
    <mergeCell ref="F511:F513"/>
    <mergeCell ref="G511:G513"/>
    <mergeCell ref="H511:H513"/>
    <mergeCell ref="I511:I513"/>
    <mergeCell ref="J511:J513"/>
    <mergeCell ref="O511:O513"/>
    <mergeCell ref="A514:A516"/>
    <mergeCell ref="B514:B516"/>
    <mergeCell ref="C514:C516"/>
    <mergeCell ref="E514:E516"/>
    <mergeCell ref="F514:F516"/>
    <mergeCell ref="G514:G516"/>
    <mergeCell ref="H514:H516"/>
    <mergeCell ref="I514:I516"/>
    <mergeCell ref="J514:J516"/>
    <mergeCell ref="O514:O516"/>
    <mergeCell ref="M511:M513"/>
    <mergeCell ref="N511:N513"/>
    <mergeCell ref="V522:V523"/>
    <mergeCell ref="M524:M526"/>
    <mergeCell ref="N524:N526"/>
    <mergeCell ref="V524:V526"/>
    <mergeCell ref="A517:A519"/>
    <mergeCell ref="B517:B519"/>
    <mergeCell ref="C517:C519"/>
    <mergeCell ref="E517:E519"/>
    <mergeCell ref="F517:F519"/>
    <mergeCell ref="G517:G519"/>
    <mergeCell ref="H517:H519"/>
    <mergeCell ref="I517:I519"/>
    <mergeCell ref="J517:J519"/>
    <mergeCell ref="O517:O519"/>
    <mergeCell ref="A520:A521"/>
    <mergeCell ref="B520:B521"/>
    <mergeCell ref="C520:C521"/>
    <mergeCell ref="E520:E521"/>
    <mergeCell ref="F520:F521"/>
    <mergeCell ref="G520:G521"/>
    <mergeCell ref="H520:H521"/>
    <mergeCell ref="I520:I521"/>
    <mergeCell ref="J520:J521"/>
    <mergeCell ref="O520:O521"/>
    <mergeCell ref="M517:M519"/>
    <mergeCell ref="N517:N519"/>
    <mergeCell ref="V517:V519"/>
    <mergeCell ref="M520:M521"/>
    <mergeCell ref="N520:N521"/>
    <mergeCell ref="V520:V521"/>
    <mergeCell ref="A522:A523"/>
    <mergeCell ref="B522:B523"/>
    <mergeCell ref="C522:C523"/>
    <mergeCell ref="E522:E523"/>
    <mergeCell ref="F522:F523"/>
    <mergeCell ref="G522:G523"/>
    <mergeCell ref="H522:H523"/>
    <mergeCell ref="I522:I523"/>
    <mergeCell ref="J522:J523"/>
    <mergeCell ref="O522:O523"/>
    <mergeCell ref="A524:A526"/>
    <mergeCell ref="B524:B526"/>
    <mergeCell ref="C524:C526"/>
    <mergeCell ref="E524:E526"/>
    <mergeCell ref="F524:F526"/>
    <mergeCell ref="G524:G526"/>
    <mergeCell ref="H524:H526"/>
    <mergeCell ref="I524:I526"/>
    <mergeCell ref="J524:J526"/>
    <mergeCell ref="O524:O526"/>
    <mergeCell ref="M522:M523"/>
    <mergeCell ref="N522:N523"/>
    <mergeCell ref="M527:M530"/>
    <mergeCell ref="N527:N530"/>
    <mergeCell ref="V527:V530"/>
    <mergeCell ref="A357:A359"/>
    <mergeCell ref="A527:A530"/>
    <mergeCell ref="B527:B530"/>
    <mergeCell ref="C527:C530"/>
    <mergeCell ref="E527:E530"/>
    <mergeCell ref="F527:F530"/>
    <mergeCell ref="G527:G530"/>
    <mergeCell ref="H527:H530"/>
    <mergeCell ref="I527:I530"/>
    <mergeCell ref="J527:J530"/>
    <mergeCell ref="O527:O530"/>
    <mergeCell ref="V539:V543"/>
    <mergeCell ref="M544:M547"/>
    <mergeCell ref="N544:N547"/>
    <mergeCell ref="V544:V547"/>
    <mergeCell ref="A531:A534"/>
    <mergeCell ref="B531:B534"/>
    <mergeCell ref="C531:C534"/>
    <mergeCell ref="E531:E534"/>
    <mergeCell ref="F531:F534"/>
    <mergeCell ref="G531:G534"/>
    <mergeCell ref="H531:H534"/>
    <mergeCell ref="I531:I534"/>
    <mergeCell ref="J531:J534"/>
    <mergeCell ref="O531:O534"/>
    <mergeCell ref="A535:A538"/>
    <mergeCell ref="B535:B538"/>
    <mergeCell ref="C535:C538"/>
    <mergeCell ref="E535:E538"/>
    <mergeCell ref="F535:F538"/>
    <mergeCell ref="G535:G538"/>
    <mergeCell ref="H535:H538"/>
    <mergeCell ref="I535:I538"/>
    <mergeCell ref="J535:J538"/>
    <mergeCell ref="O535:O538"/>
    <mergeCell ref="M531:M534"/>
    <mergeCell ref="N531:N534"/>
    <mergeCell ref="V531:V534"/>
    <mergeCell ref="M535:M538"/>
    <mergeCell ref="N535:N538"/>
    <mergeCell ref="V535:V538"/>
    <mergeCell ref="A539:A543"/>
    <mergeCell ref="B539:B543"/>
    <mergeCell ref="C539:C543"/>
    <mergeCell ref="E539:E543"/>
    <mergeCell ref="F539:F543"/>
    <mergeCell ref="G539:G543"/>
    <mergeCell ref="H539:H543"/>
    <mergeCell ref="I539:I543"/>
    <mergeCell ref="J539:J543"/>
    <mergeCell ref="O539:O543"/>
    <mergeCell ref="A544:A547"/>
    <mergeCell ref="B544:B547"/>
    <mergeCell ref="C544:C547"/>
    <mergeCell ref="E544:E547"/>
    <mergeCell ref="F544:F547"/>
    <mergeCell ref="G544:G547"/>
    <mergeCell ref="H544:H547"/>
    <mergeCell ref="I544:I547"/>
    <mergeCell ref="J544:J547"/>
    <mergeCell ref="O544:O547"/>
    <mergeCell ref="M539:M543"/>
    <mergeCell ref="N539:N543"/>
    <mergeCell ref="V555:V558"/>
    <mergeCell ref="M559:M562"/>
    <mergeCell ref="N559:N562"/>
    <mergeCell ref="V559:V562"/>
    <mergeCell ref="A548:A550"/>
    <mergeCell ref="B548:B550"/>
    <mergeCell ref="C548:C550"/>
    <mergeCell ref="E548:E550"/>
    <mergeCell ref="F548:F550"/>
    <mergeCell ref="G548:G550"/>
    <mergeCell ref="H548:H550"/>
    <mergeCell ref="I548:I550"/>
    <mergeCell ref="J548:J550"/>
    <mergeCell ref="O548:O550"/>
    <mergeCell ref="A551:A554"/>
    <mergeCell ref="B551:B554"/>
    <mergeCell ref="C551:C554"/>
    <mergeCell ref="E551:E554"/>
    <mergeCell ref="F551:F554"/>
    <mergeCell ref="G551:G554"/>
    <mergeCell ref="H551:H554"/>
    <mergeCell ref="I551:I554"/>
    <mergeCell ref="J551:J554"/>
    <mergeCell ref="O551:O554"/>
    <mergeCell ref="M548:M550"/>
    <mergeCell ref="N548:N550"/>
    <mergeCell ref="V548:V550"/>
    <mergeCell ref="M551:M554"/>
    <mergeCell ref="N551:N554"/>
    <mergeCell ref="V551:V554"/>
    <mergeCell ref="A555:A558"/>
    <mergeCell ref="B555:B558"/>
    <mergeCell ref="C555:C558"/>
    <mergeCell ref="E555:E558"/>
    <mergeCell ref="F555:F558"/>
    <mergeCell ref="G555:G558"/>
    <mergeCell ref="H555:H558"/>
    <mergeCell ref="I555:I558"/>
    <mergeCell ref="J555:J558"/>
    <mergeCell ref="O555:O558"/>
    <mergeCell ref="A559:A562"/>
    <mergeCell ref="B559:B562"/>
    <mergeCell ref="C559:C562"/>
    <mergeCell ref="E559:E562"/>
    <mergeCell ref="F559:F562"/>
    <mergeCell ref="G559:G562"/>
    <mergeCell ref="H559:H562"/>
    <mergeCell ref="I559:I562"/>
    <mergeCell ref="J559:J562"/>
    <mergeCell ref="O559:O562"/>
    <mergeCell ref="M555:M558"/>
    <mergeCell ref="N555:N558"/>
    <mergeCell ref="A563:A565"/>
    <mergeCell ref="B563:B565"/>
    <mergeCell ref="C563:C565"/>
    <mergeCell ref="E563:E565"/>
    <mergeCell ref="F563:F565"/>
    <mergeCell ref="G563:G565"/>
    <mergeCell ref="H563:H565"/>
    <mergeCell ref="I563:I565"/>
    <mergeCell ref="J563:J565"/>
    <mergeCell ref="O563:O565"/>
    <mergeCell ref="A566:A568"/>
    <mergeCell ref="B566:B568"/>
    <mergeCell ref="C566:C568"/>
    <mergeCell ref="E566:E568"/>
    <mergeCell ref="F566:F568"/>
    <mergeCell ref="G566:G568"/>
    <mergeCell ref="H566:H568"/>
    <mergeCell ref="I566:I568"/>
    <mergeCell ref="J566:J568"/>
    <mergeCell ref="O566:O568"/>
    <mergeCell ref="M563:M565"/>
    <mergeCell ref="N563:N565"/>
    <mergeCell ref="V563:V565"/>
    <mergeCell ref="M566:M568"/>
    <mergeCell ref="N566:N568"/>
    <mergeCell ref="V566:V568"/>
    <mergeCell ref="V569:V571"/>
    <mergeCell ref="E569:E571"/>
    <mergeCell ref="F569:F571"/>
    <mergeCell ref="G569:G571"/>
    <mergeCell ref="H569:H571"/>
    <mergeCell ref="I569:I571"/>
    <mergeCell ref="J569:J571"/>
    <mergeCell ref="O569:O571"/>
    <mergeCell ref="A572:A574"/>
    <mergeCell ref="B572:B574"/>
    <mergeCell ref="C572:C574"/>
    <mergeCell ref="E572:E574"/>
    <mergeCell ref="F572:F574"/>
    <mergeCell ref="G572:G574"/>
    <mergeCell ref="H572:H574"/>
    <mergeCell ref="I572:I574"/>
    <mergeCell ref="J572:J574"/>
    <mergeCell ref="O572:O574"/>
    <mergeCell ref="M569:M571"/>
    <mergeCell ref="N569:N571"/>
    <mergeCell ref="M575:M577"/>
    <mergeCell ref="N575:N577"/>
    <mergeCell ref="V575:V577"/>
    <mergeCell ref="A575:A577"/>
    <mergeCell ref="B575:B577"/>
    <mergeCell ref="C575:C577"/>
    <mergeCell ref="E575:E577"/>
    <mergeCell ref="F575:F577"/>
    <mergeCell ref="G575:G577"/>
    <mergeCell ref="H575:H577"/>
    <mergeCell ref="I575:I577"/>
    <mergeCell ref="J575:J577"/>
    <mergeCell ref="O575:O577"/>
    <mergeCell ref="M363:M365"/>
    <mergeCell ref="N363:N365"/>
    <mergeCell ref="V363:V365"/>
    <mergeCell ref="M366:M368"/>
    <mergeCell ref="N366:N368"/>
    <mergeCell ref="V366:V368"/>
    <mergeCell ref="M369:M371"/>
    <mergeCell ref="N369:N371"/>
    <mergeCell ref="V369:V371"/>
    <mergeCell ref="M372:M373"/>
    <mergeCell ref="N372:N373"/>
    <mergeCell ref="V372:V373"/>
    <mergeCell ref="M374:M376"/>
    <mergeCell ref="M572:M574"/>
    <mergeCell ref="N572:N574"/>
    <mergeCell ref="V572:V574"/>
    <mergeCell ref="A569:A571"/>
    <mergeCell ref="B569:B571"/>
    <mergeCell ref="C569:C571"/>
  </mergeCells>
  <conditionalFormatting sqref="J610:J1048576 J5:J116 J138:J139 J334:J356">
    <cfRule type="containsText" dxfId="1981" priority="2100" operator="containsText" text="alta">
      <formula>NOT(ISERROR(SEARCH("alta",J5)))</formula>
    </cfRule>
    <cfRule type="containsText" dxfId="1980" priority="2101" operator="containsText" text="moderada">
      <formula>NOT(ISERROR(SEARCH("moderada",J5)))</formula>
    </cfRule>
    <cfRule type="containsText" dxfId="1979" priority="2102" operator="containsText" text="extrema">
      <formula>NOT(ISERROR(SEARCH("extrema",J5)))</formula>
    </cfRule>
    <cfRule type="containsText" dxfId="1978" priority="2103" operator="containsText" text="baja">
      <formula>NOT(ISERROR(SEARCH("baja",J5)))</formula>
    </cfRule>
  </conditionalFormatting>
  <conditionalFormatting sqref="O610:O1048576 O5:O116 O140:O141 O334:O356">
    <cfRule type="containsText" dxfId="1977" priority="2096" operator="containsText" text="alta">
      <formula>NOT(ISERROR(SEARCH("alta",O5)))</formula>
    </cfRule>
    <cfRule type="containsText" dxfId="1976" priority="2097" operator="containsText" text="baja">
      <formula>NOT(ISERROR(SEARCH("baja",O5)))</formula>
    </cfRule>
    <cfRule type="containsText" dxfId="1975" priority="2098" operator="containsText" text="moderada">
      <formula>NOT(ISERROR(SEARCH("moderada",O5)))</formula>
    </cfRule>
    <cfRule type="containsText" dxfId="1974" priority="2099" operator="containsText" text="extrema">
      <formula>NOT(ISERROR(SEARCH("extrema",O5)))</formula>
    </cfRule>
  </conditionalFormatting>
  <conditionalFormatting sqref="O610:O1048576 J610:J1048576 J1:J116 O1:O116 O140:O141 J138:J139 O334:O356 J334:J356">
    <cfRule type="containsText" dxfId="1973" priority="1988" operator="containsText" text="Baja">
      <formula>NOT(ISERROR(SEARCH("Baja",J1)))</formula>
    </cfRule>
    <cfRule type="containsText" dxfId="1972" priority="1989" operator="containsText" text="Moderada">
      <formula>NOT(ISERROR(SEARCH("Moderada",J1)))</formula>
    </cfRule>
    <cfRule type="containsText" dxfId="1971" priority="1990" operator="containsText" text="Alta">
      <formula>NOT(ISERROR(SEARCH("Alta",J1)))</formula>
    </cfRule>
    <cfRule type="containsText" dxfId="1970" priority="1991" operator="containsText" text="Extrema">
      <formula>NOT(ISERROR(SEARCH("Extrema",J1)))</formula>
    </cfRule>
  </conditionalFormatting>
  <conditionalFormatting sqref="J360:J577">
    <cfRule type="containsText" dxfId="1969" priority="1980" operator="containsText" text="Moderada">
      <formula>NOT(ISERROR(SEARCH("Moderada",J360)))</formula>
    </cfRule>
    <cfRule type="containsText" dxfId="1968" priority="1981" operator="containsText" text="Alta">
      <formula>NOT(ISERROR(SEARCH("Alta",J360)))</formula>
    </cfRule>
    <cfRule type="containsText" dxfId="1967" priority="1982" operator="containsText" text="baja">
      <formula>NOT(ISERROR(SEARCH("baja",J360)))</formula>
    </cfRule>
    <cfRule type="containsText" dxfId="1966" priority="1983" operator="containsText" text="Extrema">
      <formula>NOT(ISERROR(SEARCH("Extrema",J360)))</formula>
    </cfRule>
  </conditionalFormatting>
  <conditionalFormatting sqref="A360:C577 H360:J577 M360:N577 A357">
    <cfRule type="containsText" dxfId="1965" priority="1984" operator="containsText" text="Alta">
      <formula>NOT(ISERROR(SEARCH("Alta",A357)))</formula>
    </cfRule>
  </conditionalFormatting>
  <conditionalFormatting sqref="J578:J579">
    <cfRule type="containsText" dxfId="1964" priority="1875" operator="containsText" text="Moderada">
      <formula>NOT(ISERROR(SEARCH("Moderada",J578)))</formula>
    </cfRule>
    <cfRule type="containsText" dxfId="1963" priority="1876" operator="containsText" text="Alta">
      <formula>NOT(ISERROR(SEARCH("Alta",J578)))</formula>
    </cfRule>
    <cfRule type="containsText" dxfId="1962" priority="1877" operator="containsText" text="baja">
      <formula>NOT(ISERROR(SEARCH("baja",J578)))</formula>
    </cfRule>
    <cfRule type="containsText" dxfId="1961" priority="1878" operator="containsText" text="Extrema">
      <formula>NOT(ISERROR(SEARCH("Extrema",J578)))</formula>
    </cfRule>
  </conditionalFormatting>
  <conditionalFormatting sqref="J578:J579">
    <cfRule type="containsText" dxfId="1960" priority="1879" operator="containsText" text="Alta">
      <formula>NOT(ISERROR(SEARCH("Alta",J578)))</formula>
    </cfRule>
  </conditionalFormatting>
  <conditionalFormatting sqref="J580">
    <cfRule type="containsText" dxfId="1959" priority="1870" operator="containsText" text="Moderada">
      <formula>NOT(ISERROR(SEARCH("Moderada",J580)))</formula>
    </cfRule>
    <cfRule type="containsText" dxfId="1958" priority="1871" operator="containsText" text="Alta">
      <formula>NOT(ISERROR(SEARCH("Alta",J580)))</formula>
    </cfRule>
    <cfRule type="containsText" dxfId="1957" priority="1872" operator="containsText" text="baja">
      <formula>NOT(ISERROR(SEARCH("baja",J580)))</formula>
    </cfRule>
    <cfRule type="containsText" dxfId="1956" priority="1873" operator="containsText" text="Extrema">
      <formula>NOT(ISERROR(SEARCH("Extrema",J580)))</formula>
    </cfRule>
  </conditionalFormatting>
  <conditionalFormatting sqref="J580">
    <cfRule type="containsText" dxfId="1955" priority="1874" operator="containsText" text="Alta">
      <formula>NOT(ISERROR(SEARCH("Alta",J580)))</formula>
    </cfRule>
  </conditionalFormatting>
  <conditionalFormatting sqref="J583">
    <cfRule type="containsText" dxfId="1954" priority="1865" operator="containsText" text="Moderada">
      <formula>NOT(ISERROR(SEARCH("Moderada",J583)))</formula>
    </cfRule>
    <cfRule type="containsText" dxfId="1953" priority="1866" operator="containsText" text="Alta">
      <formula>NOT(ISERROR(SEARCH("Alta",J583)))</formula>
    </cfRule>
    <cfRule type="containsText" dxfId="1952" priority="1867" operator="containsText" text="baja">
      <formula>NOT(ISERROR(SEARCH("baja",J583)))</formula>
    </cfRule>
    <cfRule type="containsText" dxfId="1951" priority="1868" operator="containsText" text="Extrema">
      <formula>NOT(ISERROR(SEARCH("Extrema",J583)))</formula>
    </cfRule>
  </conditionalFormatting>
  <conditionalFormatting sqref="J583">
    <cfRule type="containsText" dxfId="1950" priority="1869" operator="containsText" text="Alta">
      <formula>NOT(ISERROR(SEARCH("Alta",J583)))</formula>
    </cfRule>
  </conditionalFormatting>
  <conditionalFormatting sqref="J585">
    <cfRule type="containsText" dxfId="1949" priority="1860" operator="containsText" text="Moderada">
      <formula>NOT(ISERROR(SEARCH("Moderada",J585)))</formula>
    </cfRule>
    <cfRule type="containsText" dxfId="1948" priority="1861" operator="containsText" text="Alta">
      <formula>NOT(ISERROR(SEARCH("Alta",J585)))</formula>
    </cfRule>
    <cfRule type="containsText" dxfId="1947" priority="1862" operator="containsText" text="baja">
      <formula>NOT(ISERROR(SEARCH("baja",J585)))</formula>
    </cfRule>
    <cfRule type="containsText" dxfId="1946" priority="1863" operator="containsText" text="Extrema">
      <formula>NOT(ISERROR(SEARCH("Extrema",J585)))</formula>
    </cfRule>
  </conditionalFormatting>
  <conditionalFormatting sqref="J585">
    <cfRule type="containsText" dxfId="1945" priority="1864" operator="containsText" text="Alta">
      <formula>NOT(ISERROR(SEARCH("Alta",J585)))</formula>
    </cfRule>
  </conditionalFormatting>
  <conditionalFormatting sqref="J587">
    <cfRule type="containsText" dxfId="1944" priority="1855" operator="containsText" text="Moderada">
      <formula>NOT(ISERROR(SEARCH("Moderada",J587)))</formula>
    </cfRule>
    <cfRule type="containsText" dxfId="1943" priority="1856" operator="containsText" text="Alta">
      <formula>NOT(ISERROR(SEARCH("Alta",J587)))</formula>
    </cfRule>
    <cfRule type="containsText" dxfId="1942" priority="1857" operator="containsText" text="baja">
      <formula>NOT(ISERROR(SEARCH("baja",J587)))</formula>
    </cfRule>
    <cfRule type="containsText" dxfId="1941" priority="1858" operator="containsText" text="Extrema">
      <formula>NOT(ISERROR(SEARCH("Extrema",J587)))</formula>
    </cfRule>
  </conditionalFormatting>
  <conditionalFormatting sqref="J587">
    <cfRule type="containsText" dxfId="1940" priority="1859" operator="containsText" text="Alta">
      <formula>NOT(ISERROR(SEARCH("Alta",J587)))</formula>
    </cfRule>
  </conditionalFormatting>
  <conditionalFormatting sqref="J590">
    <cfRule type="containsText" dxfId="1939" priority="1850" operator="containsText" text="Moderada">
      <formula>NOT(ISERROR(SEARCH("Moderada",J590)))</formula>
    </cfRule>
    <cfRule type="containsText" dxfId="1938" priority="1851" operator="containsText" text="Alta">
      <formula>NOT(ISERROR(SEARCH("Alta",J590)))</formula>
    </cfRule>
    <cfRule type="containsText" dxfId="1937" priority="1852" operator="containsText" text="baja">
      <formula>NOT(ISERROR(SEARCH("baja",J590)))</formula>
    </cfRule>
    <cfRule type="containsText" dxfId="1936" priority="1853" operator="containsText" text="Extrema">
      <formula>NOT(ISERROR(SEARCH("Extrema",J590)))</formula>
    </cfRule>
  </conditionalFormatting>
  <conditionalFormatting sqref="J590">
    <cfRule type="containsText" dxfId="1935" priority="1854" operator="containsText" text="Alta">
      <formula>NOT(ISERROR(SEARCH("Alta",J590)))</formula>
    </cfRule>
  </conditionalFormatting>
  <conditionalFormatting sqref="J593">
    <cfRule type="containsText" dxfId="1934" priority="1845" operator="containsText" text="Moderada">
      <formula>NOT(ISERROR(SEARCH("Moderada",J593)))</formula>
    </cfRule>
    <cfRule type="containsText" dxfId="1933" priority="1846" operator="containsText" text="Alta">
      <formula>NOT(ISERROR(SEARCH("Alta",J593)))</formula>
    </cfRule>
    <cfRule type="containsText" dxfId="1932" priority="1847" operator="containsText" text="baja">
      <formula>NOT(ISERROR(SEARCH("baja",J593)))</formula>
    </cfRule>
    <cfRule type="containsText" dxfId="1931" priority="1848" operator="containsText" text="Extrema">
      <formula>NOT(ISERROR(SEARCH("Extrema",J593)))</formula>
    </cfRule>
  </conditionalFormatting>
  <conditionalFormatting sqref="J593">
    <cfRule type="containsText" dxfId="1930" priority="1849" operator="containsText" text="Alta">
      <formula>NOT(ISERROR(SEARCH("Alta",J593)))</formula>
    </cfRule>
  </conditionalFormatting>
  <conditionalFormatting sqref="J596">
    <cfRule type="containsText" dxfId="1929" priority="1840" operator="containsText" text="Moderada">
      <formula>NOT(ISERROR(SEARCH("Moderada",J596)))</formula>
    </cfRule>
    <cfRule type="containsText" dxfId="1928" priority="1841" operator="containsText" text="Alta">
      <formula>NOT(ISERROR(SEARCH("Alta",J596)))</formula>
    </cfRule>
    <cfRule type="containsText" dxfId="1927" priority="1842" operator="containsText" text="baja">
      <formula>NOT(ISERROR(SEARCH("baja",J596)))</formula>
    </cfRule>
    <cfRule type="containsText" dxfId="1926" priority="1843" operator="containsText" text="Extrema">
      <formula>NOT(ISERROR(SEARCH("Extrema",J596)))</formula>
    </cfRule>
  </conditionalFormatting>
  <conditionalFormatting sqref="J596">
    <cfRule type="containsText" dxfId="1925" priority="1844" operator="containsText" text="Alta">
      <formula>NOT(ISERROR(SEARCH("Alta",J596)))</formula>
    </cfRule>
  </conditionalFormatting>
  <conditionalFormatting sqref="J598">
    <cfRule type="containsText" dxfId="1924" priority="1835" operator="containsText" text="Moderada">
      <formula>NOT(ISERROR(SEARCH("Moderada",J598)))</formula>
    </cfRule>
    <cfRule type="containsText" dxfId="1923" priority="1836" operator="containsText" text="Alta">
      <formula>NOT(ISERROR(SEARCH("Alta",J598)))</formula>
    </cfRule>
    <cfRule type="containsText" dxfId="1922" priority="1837" operator="containsText" text="baja">
      <formula>NOT(ISERROR(SEARCH("baja",J598)))</formula>
    </cfRule>
    <cfRule type="containsText" dxfId="1921" priority="1838" operator="containsText" text="Extrema">
      <formula>NOT(ISERROR(SEARCH("Extrema",J598)))</formula>
    </cfRule>
  </conditionalFormatting>
  <conditionalFormatting sqref="J598">
    <cfRule type="containsText" dxfId="1920" priority="1839" operator="containsText" text="Alta">
      <formula>NOT(ISERROR(SEARCH("Alta",J598)))</formula>
    </cfRule>
  </conditionalFormatting>
  <conditionalFormatting sqref="J601">
    <cfRule type="containsText" dxfId="1919" priority="1830" operator="containsText" text="Moderada">
      <formula>NOT(ISERROR(SEARCH("Moderada",J601)))</formula>
    </cfRule>
    <cfRule type="containsText" dxfId="1918" priority="1831" operator="containsText" text="Alta">
      <formula>NOT(ISERROR(SEARCH("Alta",J601)))</formula>
    </cfRule>
    <cfRule type="containsText" dxfId="1917" priority="1832" operator="containsText" text="baja">
      <formula>NOT(ISERROR(SEARCH("baja",J601)))</formula>
    </cfRule>
    <cfRule type="containsText" dxfId="1916" priority="1833" operator="containsText" text="Extrema">
      <formula>NOT(ISERROR(SEARCH("Extrema",J601)))</formula>
    </cfRule>
  </conditionalFormatting>
  <conditionalFormatting sqref="J601">
    <cfRule type="containsText" dxfId="1915" priority="1834" operator="containsText" text="Alta">
      <formula>NOT(ISERROR(SEARCH("Alta",J601)))</formula>
    </cfRule>
  </conditionalFormatting>
  <conditionalFormatting sqref="J604">
    <cfRule type="containsText" dxfId="1914" priority="1825" operator="containsText" text="Moderada">
      <formula>NOT(ISERROR(SEARCH("Moderada",J604)))</formula>
    </cfRule>
    <cfRule type="containsText" dxfId="1913" priority="1826" operator="containsText" text="Alta">
      <formula>NOT(ISERROR(SEARCH("Alta",J604)))</formula>
    </cfRule>
    <cfRule type="containsText" dxfId="1912" priority="1827" operator="containsText" text="baja">
      <formula>NOT(ISERROR(SEARCH("baja",J604)))</formula>
    </cfRule>
    <cfRule type="containsText" dxfId="1911" priority="1828" operator="containsText" text="Extrema">
      <formula>NOT(ISERROR(SEARCH("Extrema",J604)))</formula>
    </cfRule>
  </conditionalFormatting>
  <conditionalFormatting sqref="J604">
    <cfRule type="containsText" dxfId="1910" priority="1829" operator="containsText" text="Alta">
      <formula>NOT(ISERROR(SEARCH("Alta",J604)))</formula>
    </cfRule>
  </conditionalFormatting>
  <conditionalFormatting sqref="J606">
    <cfRule type="containsText" dxfId="1909" priority="1820" operator="containsText" text="Moderada">
      <formula>NOT(ISERROR(SEARCH("Moderada",J606)))</formula>
    </cfRule>
    <cfRule type="containsText" dxfId="1908" priority="1821" operator="containsText" text="Alta">
      <formula>NOT(ISERROR(SEARCH("Alta",J606)))</formula>
    </cfRule>
    <cfRule type="containsText" dxfId="1907" priority="1822" operator="containsText" text="baja">
      <formula>NOT(ISERROR(SEARCH("baja",J606)))</formula>
    </cfRule>
    <cfRule type="containsText" dxfId="1906" priority="1823" operator="containsText" text="Extrema">
      <formula>NOT(ISERROR(SEARCH("Extrema",J606)))</formula>
    </cfRule>
  </conditionalFormatting>
  <conditionalFormatting sqref="J606">
    <cfRule type="containsText" dxfId="1905" priority="1824" operator="containsText" text="Alta">
      <formula>NOT(ISERROR(SEARCH("Alta",J606)))</formula>
    </cfRule>
  </conditionalFormatting>
  <conditionalFormatting sqref="J608">
    <cfRule type="containsText" dxfId="1904" priority="1815" operator="containsText" text="Moderada">
      <formula>NOT(ISERROR(SEARCH("Moderada",J608)))</formula>
    </cfRule>
    <cfRule type="containsText" dxfId="1903" priority="1816" operator="containsText" text="Alta">
      <formula>NOT(ISERROR(SEARCH("Alta",J608)))</formula>
    </cfRule>
    <cfRule type="containsText" dxfId="1902" priority="1817" operator="containsText" text="baja">
      <formula>NOT(ISERROR(SEARCH("baja",J608)))</formula>
    </cfRule>
    <cfRule type="containsText" dxfId="1901" priority="1818" operator="containsText" text="Extrema">
      <formula>NOT(ISERROR(SEARCH("Extrema",J608)))</formula>
    </cfRule>
  </conditionalFormatting>
  <conditionalFormatting sqref="J608">
    <cfRule type="containsText" dxfId="1900" priority="1819" operator="containsText" text="Alta">
      <formula>NOT(ISERROR(SEARCH("Alta",J608)))</formula>
    </cfRule>
  </conditionalFormatting>
  <conditionalFormatting sqref="O608">
    <cfRule type="containsText" dxfId="1899" priority="1810" operator="containsText" text="Moderada">
      <formula>NOT(ISERROR(SEARCH("Moderada",O608)))</formula>
    </cfRule>
    <cfRule type="containsText" dxfId="1898" priority="1811" operator="containsText" text="Alta">
      <formula>NOT(ISERROR(SEARCH("Alta",O608)))</formula>
    </cfRule>
    <cfRule type="containsText" dxfId="1897" priority="1812" operator="containsText" text="baja">
      <formula>NOT(ISERROR(SEARCH("baja",O608)))</formula>
    </cfRule>
    <cfRule type="containsText" dxfId="1896" priority="1813" operator="containsText" text="Extrema">
      <formula>NOT(ISERROR(SEARCH("Extrema",O608)))</formula>
    </cfRule>
  </conditionalFormatting>
  <conditionalFormatting sqref="O608">
    <cfRule type="containsText" dxfId="1895" priority="1814" operator="containsText" text="Alta">
      <formula>NOT(ISERROR(SEARCH("Alta",O608)))</formula>
    </cfRule>
  </conditionalFormatting>
  <conditionalFormatting sqref="O606">
    <cfRule type="containsText" dxfId="1894" priority="1805" operator="containsText" text="Moderada">
      <formula>NOT(ISERROR(SEARCH("Moderada",O606)))</formula>
    </cfRule>
    <cfRule type="containsText" dxfId="1893" priority="1806" operator="containsText" text="Alta">
      <formula>NOT(ISERROR(SEARCH("Alta",O606)))</formula>
    </cfRule>
    <cfRule type="containsText" dxfId="1892" priority="1807" operator="containsText" text="baja">
      <formula>NOT(ISERROR(SEARCH("baja",O606)))</formula>
    </cfRule>
    <cfRule type="containsText" dxfId="1891" priority="1808" operator="containsText" text="Extrema">
      <formula>NOT(ISERROR(SEARCH("Extrema",O606)))</formula>
    </cfRule>
  </conditionalFormatting>
  <conditionalFormatting sqref="O606">
    <cfRule type="containsText" dxfId="1890" priority="1809" operator="containsText" text="Alta">
      <formula>NOT(ISERROR(SEARCH("Alta",O606)))</formula>
    </cfRule>
  </conditionalFormatting>
  <conditionalFormatting sqref="O604">
    <cfRule type="containsText" dxfId="1889" priority="1800" operator="containsText" text="Moderada">
      <formula>NOT(ISERROR(SEARCH("Moderada",O604)))</formula>
    </cfRule>
    <cfRule type="containsText" dxfId="1888" priority="1801" operator="containsText" text="Alta">
      <formula>NOT(ISERROR(SEARCH("Alta",O604)))</formula>
    </cfRule>
    <cfRule type="containsText" dxfId="1887" priority="1802" operator="containsText" text="baja">
      <formula>NOT(ISERROR(SEARCH("baja",O604)))</formula>
    </cfRule>
    <cfRule type="containsText" dxfId="1886" priority="1803" operator="containsText" text="Extrema">
      <formula>NOT(ISERROR(SEARCH("Extrema",O604)))</formula>
    </cfRule>
  </conditionalFormatting>
  <conditionalFormatting sqref="O604">
    <cfRule type="containsText" dxfId="1885" priority="1804" operator="containsText" text="Alta">
      <formula>NOT(ISERROR(SEARCH("Alta",O604)))</formula>
    </cfRule>
  </conditionalFormatting>
  <conditionalFormatting sqref="O601">
    <cfRule type="containsText" dxfId="1884" priority="1795" operator="containsText" text="Moderada">
      <formula>NOT(ISERROR(SEARCH("Moderada",O601)))</formula>
    </cfRule>
    <cfRule type="containsText" dxfId="1883" priority="1796" operator="containsText" text="Alta">
      <formula>NOT(ISERROR(SEARCH("Alta",O601)))</formula>
    </cfRule>
    <cfRule type="containsText" dxfId="1882" priority="1797" operator="containsText" text="baja">
      <formula>NOT(ISERROR(SEARCH("baja",O601)))</formula>
    </cfRule>
    <cfRule type="containsText" dxfId="1881" priority="1798" operator="containsText" text="Extrema">
      <formula>NOT(ISERROR(SEARCH("Extrema",O601)))</formula>
    </cfRule>
  </conditionalFormatting>
  <conditionalFormatting sqref="O601">
    <cfRule type="containsText" dxfId="1880" priority="1799" operator="containsText" text="Alta">
      <formula>NOT(ISERROR(SEARCH("Alta",O601)))</formula>
    </cfRule>
  </conditionalFormatting>
  <conditionalFormatting sqref="O598">
    <cfRule type="containsText" dxfId="1879" priority="1790" operator="containsText" text="Moderada">
      <formula>NOT(ISERROR(SEARCH("Moderada",O598)))</formula>
    </cfRule>
    <cfRule type="containsText" dxfId="1878" priority="1791" operator="containsText" text="Alta">
      <formula>NOT(ISERROR(SEARCH("Alta",O598)))</formula>
    </cfRule>
    <cfRule type="containsText" dxfId="1877" priority="1792" operator="containsText" text="baja">
      <formula>NOT(ISERROR(SEARCH("baja",O598)))</formula>
    </cfRule>
    <cfRule type="containsText" dxfId="1876" priority="1793" operator="containsText" text="Extrema">
      <formula>NOT(ISERROR(SEARCH("Extrema",O598)))</formula>
    </cfRule>
  </conditionalFormatting>
  <conditionalFormatting sqref="O598">
    <cfRule type="containsText" dxfId="1875" priority="1794" operator="containsText" text="Alta">
      <formula>NOT(ISERROR(SEARCH("Alta",O598)))</formula>
    </cfRule>
  </conditionalFormatting>
  <conditionalFormatting sqref="O596">
    <cfRule type="containsText" dxfId="1874" priority="1785" operator="containsText" text="Moderada">
      <formula>NOT(ISERROR(SEARCH("Moderada",O596)))</formula>
    </cfRule>
    <cfRule type="containsText" dxfId="1873" priority="1786" operator="containsText" text="Alta">
      <formula>NOT(ISERROR(SEARCH("Alta",O596)))</formula>
    </cfRule>
    <cfRule type="containsText" dxfId="1872" priority="1787" operator="containsText" text="baja">
      <formula>NOT(ISERROR(SEARCH("baja",O596)))</formula>
    </cfRule>
    <cfRule type="containsText" dxfId="1871" priority="1788" operator="containsText" text="Extrema">
      <formula>NOT(ISERROR(SEARCH("Extrema",O596)))</formula>
    </cfRule>
  </conditionalFormatting>
  <conditionalFormatting sqref="O596">
    <cfRule type="containsText" dxfId="1870" priority="1789" operator="containsText" text="Alta">
      <formula>NOT(ISERROR(SEARCH("Alta",O596)))</formula>
    </cfRule>
  </conditionalFormatting>
  <conditionalFormatting sqref="O593">
    <cfRule type="containsText" dxfId="1869" priority="1780" operator="containsText" text="Moderada">
      <formula>NOT(ISERROR(SEARCH("Moderada",O593)))</formula>
    </cfRule>
    <cfRule type="containsText" dxfId="1868" priority="1781" operator="containsText" text="Alta">
      <formula>NOT(ISERROR(SEARCH("Alta",O593)))</formula>
    </cfRule>
    <cfRule type="containsText" dxfId="1867" priority="1782" operator="containsText" text="baja">
      <formula>NOT(ISERROR(SEARCH("baja",O593)))</formula>
    </cfRule>
    <cfRule type="containsText" dxfId="1866" priority="1783" operator="containsText" text="Extrema">
      <formula>NOT(ISERROR(SEARCH("Extrema",O593)))</formula>
    </cfRule>
  </conditionalFormatting>
  <conditionalFormatting sqref="O593">
    <cfRule type="containsText" dxfId="1865" priority="1784" operator="containsText" text="Alta">
      <formula>NOT(ISERROR(SEARCH("Alta",O593)))</formula>
    </cfRule>
  </conditionalFormatting>
  <conditionalFormatting sqref="O587">
    <cfRule type="containsText" dxfId="1864" priority="1762" operator="containsText" text="Moderada">
      <formula>NOT(ISERROR(SEARCH("Moderada",O587)))</formula>
    </cfRule>
    <cfRule type="containsText" dxfId="1863" priority="1763" operator="containsText" text="Alta">
      <formula>NOT(ISERROR(SEARCH("Alta",O587)))</formula>
    </cfRule>
    <cfRule type="containsText" dxfId="1862" priority="1764" operator="containsText" text="baja">
      <formula>NOT(ISERROR(SEARCH("baja",O587)))</formula>
    </cfRule>
    <cfRule type="containsText" dxfId="1861" priority="1765" operator="containsText" text="Extrema">
      <formula>NOT(ISERROR(SEARCH("Extrema",O587)))</formula>
    </cfRule>
  </conditionalFormatting>
  <conditionalFormatting sqref="O587">
    <cfRule type="containsText" dxfId="1860" priority="1766" operator="containsText" text="Alta">
      <formula>NOT(ISERROR(SEARCH("Alta",O587)))</formula>
    </cfRule>
  </conditionalFormatting>
  <conditionalFormatting sqref="O589">
    <cfRule type="containsText" dxfId="1859" priority="1752" operator="containsText" text="Moderada">
      <formula>NOT(ISERROR(SEARCH("Moderada",O589)))</formula>
    </cfRule>
    <cfRule type="containsText" dxfId="1858" priority="1753" operator="containsText" text="Alta">
      <formula>NOT(ISERROR(SEARCH("Alta",O589)))</formula>
    </cfRule>
    <cfRule type="containsText" dxfId="1857" priority="1754" operator="containsText" text="baja">
      <formula>NOT(ISERROR(SEARCH("baja",O589)))</formula>
    </cfRule>
    <cfRule type="containsText" dxfId="1856" priority="1755" operator="containsText" text="Extrema">
      <formula>NOT(ISERROR(SEARCH("Extrema",O589)))</formula>
    </cfRule>
  </conditionalFormatting>
  <conditionalFormatting sqref="O589">
    <cfRule type="containsText" dxfId="1855" priority="1756" operator="containsText" text="Alta">
      <formula>NOT(ISERROR(SEARCH("Alta",O589)))</formula>
    </cfRule>
  </conditionalFormatting>
  <conditionalFormatting sqref="O590">
    <cfRule type="containsText" dxfId="1854" priority="1747" operator="containsText" text="Moderada">
      <formula>NOT(ISERROR(SEARCH("Moderada",O590)))</formula>
    </cfRule>
    <cfRule type="containsText" dxfId="1853" priority="1748" operator="containsText" text="Alta">
      <formula>NOT(ISERROR(SEARCH("Alta",O590)))</formula>
    </cfRule>
    <cfRule type="containsText" dxfId="1852" priority="1749" operator="containsText" text="baja">
      <formula>NOT(ISERROR(SEARCH("baja",O590)))</formula>
    </cfRule>
    <cfRule type="containsText" dxfId="1851" priority="1750" operator="containsText" text="Extrema">
      <formula>NOT(ISERROR(SEARCH("Extrema",O590)))</formula>
    </cfRule>
  </conditionalFormatting>
  <conditionalFormatting sqref="O590">
    <cfRule type="containsText" dxfId="1850" priority="1751" operator="containsText" text="Alta">
      <formula>NOT(ISERROR(SEARCH("Alta",O590)))</formula>
    </cfRule>
  </conditionalFormatting>
  <conditionalFormatting sqref="O583">
    <cfRule type="containsText" dxfId="1849" priority="1738" operator="containsText" text="Moderada">
      <formula>NOT(ISERROR(SEARCH("Moderada",O583)))</formula>
    </cfRule>
    <cfRule type="containsText" dxfId="1848" priority="1739" operator="containsText" text="Alta">
      <formula>NOT(ISERROR(SEARCH("Alta",O583)))</formula>
    </cfRule>
    <cfRule type="containsText" dxfId="1847" priority="1740" operator="containsText" text="baja">
      <formula>NOT(ISERROR(SEARCH("baja",O583)))</formula>
    </cfRule>
    <cfRule type="containsText" dxfId="1846" priority="1741" operator="containsText" text="Extrema">
      <formula>NOT(ISERROR(SEARCH("Extrema",O583)))</formula>
    </cfRule>
  </conditionalFormatting>
  <conditionalFormatting sqref="O583">
    <cfRule type="containsText" dxfId="1845" priority="1742" operator="containsText" text="Alta">
      <formula>NOT(ISERROR(SEARCH("Alta",O583)))</formula>
    </cfRule>
  </conditionalFormatting>
  <conditionalFormatting sqref="O580">
    <cfRule type="containsText" dxfId="1844" priority="1733" operator="containsText" text="Moderada">
      <formula>NOT(ISERROR(SEARCH("Moderada",O580)))</formula>
    </cfRule>
    <cfRule type="containsText" dxfId="1843" priority="1734" operator="containsText" text="Alta">
      <formula>NOT(ISERROR(SEARCH("Alta",O580)))</formula>
    </cfRule>
    <cfRule type="containsText" dxfId="1842" priority="1735" operator="containsText" text="baja">
      <formula>NOT(ISERROR(SEARCH("baja",O580)))</formula>
    </cfRule>
    <cfRule type="containsText" dxfId="1841" priority="1736" operator="containsText" text="Extrema">
      <formula>NOT(ISERROR(SEARCH("Extrema",O580)))</formula>
    </cfRule>
  </conditionalFormatting>
  <conditionalFormatting sqref="O580">
    <cfRule type="containsText" dxfId="1840" priority="1737" operator="containsText" text="Alta">
      <formula>NOT(ISERROR(SEARCH("Alta",O580)))</formula>
    </cfRule>
  </conditionalFormatting>
  <conditionalFormatting sqref="O578">
    <cfRule type="containsText" dxfId="1839" priority="1728" operator="containsText" text="Moderada">
      <formula>NOT(ISERROR(SEARCH("Moderada",O578)))</formula>
    </cfRule>
    <cfRule type="containsText" dxfId="1838" priority="1729" operator="containsText" text="Alta">
      <formula>NOT(ISERROR(SEARCH("Alta",O578)))</formula>
    </cfRule>
    <cfRule type="containsText" dxfId="1837" priority="1730" operator="containsText" text="baja">
      <formula>NOT(ISERROR(SEARCH("baja",O578)))</formula>
    </cfRule>
    <cfRule type="containsText" dxfId="1836" priority="1731" operator="containsText" text="Extrema">
      <formula>NOT(ISERROR(SEARCH("Extrema",O578)))</formula>
    </cfRule>
  </conditionalFormatting>
  <conditionalFormatting sqref="O578">
    <cfRule type="containsText" dxfId="1835" priority="1732" operator="containsText" text="Alta">
      <formula>NOT(ISERROR(SEARCH("Alta",O578)))</formula>
    </cfRule>
  </conditionalFormatting>
  <conditionalFormatting sqref="O575">
    <cfRule type="containsText" dxfId="1834" priority="1723" operator="containsText" text="Moderada">
      <formula>NOT(ISERROR(SEARCH("Moderada",O575)))</formula>
    </cfRule>
    <cfRule type="containsText" dxfId="1833" priority="1724" operator="containsText" text="Alta">
      <formula>NOT(ISERROR(SEARCH("Alta",O575)))</formula>
    </cfRule>
    <cfRule type="containsText" dxfId="1832" priority="1725" operator="containsText" text="baja">
      <formula>NOT(ISERROR(SEARCH("baja",O575)))</formula>
    </cfRule>
    <cfRule type="containsText" dxfId="1831" priority="1726" operator="containsText" text="Extrema">
      <formula>NOT(ISERROR(SEARCH("Extrema",O575)))</formula>
    </cfRule>
  </conditionalFormatting>
  <conditionalFormatting sqref="O575">
    <cfRule type="containsText" dxfId="1830" priority="1727" operator="containsText" text="Alta">
      <formula>NOT(ISERROR(SEARCH("Alta",O575)))</formula>
    </cfRule>
  </conditionalFormatting>
  <conditionalFormatting sqref="O572">
    <cfRule type="containsText" dxfId="1829" priority="1718" operator="containsText" text="Moderada">
      <formula>NOT(ISERROR(SEARCH("Moderada",O572)))</formula>
    </cfRule>
    <cfRule type="containsText" dxfId="1828" priority="1719" operator="containsText" text="Alta">
      <formula>NOT(ISERROR(SEARCH("Alta",O572)))</formula>
    </cfRule>
    <cfRule type="containsText" dxfId="1827" priority="1720" operator="containsText" text="baja">
      <formula>NOT(ISERROR(SEARCH("baja",O572)))</formula>
    </cfRule>
    <cfRule type="containsText" dxfId="1826" priority="1721" operator="containsText" text="Extrema">
      <formula>NOT(ISERROR(SEARCH("Extrema",O572)))</formula>
    </cfRule>
  </conditionalFormatting>
  <conditionalFormatting sqref="O572">
    <cfRule type="containsText" dxfId="1825" priority="1722" operator="containsText" text="Alta">
      <formula>NOT(ISERROR(SEARCH("Alta",O572)))</formula>
    </cfRule>
  </conditionalFormatting>
  <conditionalFormatting sqref="O569">
    <cfRule type="containsText" dxfId="1824" priority="1713" operator="containsText" text="Moderada">
      <formula>NOT(ISERROR(SEARCH("Moderada",O569)))</formula>
    </cfRule>
    <cfRule type="containsText" dxfId="1823" priority="1714" operator="containsText" text="Alta">
      <formula>NOT(ISERROR(SEARCH("Alta",O569)))</formula>
    </cfRule>
    <cfRule type="containsText" dxfId="1822" priority="1715" operator="containsText" text="baja">
      <formula>NOT(ISERROR(SEARCH("baja",O569)))</formula>
    </cfRule>
    <cfRule type="containsText" dxfId="1821" priority="1716" operator="containsText" text="Extrema">
      <formula>NOT(ISERROR(SEARCH("Extrema",O569)))</formula>
    </cfRule>
  </conditionalFormatting>
  <conditionalFormatting sqref="O569">
    <cfRule type="containsText" dxfId="1820" priority="1717" operator="containsText" text="Alta">
      <formula>NOT(ISERROR(SEARCH("Alta",O569)))</formula>
    </cfRule>
  </conditionalFormatting>
  <conditionalFormatting sqref="O566">
    <cfRule type="containsText" dxfId="1819" priority="1708" operator="containsText" text="Moderada">
      <formula>NOT(ISERROR(SEARCH("Moderada",O566)))</formula>
    </cfRule>
    <cfRule type="containsText" dxfId="1818" priority="1709" operator="containsText" text="Alta">
      <formula>NOT(ISERROR(SEARCH("Alta",O566)))</formula>
    </cfRule>
    <cfRule type="containsText" dxfId="1817" priority="1710" operator="containsText" text="baja">
      <formula>NOT(ISERROR(SEARCH("baja",O566)))</formula>
    </cfRule>
    <cfRule type="containsText" dxfId="1816" priority="1711" operator="containsText" text="Extrema">
      <formula>NOT(ISERROR(SEARCH("Extrema",O566)))</formula>
    </cfRule>
  </conditionalFormatting>
  <conditionalFormatting sqref="O566">
    <cfRule type="containsText" dxfId="1815" priority="1712" operator="containsText" text="Alta">
      <formula>NOT(ISERROR(SEARCH("Alta",O566)))</formula>
    </cfRule>
  </conditionalFormatting>
  <conditionalFormatting sqref="O563">
    <cfRule type="containsText" dxfId="1814" priority="1703" operator="containsText" text="Moderada">
      <formula>NOT(ISERROR(SEARCH("Moderada",O563)))</formula>
    </cfRule>
    <cfRule type="containsText" dxfId="1813" priority="1704" operator="containsText" text="Alta">
      <formula>NOT(ISERROR(SEARCH("Alta",O563)))</formula>
    </cfRule>
    <cfRule type="containsText" dxfId="1812" priority="1705" operator="containsText" text="baja">
      <formula>NOT(ISERROR(SEARCH("baja",O563)))</formula>
    </cfRule>
    <cfRule type="containsText" dxfId="1811" priority="1706" operator="containsText" text="Extrema">
      <formula>NOT(ISERROR(SEARCH("Extrema",O563)))</formula>
    </cfRule>
  </conditionalFormatting>
  <conditionalFormatting sqref="O563">
    <cfRule type="containsText" dxfId="1810" priority="1707" operator="containsText" text="Alta">
      <formula>NOT(ISERROR(SEARCH("Alta",O563)))</formula>
    </cfRule>
  </conditionalFormatting>
  <conditionalFormatting sqref="O559">
    <cfRule type="containsText" dxfId="1809" priority="1698" operator="containsText" text="Moderada">
      <formula>NOT(ISERROR(SEARCH("Moderada",O559)))</formula>
    </cfRule>
    <cfRule type="containsText" dxfId="1808" priority="1699" operator="containsText" text="Alta">
      <formula>NOT(ISERROR(SEARCH("Alta",O559)))</formula>
    </cfRule>
    <cfRule type="containsText" dxfId="1807" priority="1700" operator="containsText" text="baja">
      <formula>NOT(ISERROR(SEARCH("baja",O559)))</formula>
    </cfRule>
    <cfRule type="containsText" dxfId="1806" priority="1701" operator="containsText" text="Extrema">
      <formula>NOT(ISERROR(SEARCH("Extrema",O559)))</formula>
    </cfRule>
  </conditionalFormatting>
  <conditionalFormatting sqref="O559">
    <cfRule type="containsText" dxfId="1805" priority="1702" operator="containsText" text="Alta">
      <formula>NOT(ISERROR(SEARCH("Alta",O559)))</formula>
    </cfRule>
  </conditionalFormatting>
  <conditionalFormatting sqref="O555">
    <cfRule type="containsText" dxfId="1804" priority="1693" operator="containsText" text="Moderada">
      <formula>NOT(ISERROR(SEARCH("Moderada",O555)))</formula>
    </cfRule>
    <cfRule type="containsText" dxfId="1803" priority="1694" operator="containsText" text="Alta">
      <formula>NOT(ISERROR(SEARCH("Alta",O555)))</formula>
    </cfRule>
    <cfRule type="containsText" dxfId="1802" priority="1695" operator="containsText" text="baja">
      <formula>NOT(ISERROR(SEARCH("baja",O555)))</formula>
    </cfRule>
    <cfRule type="containsText" dxfId="1801" priority="1696" operator="containsText" text="Extrema">
      <formula>NOT(ISERROR(SEARCH("Extrema",O555)))</formula>
    </cfRule>
  </conditionalFormatting>
  <conditionalFormatting sqref="O555">
    <cfRule type="containsText" dxfId="1800" priority="1697" operator="containsText" text="Alta">
      <formula>NOT(ISERROR(SEARCH("Alta",O555)))</formula>
    </cfRule>
  </conditionalFormatting>
  <conditionalFormatting sqref="O551">
    <cfRule type="containsText" dxfId="1799" priority="1688" operator="containsText" text="Moderada">
      <formula>NOT(ISERROR(SEARCH("Moderada",O551)))</formula>
    </cfRule>
    <cfRule type="containsText" dxfId="1798" priority="1689" operator="containsText" text="Alta">
      <formula>NOT(ISERROR(SEARCH("Alta",O551)))</formula>
    </cfRule>
    <cfRule type="containsText" dxfId="1797" priority="1690" operator="containsText" text="baja">
      <formula>NOT(ISERROR(SEARCH("baja",O551)))</formula>
    </cfRule>
    <cfRule type="containsText" dxfId="1796" priority="1691" operator="containsText" text="Extrema">
      <formula>NOT(ISERROR(SEARCH("Extrema",O551)))</formula>
    </cfRule>
  </conditionalFormatting>
  <conditionalFormatting sqref="O551">
    <cfRule type="containsText" dxfId="1795" priority="1692" operator="containsText" text="Alta">
      <formula>NOT(ISERROR(SEARCH("Alta",O551)))</formula>
    </cfRule>
  </conditionalFormatting>
  <conditionalFormatting sqref="O548">
    <cfRule type="containsText" dxfId="1794" priority="1683" operator="containsText" text="Moderada">
      <formula>NOT(ISERROR(SEARCH("Moderada",O548)))</formula>
    </cfRule>
    <cfRule type="containsText" dxfId="1793" priority="1684" operator="containsText" text="Alta">
      <formula>NOT(ISERROR(SEARCH("Alta",O548)))</formula>
    </cfRule>
    <cfRule type="containsText" dxfId="1792" priority="1685" operator="containsText" text="baja">
      <formula>NOT(ISERROR(SEARCH("baja",O548)))</formula>
    </cfRule>
    <cfRule type="containsText" dxfId="1791" priority="1686" operator="containsText" text="Extrema">
      <formula>NOT(ISERROR(SEARCH("Extrema",O548)))</formula>
    </cfRule>
  </conditionalFormatting>
  <conditionalFormatting sqref="O548">
    <cfRule type="containsText" dxfId="1790" priority="1687" operator="containsText" text="Alta">
      <formula>NOT(ISERROR(SEARCH("Alta",O548)))</formula>
    </cfRule>
  </conditionalFormatting>
  <conditionalFormatting sqref="O544">
    <cfRule type="containsText" dxfId="1789" priority="1678" operator="containsText" text="Moderada">
      <formula>NOT(ISERROR(SEARCH("Moderada",O544)))</formula>
    </cfRule>
    <cfRule type="containsText" dxfId="1788" priority="1679" operator="containsText" text="Alta">
      <formula>NOT(ISERROR(SEARCH("Alta",O544)))</formula>
    </cfRule>
    <cfRule type="containsText" dxfId="1787" priority="1680" operator="containsText" text="baja">
      <formula>NOT(ISERROR(SEARCH("baja",O544)))</formula>
    </cfRule>
    <cfRule type="containsText" dxfId="1786" priority="1681" operator="containsText" text="Extrema">
      <formula>NOT(ISERROR(SEARCH("Extrema",O544)))</formula>
    </cfRule>
  </conditionalFormatting>
  <conditionalFormatting sqref="O544">
    <cfRule type="containsText" dxfId="1785" priority="1682" operator="containsText" text="Alta">
      <formula>NOT(ISERROR(SEARCH("Alta",O544)))</formula>
    </cfRule>
  </conditionalFormatting>
  <conditionalFormatting sqref="O539">
    <cfRule type="containsText" dxfId="1784" priority="1673" operator="containsText" text="Moderada">
      <formula>NOT(ISERROR(SEARCH("Moderada",O539)))</formula>
    </cfRule>
    <cfRule type="containsText" dxfId="1783" priority="1674" operator="containsText" text="Alta">
      <formula>NOT(ISERROR(SEARCH("Alta",O539)))</formula>
    </cfRule>
    <cfRule type="containsText" dxfId="1782" priority="1675" operator="containsText" text="baja">
      <formula>NOT(ISERROR(SEARCH("baja",O539)))</formula>
    </cfRule>
    <cfRule type="containsText" dxfId="1781" priority="1676" operator="containsText" text="Extrema">
      <formula>NOT(ISERROR(SEARCH("Extrema",O539)))</formula>
    </cfRule>
  </conditionalFormatting>
  <conditionalFormatting sqref="O539">
    <cfRule type="containsText" dxfId="1780" priority="1677" operator="containsText" text="Alta">
      <formula>NOT(ISERROR(SEARCH("Alta",O539)))</formula>
    </cfRule>
  </conditionalFormatting>
  <conditionalFormatting sqref="O535">
    <cfRule type="containsText" dxfId="1779" priority="1668" operator="containsText" text="Moderada">
      <formula>NOT(ISERROR(SEARCH("Moderada",O535)))</formula>
    </cfRule>
    <cfRule type="containsText" dxfId="1778" priority="1669" operator="containsText" text="Alta">
      <formula>NOT(ISERROR(SEARCH("Alta",O535)))</formula>
    </cfRule>
    <cfRule type="containsText" dxfId="1777" priority="1670" operator="containsText" text="baja">
      <formula>NOT(ISERROR(SEARCH("baja",O535)))</formula>
    </cfRule>
    <cfRule type="containsText" dxfId="1776" priority="1671" operator="containsText" text="Extrema">
      <formula>NOT(ISERROR(SEARCH("Extrema",O535)))</formula>
    </cfRule>
  </conditionalFormatting>
  <conditionalFormatting sqref="O535">
    <cfRule type="containsText" dxfId="1775" priority="1672" operator="containsText" text="Alta">
      <formula>NOT(ISERROR(SEARCH("Alta",O535)))</formula>
    </cfRule>
  </conditionalFormatting>
  <conditionalFormatting sqref="O531">
    <cfRule type="containsText" dxfId="1774" priority="1663" operator="containsText" text="Moderada">
      <formula>NOT(ISERROR(SEARCH("Moderada",O531)))</formula>
    </cfRule>
    <cfRule type="containsText" dxfId="1773" priority="1664" operator="containsText" text="Alta">
      <formula>NOT(ISERROR(SEARCH("Alta",O531)))</formula>
    </cfRule>
    <cfRule type="containsText" dxfId="1772" priority="1665" operator="containsText" text="baja">
      <formula>NOT(ISERROR(SEARCH("baja",O531)))</formula>
    </cfRule>
    <cfRule type="containsText" dxfId="1771" priority="1666" operator="containsText" text="Extrema">
      <formula>NOT(ISERROR(SEARCH("Extrema",O531)))</formula>
    </cfRule>
  </conditionalFormatting>
  <conditionalFormatting sqref="O531">
    <cfRule type="containsText" dxfId="1770" priority="1667" operator="containsText" text="Alta">
      <formula>NOT(ISERROR(SEARCH("Alta",O531)))</formula>
    </cfRule>
  </conditionalFormatting>
  <conditionalFormatting sqref="O527">
    <cfRule type="containsText" dxfId="1769" priority="1658" operator="containsText" text="Moderada">
      <formula>NOT(ISERROR(SEARCH("Moderada",O527)))</formula>
    </cfRule>
    <cfRule type="containsText" dxfId="1768" priority="1659" operator="containsText" text="Alta">
      <formula>NOT(ISERROR(SEARCH("Alta",O527)))</formula>
    </cfRule>
    <cfRule type="containsText" dxfId="1767" priority="1660" operator="containsText" text="baja">
      <formula>NOT(ISERROR(SEARCH("baja",O527)))</formula>
    </cfRule>
    <cfRule type="containsText" dxfId="1766" priority="1661" operator="containsText" text="Extrema">
      <formula>NOT(ISERROR(SEARCH("Extrema",O527)))</formula>
    </cfRule>
  </conditionalFormatting>
  <conditionalFormatting sqref="O527">
    <cfRule type="containsText" dxfId="1765" priority="1662" operator="containsText" text="Alta">
      <formula>NOT(ISERROR(SEARCH("Alta",O527)))</formula>
    </cfRule>
  </conditionalFormatting>
  <conditionalFormatting sqref="O524">
    <cfRule type="containsText" dxfId="1764" priority="1653" operator="containsText" text="Moderada">
      <formula>NOT(ISERROR(SEARCH("Moderada",O524)))</formula>
    </cfRule>
    <cfRule type="containsText" dxfId="1763" priority="1654" operator="containsText" text="Alta">
      <formula>NOT(ISERROR(SEARCH("Alta",O524)))</formula>
    </cfRule>
    <cfRule type="containsText" dxfId="1762" priority="1655" operator="containsText" text="baja">
      <formula>NOT(ISERROR(SEARCH("baja",O524)))</formula>
    </cfRule>
    <cfRule type="containsText" dxfId="1761" priority="1656" operator="containsText" text="Extrema">
      <formula>NOT(ISERROR(SEARCH("Extrema",O524)))</formula>
    </cfRule>
  </conditionalFormatting>
  <conditionalFormatting sqref="O524">
    <cfRule type="containsText" dxfId="1760" priority="1657" operator="containsText" text="Alta">
      <formula>NOT(ISERROR(SEARCH("Alta",O524)))</formula>
    </cfRule>
  </conditionalFormatting>
  <conditionalFormatting sqref="O522">
    <cfRule type="containsText" dxfId="1759" priority="1648" operator="containsText" text="Moderada">
      <formula>NOT(ISERROR(SEARCH("Moderada",O522)))</formula>
    </cfRule>
    <cfRule type="containsText" dxfId="1758" priority="1649" operator="containsText" text="Alta">
      <formula>NOT(ISERROR(SEARCH("Alta",O522)))</formula>
    </cfRule>
    <cfRule type="containsText" dxfId="1757" priority="1650" operator="containsText" text="baja">
      <formula>NOT(ISERROR(SEARCH("baja",O522)))</formula>
    </cfRule>
    <cfRule type="containsText" dxfId="1756" priority="1651" operator="containsText" text="Extrema">
      <formula>NOT(ISERROR(SEARCH("Extrema",O522)))</formula>
    </cfRule>
  </conditionalFormatting>
  <conditionalFormatting sqref="O522">
    <cfRule type="containsText" dxfId="1755" priority="1652" operator="containsText" text="Alta">
      <formula>NOT(ISERROR(SEARCH("Alta",O522)))</formula>
    </cfRule>
  </conditionalFormatting>
  <conditionalFormatting sqref="O520">
    <cfRule type="containsText" dxfId="1754" priority="1643" operator="containsText" text="Moderada">
      <formula>NOT(ISERROR(SEARCH("Moderada",O520)))</formula>
    </cfRule>
    <cfRule type="containsText" dxfId="1753" priority="1644" operator="containsText" text="Alta">
      <formula>NOT(ISERROR(SEARCH("Alta",O520)))</formula>
    </cfRule>
    <cfRule type="containsText" dxfId="1752" priority="1645" operator="containsText" text="baja">
      <formula>NOT(ISERROR(SEARCH("baja",O520)))</formula>
    </cfRule>
    <cfRule type="containsText" dxfId="1751" priority="1646" operator="containsText" text="Extrema">
      <formula>NOT(ISERROR(SEARCH("Extrema",O520)))</formula>
    </cfRule>
  </conditionalFormatting>
  <conditionalFormatting sqref="O520">
    <cfRule type="containsText" dxfId="1750" priority="1647" operator="containsText" text="Alta">
      <formula>NOT(ISERROR(SEARCH("Alta",O520)))</formula>
    </cfRule>
  </conditionalFormatting>
  <conditionalFormatting sqref="O517">
    <cfRule type="containsText" dxfId="1749" priority="1638" operator="containsText" text="Moderada">
      <formula>NOT(ISERROR(SEARCH("Moderada",O517)))</formula>
    </cfRule>
    <cfRule type="containsText" dxfId="1748" priority="1639" operator="containsText" text="Alta">
      <formula>NOT(ISERROR(SEARCH("Alta",O517)))</formula>
    </cfRule>
    <cfRule type="containsText" dxfId="1747" priority="1640" operator="containsText" text="baja">
      <formula>NOT(ISERROR(SEARCH("baja",O517)))</formula>
    </cfRule>
    <cfRule type="containsText" dxfId="1746" priority="1641" operator="containsText" text="Extrema">
      <formula>NOT(ISERROR(SEARCH("Extrema",O517)))</formula>
    </cfRule>
  </conditionalFormatting>
  <conditionalFormatting sqref="O517">
    <cfRule type="containsText" dxfId="1745" priority="1642" operator="containsText" text="Alta">
      <formula>NOT(ISERROR(SEARCH("Alta",O517)))</formula>
    </cfRule>
  </conditionalFormatting>
  <conditionalFormatting sqref="O514">
    <cfRule type="containsText" dxfId="1744" priority="1633" operator="containsText" text="Moderada">
      <formula>NOT(ISERROR(SEARCH("Moderada",O514)))</formula>
    </cfRule>
    <cfRule type="containsText" dxfId="1743" priority="1634" operator="containsText" text="Alta">
      <formula>NOT(ISERROR(SEARCH("Alta",O514)))</formula>
    </cfRule>
    <cfRule type="containsText" dxfId="1742" priority="1635" operator="containsText" text="baja">
      <formula>NOT(ISERROR(SEARCH("baja",O514)))</formula>
    </cfRule>
    <cfRule type="containsText" dxfId="1741" priority="1636" operator="containsText" text="Extrema">
      <formula>NOT(ISERROR(SEARCH("Extrema",O514)))</formula>
    </cfRule>
  </conditionalFormatting>
  <conditionalFormatting sqref="O514">
    <cfRule type="containsText" dxfId="1740" priority="1637" operator="containsText" text="Alta">
      <formula>NOT(ISERROR(SEARCH("Alta",O514)))</formula>
    </cfRule>
  </conditionalFormatting>
  <conditionalFormatting sqref="O511">
    <cfRule type="containsText" dxfId="1739" priority="1628" operator="containsText" text="Moderada">
      <formula>NOT(ISERROR(SEARCH("Moderada",O511)))</formula>
    </cfRule>
    <cfRule type="containsText" dxfId="1738" priority="1629" operator="containsText" text="Alta">
      <formula>NOT(ISERROR(SEARCH("Alta",O511)))</formula>
    </cfRule>
    <cfRule type="containsText" dxfId="1737" priority="1630" operator="containsText" text="baja">
      <formula>NOT(ISERROR(SEARCH("baja",O511)))</formula>
    </cfRule>
    <cfRule type="containsText" dxfId="1736" priority="1631" operator="containsText" text="Extrema">
      <formula>NOT(ISERROR(SEARCH("Extrema",O511)))</formula>
    </cfRule>
  </conditionalFormatting>
  <conditionalFormatting sqref="O511">
    <cfRule type="containsText" dxfId="1735" priority="1632" operator="containsText" text="Alta">
      <formula>NOT(ISERROR(SEARCH("Alta",O511)))</formula>
    </cfRule>
  </conditionalFormatting>
  <conditionalFormatting sqref="O509">
    <cfRule type="containsText" dxfId="1734" priority="1623" operator="containsText" text="Moderada">
      <formula>NOT(ISERROR(SEARCH("Moderada",O509)))</formula>
    </cfRule>
    <cfRule type="containsText" dxfId="1733" priority="1624" operator="containsText" text="Alta">
      <formula>NOT(ISERROR(SEARCH("Alta",O509)))</formula>
    </cfRule>
    <cfRule type="containsText" dxfId="1732" priority="1625" operator="containsText" text="baja">
      <formula>NOT(ISERROR(SEARCH("baja",O509)))</formula>
    </cfRule>
    <cfRule type="containsText" dxfId="1731" priority="1626" operator="containsText" text="Extrema">
      <formula>NOT(ISERROR(SEARCH("Extrema",O509)))</formula>
    </cfRule>
  </conditionalFormatting>
  <conditionalFormatting sqref="O509">
    <cfRule type="containsText" dxfId="1730" priority="1627" operator="containsText" text="Alta">
      <formula>NOT(ISERROR(SEARCH("Alta",O509)))</formula>
    </cfRule>
  </conditionalFormatting>
  <conditionalFormatting sqref="O506">
    <cfRule type="containsText" dxfId="1729" priority="1618" operator="containsText" text="Moderada">
      <formula>NOT(ISERROR(SEARCH("Moderada",O506)))</formula>
    </cfRule>
    <cfRule type="containsText" dxfId="1728" priority="1619" operator="containsText" text="Alta">
      <formula>NOT(ISERROR(SEARCH("Alta",O506)))</formula>
    </cfRule>
    <cfRule type="containsText" dxfId="1727" priority="1620" operator="containsText" text="baja">
      <formula>NOT(ISERROR(SEARCH("baja",O506)))</formula>
    </cfRule>
    <cfRule type="containsText" dxfId="1726" priority="1621" operator="containsText" text="Extrema">
      <formula>NOT(ISERROR(SEARCH("Extrema",O506)))</formula>
    </cfRule>
  </conditionalFormatting>
  <conditionalFormatting sqref="O506">
    <cfRule type="containsText" dxfId="1725" priority="1622" operator="containsText" text="Alta">
      <formula>NOT(ISERROR(SEARCH("Alta",O506)))</formula>
    </cfRule>
  </conditionalFormatting>
  <conditionalFormatting sqref="O503">
    <cfRule type="containsText" dxfId="1724" priority="1613" operator="containsText" text="Moderada">
      <formula>NOT(ISERROR(SEARCH("Moderada",O503)))</formula>
    </cfRule>
    <cfRule type="containsText" dxfId="1723" priority="1614" operator="containsText" text="Alta">
      <formula>NOT(ISERROR(SEARCH("Alta",O503)))</formula>
    </cfRule>
    <cfRule type="containsText" dxfId="1722" priority="1615" operator="containsText" text="baja">
      <formula>NOT(ISERROR(SEARCH("baja",O503)))</formula>
    </cfRule>
    <cfRule type="containsText" dxfId="1721" priority="1616" operator="containsText" text="Extrema">
      <formula>NOT(ISERROR(SEARCH("Extrema",O503)))</formula>
    </cfRule>
  </conditionalFormatting>
  <conditionalFormatting sqref="O503">
    <cfRule type="containsText" dxfId="1720" priority="1617" operator="containsText" text="Alta">
      <formula>NOT(ISERROR(SEARCH("Alta",O503)))</formula>
    </cfRule>
  </conditionalFormatting>
  <conditionalFormatting sqref="O500">
    <cfRule type="containsText" dxfId="1719" priority="1608" operator="containsText" text="Moderada">
      <formula>NOT(ISERROR(SEARCH("Moderada",O500)))</formula>
    </cfRule>
    <cfRule type="containsText" dxfId="1718" priority="1609" operator="containsText" text="Alta">
      <formula>NOT(ISERROR(SEARCH("Alta",O500)))</formula>
    </cfRule>
    <cfRule type="containsText" dxfId="1717" priority="1610" operator="containsText" text="baja">
      <formula>NOT(ISERROR(SEARCH("baja",O500)))</formula>
    </cfRule>
    <cfRule type="containsText" dxfId="1716" priority="1611" operator="containsText" text="Extrema">
      <formula>NOT(ISERROR(SEARCH("Extrema",O500)))</formula>
    </cfRule>
  </conditionalFormatting>
  <conditionalFormatting sqref="O500">
    <cfRule type="containsText" dxfId="1715" priority="1612" operator="containsText" text="Alta">
      <formula>NOT(ISERROR(SEARCH("Alta",O500)))</formula>
    </cfRule>
  </conditionalFormatting>
  <conditionalFormatting sqref="O497">
    <cfRule type="containsText" dxfId="1714" priority="1603" operator="containsText" text="Moderada">
      <formula>NOT(ISERROR(SEARCH("Moderada",O497)))</formula>
    </cfRule>
    <cfRule type="containsText" dxfId="1713" priority="1604" operator="containsText" text="Alta">
      <formula>NOT(ISERROR(SEARCH("Alta",O497)))</formula>
    </cfRule>
    <cfRule type="containsText" dxfId="1712" priority="1605" operator="containsText" text="baja">
      <formula>NOT(ISERROR(SEARCH("baja",O497)))</formula>
    </cfRule>
    <cfRule type="containsText" dxfId="1711" priority="1606" operator="containsText" text="Extrema">
      <formula>NOT(ISERROR(SEARCH("Extrema",O497)))</formula>
    </cfRule>
  </conditionalFormatting>
  <conditionalFormatting sqref="O497">
    <cfRule type="containsText" dxfId="1710" priority="1607" operator="containsText" text="Alta">
      <formula>NOT(ISERROR(SEARCH("Alta",O497)))</formula>
    </cfRule>
  </conditionalFormatting>
  <conditionalFormatting sqref="O493">
    <cfRule type="containsText" dxfId="1709" priority="1598" operator="containsText" text="Moderada">
      <formula>NOT(ISERROR(SEARCH("Moderada",O493)))</formula>
    </cfRule>
    <cfRule type="containsText" dxfId="1708" priority="1599" operator="containsText" text="Alta">
      <formula>NOT(ISERROR(SEARCH("Alta",O493)))</formula>
    </cfRule>
    <cfRule type="containsText" dxfId="1707" priority="1600" operator="containsText" text="baja">
      <formula>NOT(ISERROR(SEARCH("baja",O493)))</formula>
    </cfRule>
    <cfRule type="containsText" dxfId="1706" priority="1601" operator="containsText" text="Extrema">
      <formula>NOT(ISERROR(SEARCH("Extrema",O493)))</formula>
    </cfRule>
  </conditionalFormatting>
  <conditionalFormatting sqref="O493">
    <cfRule type="containsText" dxfId="1705" priority="1602" operator="containsText" text="Alta">
      <formula>NOT(ISERROR(SEARCH("Alta",O493)))</formula>
    </cfRule>
  </conditionalFormatting>
  <conditionalFormatting sqref="O489">
    <cfRule type="containsText" dxfId="1704" priority="1593" operator="containsText" text="Moderada">
      <formula>NOT(ISERROR(SEARCH("Moderada",O489)))</formula>
    </cfRule>
    <cfRule type="containsText" dxfId="1703" priority="1594" operator="containsText" text="Alta">
      <formula>NOT(ISERROR(SEARCH("Alta",O489)))</formula>
    </cfRule>
    <cfRule type="containsText" dxfId="1702" priority="1595" operator="containsText" text="baja">
      <formula>NOT(ISERROR(SEARCH("baja",O489)))</formula>
    </cfRule>
    <cfRule type="containsText" dxfId="1701" priority="1596" operator="containsText" text="Extrema">
      <formula>NOT(ISERROR(SEARCH("Extrema",O489)))</formula>
    </cfRule>
  </conditionalFormatting>
  <conditionalFormatting sqref="O489">
    <cfRule type="containsText" dxfId="1700" priority="1597" operator="containsText" text="Alta">
      <formula>NOT(ISERROR(SEARCH("Alta",O489)))</formula>
    </cfRule>
  </conditionalFormatting>
  <conditionalFormatting sqref="O486">
    <cfRule type="containsText" dxfId="1699" priority="1588" operator="containsText" text="Moderada">
      <formula>NOT(ISERROR(SEARCH("Moderada",O486)))</formula>
    </cfRule>
    <cfRule type="containsText" dxfId="1698" priority="1589" operator="containsText" text="Alta">
      <formula>NOT(ISERROR(SEARCH("Alta",O486)))</formula>
    </cfRule>
    <cfRule type="containsText" dxfId="1697" priority="1590" operator="containsText" text="baja">
      <formula>NOT(ISERROR(SEARCH("baja",O486)))</formula>
    </cfRule>
    <cfRule type="containsText" dxfId="1696" priority="1591" operator="containsText" text="Extrema">
      <formula>NOT(ISERROR(SEARCH("Extrema",O486)))</formula>
    </cfRule>
  </conditionalFormatting>
  <conditionalFormatting sqref="O486">
    <cfRule type="containsText" dxfId="1695" priority="1592" operator="containsText" text="Alta">
      <formula>NOT(ISERROR(SEARCH("Alta",O486)))</formula>
    </cfRule>
  </conditionalFormatting>
  <conditionalFormatting sqref="O482">
    <cfRule type="containsText" dxfId="1694" priority="1583" operator="containsText" text="Moderada">
      <formula>NOT(ISERROR(SEARCH("Moderada",O482)))</formula>
    </cfRule>
    <cfRule type="containsText" dxfId="1693" priority="1584" operator="containsText" text="Alta">
      <formula>NOT(ISERROR(SEARCH("Alta",O482)))</formula>
    </cfRule>
    <cfRule type="containsText" dxfId="1692" priority="1585" operator="containsText" text="baja">
      <formula>NOT(ISERROR(SEARCH("baja",O482)))</formula>
    </cfRule>
    <cfRule type="containsText" dxfId="1691" priority="1586" operator="containsText" text="Extrema">
      <formula>NOT(ISERROR(SEARCH("Extrema",O482)))</formula>
    </cfRule>
  </conditionalFormatting>
  <conditionalFormatting sqref="O482">
    <cfRule type="containsText" dxfId="1690" priority="1587" operator="containsText" text="Alta">
      <formula>NOT(ISERROR(SEARCH("Alta",O482)))</formula>
    </cfRule>
  </conditionalFormatting>
  <conditionalFormatting sqref="O480">
    <cfRule type="containsText" dxfId="1689" priority="1578" operator="containsText" text="Moderada">
      <formula>NOT(ISERROR(SEARCH("Moderada",O480)))</formula>
    </cfRule>
    <cfRule type="containsText" dxfId="1688" priority="1579" operator="containsText" text="Alta">
      <formula>NOT(ISERROR(SEARCH("Alta",O480)))</formula>
    </cfRule>
    <cfRule type="containsText" dxfId="1687" priority="1580" operator="containsText" text="baja">
      <formula>NOT(ISERROR(SEARCH("baja",O480)))</formula>
    </cfRule>
    <cfRule type="containsText" dxfId="1686" priority="1581" operator="containsText" text="Extrema">
      <formula>NOT(ISERROR(SEARCH("Extrema",O480)))</formula>
    </cfRule>
  </conditionalFormatting>
  <conditionalFormatting sqref="O480">
    <cfRule type="containsText" dxfId="1685" priority="1582" operator="containsText" text="Alta">
      <formula>NOT(ISERROR(SEARCH("Alta",O480)))</formula>
    </cfRule>
  </conditionalFormatting>
  <conditionalFormatting sqref="O478">
    <cfRule type="containsText" dxfId="1684" priority="1573" operator="containsText" text="Moderada">
      <formula>NOT(ISERROR(SEARCH("Moderada",O478)))</formula>
    </cfRule>
    <cfRule type="containsText" dxfId="1683" priority="1574" operator="containsText" text="Alta">
      <formula>NOT(ISERROR(SEARCH("Alta",O478)))</formula>
    </cfRule>
    <cfRule type="containsText" dxfId="1682" priority="1575" operator="containsText" text="baja">
      <formula>NOT(ISERROR(SEARCH("baja",O478)))</formula>
    </cfRule>
    <cfRule type="containsText" dxfId="1681" priority="1576" operator="containsText" text="Extrema">
      <formula>NOT(ISERROR(SEARCH("Extrema",O478)))</formula>
    </cfRule>
  </conditionalFormatting>
  <conditionalFormatting sqref="O478">
    <cfRule type="containsText" dxfId="1680" priority="1577" operator="containsText" text="Alta">
      <formula>NOT(ISERROR(SEARCH("Alta",O478)))</formula>
    </cfRule>
  </conditionalFormatting>
  <conditionalFormatting sqref="O476">
    <cfRule type="containsText" dxfId="1679" priority="1568" operator="containsText" text="Moderada">
      <formula>NOT(ISERROR(SEARCH("Moderada",O476)))</formula>
    </cfRule>
    <cfRule type="containsText" dxfId="1678" priority="1569" operator="containsText" text="Alta">
      <formula>NOT(ISERROR(SEARCH("Alta",O476)))</formula>
    </cfRule>
    <cfRule type="containsText" dxfId="1677" priority="1570" operator="containsText" text="baja">
      <formula>NOT(ISERROR(SEARCH("baja",O476)))</formula>
    </cfRule>
    <cfRule type="containsText" dxfId="1676" priority="1571" operator="containsText" text="Extrema">
      <formula>NOT(ISERROR(SEARCH("Extrema",O476)))</formula>
    </cfRule>
  </conditionalFormatting>
  <conditionalFormatting sqref="O476">
    <cfRule type="containsText" dxfId="1675" priority="1572" operator="containsText" text="Alta">
      <formula>NOT(ISERROR(SEARCH("Alta",O476)))</formula>
    </cfRule>
  </conditionalFormatting>
  <conditionalFormatting sqref="O474">
    <cfRule type="containsText" dxfId="1674" priority="1563" operator="containsText" text="Moderada">
      <formula>NOT(ISERROR(SEARCH("Moderada",O474)))</formula>
    </cfRule>
    <cfRule type="containsText" dxfId="1673" priority="1564" operator="containsText" text="Alta">
      <formula>NOT(ISERROR(SEARCH("Alta",O474)))</formula>
    </cfRule>
    <cfRule type="containsText" dxfId="1672" priority="1565" operator="containsText" text="baja">
      <formula>NOT(ISERROR(SEARCH("baja",O474)))</formula>
    </cfRule>
    <cfRule type="containsText" dxfId="1671" priority="1566" operator="containsText" text="Extrema">
      <formula>NOT(ISERROR(SEARCH("Extrema",O474)))</formula>
    </cfRule>
  </conditionalFormatting>
  <conditionalFormatting sqref="O474">
    <cfRule type="containsText" dxfId="1670" priority="1567" operator="containsText" text="Alta">
      <formula>NOT(ISERROR(SEARCH("Alta",O474)))</formula>
    </cfRule>
  </conditionalFormatting>
  <conditionalFormatting sqref="O470">
    <cfRule type="containsText" dxfId="1669" priority="1558" operator="containsText" text="Moderada">
      <formula>NOT(ISERROR(SEARCH("Moderada",O470)))</formula>
    </cfRule>
    <cfRule type="containsText" dxfId="1668" priority="1559" operator="containsText" text="Alta">
      <formula>NOT(ISERROR(SEARCH("Alta",O470)))</formula>
    </cfRule>
    <cfRule type="containsText" dxfId="1667" priority="1560" operator="containsText" text="baja">
      <formula>NOT(ISERROR(SEARCH("baja",O470)))</formula>
    </cfRule>
    <cfRule type="containsText" dxfId="1666" priority="1561" operator="containsText" text="Extrema">
      <formula>NOT(ISERROR(SEARCH("Extrema",O470)))</formula>
    </cfRule>
  </conditionalFormatting>
  <conditionalFormatting sqref="O470">
    <cfRule type="containsText" dxfId="1665" priority="1562" operator="containsText" text="Alta">
      <formula>NOT(ISERROR(SEARCH("Alta",O470)))</formula>
    </cfRule>
  </conditionalFormatting>
  <conditionalFormatting sqref="O465">
    <cfRule type="containsText" dxfId="1664" priority="1553" operator="containsText" text="Moderada">
      <formula>NOT(ISERROR(SEARCH("Moderada",O465)))</formula>
    </cfRule>
    <cfRule type="containsText" dxfId="1663" priority="1554" operator="containsText" text="Alta">
      <formula>NOT(ISERROR(SEARCH("Alta",O465)))</formula>
    </cfRule>
    <cfRule type="containsText" dxfId="1662" priority="1555" operator="containsText" text="baja">
      <formula>NOT(ISERROR(SEARCH("baja",O465)))</formula>
    </cfRule>
    <cfRule type="containsText" dxfId="1661" priority="1556" operator="containsText" text="Extrema">
      <formula>NOT(ISERROR(SEARCH("Extrema",O465)))</formula>
    </cfRule>
  </conditionalFormatting>
  <conditionalFormatting sqref="O465">
    <cfRule type="containsText" dxfId="1660" priority="1557" operator="containsText" text="Alta">
      <formula>NOT(ISERROR(SEARCH("Alta",O465)))</formula>
    </cfRule>
  </conditionalFormatting>
  <conditionalFormatting sqref="O461">
    <cfRule type="containsText" dxfId="1659" priority="1548" operator="containsText" text="Moderada">
      <formula>NOT(ISERROR(SEARCH("Moderada",O461)))</formula>
    </cfRule>
    <cfRule type="containsText" dxfId="1658" priority="1549" operator="containsText" text="Alta">
      <formula>NOT(ISERROR(SEARCH("Alta",O461)))</formula>
    </cfRule>
    <cfRule type="containsText" dxfId="1657" priority="1550" operator="containsText" text="baja">
      <formula>NOT(ISERROR(SEARCH("baja",O461)))</formula>
    </cfRule>
    <cfRule type="containsText" dxfId="1656" priority="1551" operator="containsText" text="Extrema">
      <formula>NOT(ISERROR(SEARCH("Extrema",O461)))</formula>
    </cfRule>
  </conditionalFormatting>
  <conditionalFormatting sqref="O461">
    <cfRule type="containsText" dxfId="1655" priority="1552" operator="containsText" text="Alta">
      <formula>NOT(ISERROR(SEARCH("Alta",O461)))</formula>
    </cfRule>
  </conditionalFormatting>
  <conditionalFormatting sqref="O457">
    <cfRule type="containsText" dxfId="1654" priority="1543" operator="containsText" text="Moderada">
      <formula>NOT(ISERROR(SEARCH("Moderada",O457)))</formula>
    </cfRule>
    <cfRule type="containsText" dxfId="1653" priority="1544" operator="containsText" text="Alta">
      <formula>NOT(ISERROR(SEARCH("Alta",O457)))</formula>
    </cfRule>
    <cfRule type="containsText" dxfId="1652" priority="1545" operator="containsText" text="baja">
      <formula>NOT(ISERROR(SEARCH("baja",O457)))</formula>
    </cfRule>
    <cfRule type="containsText" dxfId="1651" priority="1546" operator="containsText" text="Extrema">
      <formula>NOT(ISERROR(SEARCH("Extrema",O457)))</formula>
    </cfRule>
  </conditionalFormatting>
  <conditionalFormatting sqref="O457">
    <cfRule type="containsText" dxfId="1650" priority="1547" operator="containsText" text="Alta">
      <formula>NOT(ISERROR(SEARCH("Alta",O457)))</formula>
    </cfRule>
  </conditionalFormatting>
  <conditionalFormatting sqref="O454">
    <cfRule type="containsText" dxfId="1649" priority="1538" operator="containsText" text="Moderada">
      <formula>NOT(ISERROR(SEARCH("Moderada",O454)))</formula>
    </cfRule>
    <cfRule type="containsText" dxfId="1648" priority="1539" operator="containsText" text="Alta">
      <formula>NOT(ISERROR(SEARCH("Alta",O454)))</formula>
    </cfRule>
    <cfRule type="containsText" dxfId="1647" priority="1540" operator="containsText" text="baja">
      <formula>NOT(ISERROR(SEARCH("baja",O454)))</formula>
    </cfRule>
    <cfRule type="containsText" dxfId="1646" priority="1541" operator="containsText" text="Extrema">
      <formula>NOT(ISERROR(SEARCH("Extrema",O454)))</formula>
    </cfRule>
  </conditionalFormatting>
  <conditionalFormatting sqref="O454">
    <cfRule type="containsText" dxfId="1645" priority="1542" operator="containsText" text="Alta">
      <formula>NOT(ISERROR(SEARCH("Alta",O454)))</formula>
    </cfRule>
  </conditionalFormatting>
  <conditionalFormatting sqref="O452">
    <cfRule type="containsText" dxfId="1644" priority="1533" operator="containsText" text="Moderada">
      <formula>NOT(ISERROR(SEARCH("Moderada",O452)))</formula>
    </cfRule>
    <cfRule type="containsText" dxfId="1643" priority="1534" operator="containsText" text="Alta">
      <formula>NOT(ISERROR(SEARCH("Alta",O452)))</formula>
    </cfRule>
    <cfRule type="containsText" dxfId="1642" priority="1535" operator="containsText" text="baja">
      <formula>NOT(ISERROR(SEARCH("baja",O452)))</formula>
    </cfRule>
    <cfRule type="containsText" dxfId="1641" priority="1536" operator="containsText" text="Extrema">
      <formula>NOT(ISERROR(SEARCH("Extrema",O452)))</formula>
    </cfRule>
  </conditionalFormatting>
  <conditionalFormatting sqref="O452">
    <cfRule type="containsText" dxfId="1640" priority="1537" operator="containsText" text="Alta">
      <formula>NOT(ISERROR(SEARCH("Alta",O452)))</formula>
    </cfRule>
  </conditionalFormatting>
  <conditionalFormatting sqref="O449">
    <cfRule type="containsText" dxfId="1639" priority="1528" operator="containsText" text="Moderada">
      <formula>NOT(ISERROR(SEARCH("Moderada",O449)))</formula>
    </cfRule>
    <cfRule type="containsText" dxfId="1638" priority="1529" operator="containsText" text="Alta">
      <formula>NOT(ISERROR(SEARCH("Alta",O449)))</formula>
    </cfRule>
    <cfRule type="containsText" dxfId="1637" priority="1530" operator="containsText" text="baja">
      <formula>NOT(ISERROR(SEARCH("baja",O449)))</formula>
    </cfRule>
    <cfRule type="containsText" dxfId="1636" priority="1531" operator="containsText" text="Extrema">
      <formula>NOT(ISERROR(SEARCH("Extrema",O449)))</formula>
    </cfRule>
  </conditionalFormatting>
  <conditionalFormatting sqref="O449">
    <cfRule type="containsText" dxfId="1635" priority="1532" operator="containsText" text="Alta">
      <formula>NOT(ISERROR(SEARCH("Alta",O449)))</formula>
    </cfRule>
  </conditionalFormatting>
  <conditionalFormatting sqref="O446">
    <cfRule type="containsText" dxfId="1634" priority="1523" operator="containsText" text="Moderada">
      <formula>NOT(ISERROR(SEARCH("Moderada",O446)))</formula>
    </cfRule>
    <cfRule type="containsText" dxfId="1633" priority="1524" operator="containsText" text="Alta">
      <formula>NOT(ISERROR(SEARCH("Alta",O446)))</formula>
    </cfRule>
    <cfRule type="containsText" dxfId="1632" priority="1525" operator="containsText" text="baja">
      <formula>NOT(ISERROR(SEARCH("baja",O446)))</formula>
    </cfRule>
    <cfRule type="containsText" dxfId="1631" priority="1526" operator="containsText" text="Extrema">
      <formula>NOT(ISERROR(SEARCH("Extrema",O446)))</formula>
    </cfRule>
  </conditionalFormatting>
  <conditionalFormatting sqref="O446">
    <cfRule type="containsText" dxfId="1630" priority="1527" operator="containsText" text="Alta">
      <formula>NOT(ISERROR(SEARCH("Alta",O446)))</formula>
    </cfRule>
  </conditionalFormatting>
  <conditionalFormatting sqref="O443">
    <cfRule type="containsText" dxfId="1629" priority="1518" operator="containsText" text="Moderada">
      <formula>NOT(ISERROR(SEARCH("Moderada",O443)))</formula>
    </cfRule>
    <cfRule type="containsText" dxfId="1628" priority="1519" operator="containsText" text="Alta">
      <formula>NOT(ISERROR(SEARCH("Alta",O443)))</formula>
    </cfRule>
    <cfRule type="containsText" dxfId="1627" priority="1520" operator="containsText" text="baja">
      <formula>NOT(ISERROR(SEARCH("baja",O443)))</formula>
    </cfRule>
    <cfRule type="containsText" dxfId="1626" priority="1521" operator="containsText" text="Extrema">
      <formula>NOT(ISERROR(SEARCH("Extrema",O443)))</formula>
    </cfRule>
  </conditionalFormatting>
  <conditionalFormatting sqref="O443">
    <cfRule type="containsText" dxfId="1625" priority="1522" operator="containsText" text="Alta">
      <formula>NOT(ISERROR(SEARCH("Alta",O443)))</formula>
    </cfRule>
  </conditionalFormatting>
  <conditionalFormatting sqref="O440">
    <cfRule type="containsText" dxfId="1624" priority="1513" operator="containsText" text="Moderada">
      <formula>NOT(ISERROR(SEARCH("Moderada",O440)))</formula>
    </cfRule>
    <cfRule type="containsText" dxfId="1623" priority="1514" operator="containsText" text="Alta">
      <formula>NOT(ISERROR(SEARCH("Alta",O440)))</formula>
    </cfRule>
    <cfRule type="containsText" dxfId="1622" priority="1515" operator="containsText" text="baja">
      <formula>NOT(ISERROR(SEARCH("baja",O440)))</formula>
    </cfRule>
    <cfRule type="containsText" dxfId="1621" priority="1516" operator="containsText" text="Extrema">
      <formula>NOT(ISERROR(SEARCH("Extrema",O440)))</formula>
    </cfRule>
  </conditionalFormatting>
  <conditionalFormatting sqref="O440">
    <cfRule type="containsText" dxfId="1620" priority="1517" operator="containsText" text="Alta">
      <formula>NOT(ISERROR(SEARCH("Alta",O440)))</formula>
    </cfRule>
  </conditionalFormatting>
  <conditionalFormatting sqref="O436">
    <cfRule type="containsText" dxfId="1619" priority="1508" operator="containsText" text="Moderada">
      <formula>NOT(ISERROR(SEARCH("Moderada",O436)))</formula>
    </cfRule>
    <cfRule type="containsText" dxfId="1618" priority="1509" operator="containsText" text="Alta">
      <formula>NOT(ISERROR(SEARCH("Alta",O436)))</formula>
    </cfRule>
    <cfRule type="containsText" dxfId="1617" priority="1510" operator="containsText" text="baja">
      <formula>NOT(ISERROR(SEARCH("baja",O436)))</formula>
    </cfRule>
    <cfRule type="containsText" dxfId="1616" priority="1511" operator="containsText" text="Extrema">
      <formula>NOT(ISERROR(SEARCH("Extrema",O436)))</formula>
    </cfRule>
  </conditionalFormatting>
  <conditionalFormatting sqref="O436">
    <cfRule type="containsText" dxfId="1615" priority="1512" operator="containsText" text="Alta">
      <formula>NOT(ISERROR(SEARCH("Alta",O436)))</formula>
    </cfRule>
  </conditionalFormatting>
  <conditionalFormatting sqref="O433">
    <cfRule type="containsText" dxfId="1614" priority="1503" operator="containsText" text="Moderada">
      <formula>NOT(ISERROR(SEARCH("Moderada",O433)))</formula>
    </cfRule>
    <cfRule type="containsText" dxfId="1613" priority="1504" operator="containsText" text="Alta">
      <formula>NOT(ISERROR(SEARCH("Alta",O433)))</formula>
    </cfRule>
    <cfRule type="containsText" dxfId="1612" priority="1505" operator="containsText" text="baja">
      <formula>NOT(ISERROR(SEARCH("baja",O433)))</formula>
    </cfRule>
    <cfRule type="containsText" dxfId="1611" priority="1506" operator="containsText" text="Extrema">
      <formula>NOT(ISERROR(SEARCH("Extrema",O433)))</formula>
    </cfRule>
  </conditionalFormatting>
  <conditionalFormatting sqref="O433">
    <cfRule type="containsText" dxfId="1610" priority="1507" operator="containsText" text="Alta">
      <formula>NOT(ISERROR(SEARCH("Alta",O433)))</formula>
    </cfRule>
  </conditionalFormatting>
  <conditionalFormatting sqref="O431">
    <cfRule type="containsText" dxfId="1609" priority="1498" operator="containsText" text="Moderada">
      <formula>NOT(ISERROR(SEARCH("Moderada",O431)))</formula>
    </cfRule>
    <cfRule type="containsText" dxfId="1608" priority="1499" operator="containsText" text="Alta">
      <formula>NOT(ISERROR(SEARCH("Alta",O431)))</formula>
    </cfRule>
    <cfRule type="containsText" dxfId="1607" priority="1500" operator="containsText" text="baja">
      <formula>NOT(ISERROR(SEARCH("baja",O431)))</formula>
    </cfRule>
    <cfRule type="containsText" dxfId="1606" priority="1501" operator="containsText" text="Extrema">
      <formula>NOT(ISERROR(SEARCH("Extrema",O431)))</formula>
    </cfRule>
  </conditionalFormatting>
  <conditionalFormatting sqref="O431">
    <cfRule type="containsText" dxfId="1605" priority="1502" operator="containsText" text="Alta">
      <formula>NOT(ISERROR(SEARCH("Alta",O431)))</formula>
    </cfRule>
  </conditionalFormatting>
  <conditionalFormatting sqref="O427">
    <cfRule type="containsText" dxfId="1604" priority="1493" operator="containsText" text="Moderada">
      <formula>NOT(ISERROR(SEARCH("Moderada",O427)))</formula>
    </cfRule>
    <cfRule type="containsText" dxfId="1603" priority="1494" operator="containsText" text="Alta">
      <formula>NOT(ISERROR(SEARCH("Alta",O427)))</formula>
    </cfRule>
    <cfRule type="containsText" dxfId="1602" priority="1495" operator="containsText" text="baja">
      <formula>NOT(ISERROR(SEARCH("baja",O427)))</formula>
    </cfRule>
    <cfRule type="containsText" dxfId="1601" priority="1496" operator="containsText" text="Extrema">
      <formula>NOT(ISERROR(SEARCH("Extrema",O427)))</formula>
    </cfRule>
  </conditionalFormatting>
  <conditionalFormatting sqref="O427">
    <cfRule type="containsText" dxfId="1600" priority="1497" operator="containsText" text="Alta">
      <formula>NOT(ISERROR(SEARCH("Alta",O427)))</formula>
    </cfRule>
  </conditionalFormatting>
  <conditionalFormatting sqref="O422">
    <cfRule type="containsText" dxfId="1599" priority="1488" operator="containsText" text="Moderada">
      <formula>NOT(ISERROR(SEARCH("Moderada",O422)))</formula>
    </cfRule>
    <cfRule type="containsText" dxfId="1598" priority="1489" operator="containsText" text="Alta">
      <formula>NOT(ISERROR(SEARCH("Alta",O422)))</formula>
    </cfRule>
    <cfRule type="containsText" dxfId="1597" priority="1490" operator="containsText" text="baja">
      <formula>NOT(ISERROR(SEARCH("baja",O422)))</formula>
    </cfRule>
    <cfRule type="containsText" dxfId="1596" priority="1491" operator="containsText" text="Extrema">
      <formula>NOT(ISERROR(SEARCH("Extrema",O422)))</formula>
    </cfRule>
  </conditionalFormatting>
  <conditionalFormatting sqref="O422">
    <cfRule type="containsText" dxfId="1595" priority="1492" operator="containsText" text="Alta">
      <formula>NOT(ISERROR(SEARCH("Alta",O422)))</formula>
    </cfRule>
  </conditionalFormatting>
  <conditionalFormatting sqref="O418">
    <cfRule type="containsText" dxfId="1594" priority="1483" operator="containsText" text="Moderada">
      <formula>NOT(ISERROR(SEARCH("Moderada",O418)))</formula>
    </cfRule>
    <cfRule type="containsText" dxfId="1593" priority="1484" operator="containsText" text="Alta">
      <formula>NOT(ISERROR(SEARCH("Alta",O418)))</formula>
    </cfRule>
    <cfRule type="containsText" dxfId="1592" priority="1485" operator="containsText" text="baja">
      <formula>NOT(ISERROR(SEARCH("baja",O418)))</formula>
    </cfRule>
    <cfRule type="containsText" dxfId="1591" priority="1486" operator="containsText" text="Extrema">
      <formula>NOT(ISERROR(SEARCH("Extrema",O418)))</formula>
    </cfRule>
  </conditionalFormatting>
  <conditionalFormatting sqref="O418">
    <cfRule type="containsText" dxfId="1590" priority="1487" operator="containsText" text="Alta">
      <formula>NOT(ISERROR(SEARCH("Alta",O418)))</formula>
    </cfRule>
  </conditionalFormatting>
  <conditionalFormatting sqref="O415">
    <cfRule type="containsText" dxfId="1589" priority="1478" operator="containsText" text="Moderada">
      <formula>NOT(ISERROR(SEARCH("Moderada",O415)))</formula>
    </cfRule>
    <cfRule type="containsText" dxfId="1588" priority="1479" operator="containsText" text="Alta">
      <formula>NOT(ISERROR(SEARCH("Alta",O415)))</formula>
    </cfRule>
    <cfRule type="containsText" dxfId="1587" priority="1480" operator="containsText" text="baja">
      <formula>NOT(ISERROR(SEARCH("baja",O415)))</formula>
    </cfRule>
    <cfRule type="containsText" dxfId="1586" priority="1481" operator="containsText" text="Extrema">
      <formula>NOT(ISERROR(SEARCH("Extrema",O415)))</formula>
    </cfRule>
  </conditionalFormatting>
  <conditionalFormatting sqref="O415">
    <cfRule type="containsText" dxfId="1585" priority="1482" operator="containsText" text="Alta">
      <formula>NOT(ISERROR(SEARCH("Alta",O415)))</formula>
    </cfRule>
  </conditionalFormatting>
  <conditionalFormatting sqref="O411">
    <cfRule type="containsText" dxfId="1584" priority="1473" operator="containsText" text="Moderada">
      <formula>NOT(ISERROR(SEARCH("Moderada",O411)))</formula>
    </cfRule>
    <cfRule type="containsText" dxfId="1583" priority="1474" operator="containsText" text="Alta">
      <formula>NOT(ISERROR(SEARCH("Alta",O411)))</formula>
    </cfRule>
    <cfRule type="containsText" dxfId="1582" priority="1475" operator="containsText" text="baja">
      <formula>NOT(ISERROR(SEARCH("baja",O411)))</formula>
    </cfRule>
    <cfRule type="containsText" dxfId="1581" priority="1476" operator="containsText" text="Extrema">
      <formula>NOT(ISERROR(SEARCH("Extrema",O411)))</formula>
    </cfRule>
  </conditionalFormatting>
  <conditionalFormatting sqref="O411">
    <cfRule type="containsText" dxfId="1580" priority="1477" operator="containsText" text="Alta">
      <formula>NOT(ISERROR(SEARCH("Alta",O411)))</formula>
    </cfRule>
  </conditionalFormatting>
  <conditionalFormatting sqref="O406">
    <cfRule type="containsText" dxfId="1579" priority="1468" operator="containsText" text="Moderada">
      <formula>NOT(ISERROR(SEARCH("Moderada",O406)))</formula>
    </cfRule>
    <cfRule type="containsText" dxfId="1578" priority="1469" operator="containsText" text="Alta">
      <formula>NOT(ISERROR(SEARCH("Alta",O406)))</formula>
    </cfRule>
    <cfRule type="containsText" dxfId="1577" priority="1470" operator="containsText" text="baja">
      <formula>NOT(ISERROR(SEARCH("baja",O406)))</formula>
    </cfRule>
    <cfRule type="containsText" dxfId="1576" priority="1471" operator="containsText" text="Extrema">
      <formula>NOT(ISERROR(SEARCH("Extrema",O406)))</formula>
    </cfRule>
  </conditionalFormatting>
  <conditionalFormatting sqref="O406">
    <cfRule type="containsText" dxfId="1575" priority="1472" operator="containsText" text="Alta">
      <formula>NOT(ISERROR(SEARCH("Alta",O406)))</formula>
    </cfRule>
  </conditionalFormatting>
  <conditionalFormatting sqref="O402">
    <cfRule type="containsText" dxfId="1574" priority="1463" operator="containsText" text="Moderada">
      <formula>NOT(ISERROR(SEARCH("Moderada",O402)))</formula>
    </cfRule>
    <cfRule type="containsText" dxfId="1573" priority="1464" operator="containsText" text="Alta">
      <formula>NOT(ISERROR(SEARCH("Alta",O402)))</formula>
    </cfRule>
    <cfRule type="containsText" dxfId="1572" priority="1465" operator="containsText" text="baja">
      <formula>NOT(ISERROR(SEARCH("baja",O402)))</formula>
    </cfRule>
    <cfRule type="containsText" dxfId="1571" priority="1466" operator="containsText" text="Extrema">
      <formula>NOT(ISERROR(SEARCH("Extrema",O402)))</formula>
    </cfRule>
  </conditionalFormatting>
  <conditionalFormatting sqref="O402">
    <cfRule type="containsText" dxfId="1570" priority="1467" operator="containsText" text="Alta">
      <formula>NOT(ISERROR(SEARCH("Alta",O402)))</formula>
    </cfRule>
  </conditionalFormatting>
  <conditionalFormatting sqref="O397">
    <cfRule type="containsText" dxfId="1569" priority="1458" operator="containsText" text="Moderada">
      <formula>NOT(ISERROR(SEARCH("Moderada",O397)))</formula>
    </cfRule>
    <cfRule type="containsText" dxfId="1568" priority="1459" operator="containsText" text="Alta">
      <formula>NOT(ISERROR(SEARCH("Alta",O397)))</formula>
    </cfRule>
    <cfRule type="containsText" dxfId="1567" priority="1460" operator="containsText" text="baja">
      <formula>NOT(ISERROR(SEARCH("baja",O397)))</formula>
    </cfRule>
    <cfRule type="containsText" dxfId="1566" priority="1461" operator="containsText" text="Extrema">
      <formula>NOT(ISERROR(SEARCH("Extrema",O397)))</formula>
    </cfRule>
  </conditionalFormatting>
  <conditionalFormatting sqref="O397">
    <cfRule type="containsText" dxfId="1565" priority="1462" operator="containsText" text="Alta">
      <formula>NOT(ISERROR(SEARCH("Alta",O397)))</formula>
    </cfRule>
  </conditionalFormatting>
  <conditionalFormatting sqref="O395">
    <cfRule type="containsText" dxfId="1564" priority="1453" operator="containsText" text="Moderada">
      <formula>NOT(ISERROR(SEARCH("Moderada",O395)))</formula>
    </cfRule>
    <cfRule type="containsText" dxfId="1563" priority="1454" operator="containsText" text="Alta">
      <formula>NOT(ISERROR(SEARCH("Alta",O395)))</formula>
    </cfRule>
    <cfRule type="containsText" dxfId="1562" priority="1455" operator="containsText" text="baja">
      <formula>NOT(ISERROR(SEARCH("baja",O395)))</formula>
    </cfRule>
    <cfRule type="containsText" dxfId="1561" priority="1456" operator="containsText" text="Extrema">
      <formula>NOT(ISERROR(SEARCH("Extrema",O395)))</formula>
    </cfRule>
  </conditionalFormatting>
  <conditionalFormatting sqref="O395">
    <cfRule type="containsText" dxfId="1560" priority="1457" operator="containsText" text="Alta">
      <formula>NOT(ISERROR(SEARCH("Alta",O395)))</formula>
    </cfRule>
  </conditionalFormatting>
  <conditionalFormatting sqref="O392">
    <cfRule type="containsText" dxfId="1559" priority="1448" operator="containsText" text="Moderada">
      <formula>NOT(ISERROR(SEARCH("Moderada",O392)))</formula>
    </cfRule>
    <cfRule type="containsText" dxfId="1558" priority="1449" operator="containsText" text="Alta">
      <formula>NOT(ISERROR(SEARCH("Alta",O392)))</formula>
    </cfRule>
    <cfRule type="containsText" dxfId="1557" priority="1450" operator="containsText" text="baja">
      <formula>NOT(ISERROR(SEARCH("baja",O392)))</formula>
    </cfRule>
    <cfRule type="containsText" dxfId="1556" priority="1451" operator="containsText" text="Extrema">
      <formula>NOT(ISERROR(SEARCH("Extrema",O392)))</formula>
    </cfRule>
  </conditionalFormatting>
  <conditionalFormatting sqref="O392">
    <cfRule type="containsText" dxfId="1555" priority="1452" operator="containsText" text="Alta">
      <formula>NOT(ISERROR(SEARCH("Alta",O392)))</formula>
    </cfRule>
  </conditionalFormatting>
  <conditionalFormatting sqref="O389">
    <cfRule type="containsText" dxfId="1554" priority="1443" operator="containsText" text="Moderada">
      <formula>NOT(ISERROR(SEARCH("Moderada",O389)))</formula>
    </cfRule>
    <cfRule type="containsText" dxfId="1553" priority="1444" operator="containsText" text="Alta">
      <formula>NOT(ISERROR(SEARCH("Alta",O389)))</formula>
    </cfRule>
    <cfRule type="containsText" dxfId="1552" priority="1445" operator="containsText" text="baja">
      <formula>NOT(ISERROR(SEARCH("baja",O389)))</formula>
    </cfRule>
    <cfRule type="containsText" dxfId="1551" priority="1446" operator="containsText" text="Extrema">
      <formula>NOT(ISERROR(SEARCH("Extrema",O389)))</formula>
    </cfRule>
  </conditionalFormatting>
  <conditionalFormatting sqref="O389">
    <cfRule type="containsText" dxfId="1550" priority="1447" operator="containsText" text="Alta">
      <formula>NOT(ISERROR(SEARCH("Alta",O389)))</formula>
    </cfRule>
  </conditionalFormatting>
  <conditionalFormatting sqref="O386">
    <cfRule type="containsText" dxfId="1549" priority="1438" operator="containsText" text="Moderada">
      <formula>NOT(ISERROR(SEARCH("Moderada",O386)))</formula>
    </cfRule>
    <cfRule type="containsText" dxfId="1548" priority="1439" operator="containsText" text="Alta">
      <formula>NOT(ISERROR(SEARCH("Alta",O386)))</formula>
    </cfRule>
    <cfRule type="containsText" dxfId="1547" priority="1440" operator="containsText" text="baja">
      <formula>NOT(ISERROR(SEARCH("baja",O386)))</formula>
    </cfRule>
    <cfRule type="containsText" dxfId="1546" priority="1441" operator="containsText" text="Extrema">
      <formula>NOT(ISERROR(SEARCH("Extrema",O386)))</formula>
    </cfRule>
  </conditionalFormatting>
  <conditionalFormatting sqref="O386">
    <cfRule type="containsText" dxfId="1545" priority="1442" operator="containsText" text="Alta">
      <formula>NOT(ISERROR(SEARCH("Alta",O386)))</formula>
    </cfRule>
  </conditionalFormatting>
  <conditionalFormatting sqref="O383">
    <cfRule type="containsText" dxfId="1544" priority="1433" operator="containsText" text="Moderada">
      <formula>NOT(ISERROR(SEARCH("Moderada",O383)))</formula>
    </cfRule>
    <cfRule type="containsText" dxfId="1543" priority="1434" operator="containsText" text="Alta">
      <formula>NOT(ISERROR(SEARCH("Alta",O383)))</formula>
    </cfRule>
    <cfRule type="containsText" dxfId="1542" priority="1435" operator="containsText" text="baja">
      <formula>NOT(ISERROR(SEARCH("baja",O383)))</formula>
    </cfRule>
    <cfRule type="containsText" dxfId="1541" priority="1436" operator="containsText" text="Extrema">
      <formula>NOT(ISERROR(SEARCH("Extrema",O383)))</formula>
    </cfRule>
  </conditionalFormatting>
  <conditionalFormatting sqref="O383">
    <cfRule type="containsText" dxfId="1540" priority="1437" operator="containsText" text="Alta">
      <formula>NOT(ISERROR(SEARCH("Alta",O383)))</formula>
    </cfRule>
  </conditionalFormatting>
  <conditionalFormatting sqref="O380">
    <cfRule type="containsText" dxfId="1539" priority="1428" operator="containsText" text="Moderada">
      <formula>NOT(ISERROR(SEARCH("Moderada",O380)))</formula>
    </cfRule>
    <cfRule type="containsText" dxfId="1538" priority="1429" operator="containsText" text="Alta">
      <formula>NOT(ISERROR(SEARCH("Alta",O380)))</formula>
    </cfRule>
    <cfRule type="containsText" dxfId="1537" priority="1430" operator="containsText" text="baja">
      <formula>NOT(ISERROR(SEARCH("baja",O380)))</formula>
    </cfRule>
    <cfRule type="containsText" dxfId="1536" priority="1431" operator="containsText" text="Extrema">
      <formula>NOT(ISERROR(SEARCH("Extrema",O380)))</formula>
    </cfRule>
  </conditionalFormatting>
  <conditionalFormatting sqref="O380">
    <cfRule type="containsText" dxfId="1535" priority="1432" operator="containsText" text="Alta">
      <formula>NOT(ISERROR(SEARCH("Alta",O380)))</formula>
    </cfRule>
  </conditionalFormatting>
  <conditionalFormatting sqref="O377">
    <cfRule type="containsText" dxfId="1534" priority="1423" operator="containsText" text="Moderada">
      <formula>NOT(ISERROR(SEARCH("Moderada",O377)))</formula>
    </cfRule>
    <cfRule type="containsText" dxfId="1533" priority="1424" operator="containsText" text="Alta">
      <formula>NOT(ISERROR(SEARCH("Alta",O377)))</formula>
    </cfRule>
    <cfRule type="containsText" dxfId="1532" priority="1425" operator="containsText" text="baja">
      <formula>NOT(ISERROR(SEARCH("baja",O377)))</formula>
    </cfRule>
    <cfRule type="containsText" dxfId="1531" priority="1426" operator="containsText" text="Extrema">
      <formula>NOT(ISERROR(SEARCH("Extrema",O377)))</formula>
    </cfRule>
  </conditionalFormatting>
  <conditionalFormatting sqref="O377">
    <cfRule type="containsText" dxfId="1530" priority="1427" operator="containsText" text="Alta">
      <formula>NOT(ISERROR(SEARCH("Alta",O377)))</formula>
    </cfRule>
  </conditionalFormatting>
  <conditionalFormatting sqref="O374">
    <cfRule type="containsText" dxfId="1529" priority="1418" operator="containsText" text="Moderada">
      <formula>NOT(ISERROR(SEARCH("Moderada",O374)))</formula>
    </cfRule>
    <cfRule type="containsText" dxfId="1528" priority="1419" operator="containsText" text="Alta">
      <formula>NOT(ISERROR(SEARCH("Alta",O374)))</formula>
    </cfRule>
    <cfRule type="containsText" dxfId="1527" priority="1420" operator="containsText" text="baja">
      <formula>NOT(ISERROR(SEARCH("baja",O374)))</formula>
    </cfRule>
    <cfRule type="containsText" dxfId="1526" priority="1421" operator="containsText" text="Extrema">
      <formula>NOT(ISERROR(SEARCH("Extrema",O374)))</formula>
    </cfRule>
  </conditionalFormatting>
  <conditionalFormatting sqref="O374">
    <cfRule type="containsText" dxfId="1525" priority="1422" operator="containsText" text="Alta">
      <formula>NOT(ISERROR(SEARCH("Alta",O374)))</formula>
    </cfRule>
  </conditionalFormatting>
  <conditionalFormatting sqref="O372">
    <cfRule type="containsText" dxfId="1524" priority="1413" operator="containsText" text="Moderada">
      <formula>NOT(ISERROR(SEARCH("Moderada",O372)))</formula>
    </cfRule>
    <cfRule type="containsText" dxfId="1523" priority="1414" operator="containsText" text="Alta">
      <formula>NOT(ISERROR(SEARCH("Alta",O372)))</formula>
    </cfRule>
    <cfRule type="containsText" dxfId="1522" priority="1415" operator="containsText" text="baja">
      <formula>NOT(ISERROR(SEARCH("baja",O372)))</formula>
    </cfRule>
    <cfRule type="containsText" dxfId="1521" priority="1416" operator="containsText" text="Extrema">
      <formula>NOT(ISERROR(SEARCH("Extrema",O372)))</formula>
    </cfRule>
  </conditionalFormatting>
  <conditionalFormatting sqref="O372">
    <cfRule type="containsText" dxfId="1520" priority="1417" operator="containsText" text="Alta">
      <formula>NOT(ISERROR(SEARCH("Alta",O372)))</formula>
    </cfRule>
  </conditionalFormatting>
  <conditionalFormatting sqref="O369">
    <cfRule type="containsText" dxfId="1519" priority="1408" operator="containsText" text="Moderada">
      <formula>NOT(ISERROR(SEARCH("Moderada",O369)))</formula>
    </cfRule>
    <cfRule type="containsText" dxfId="1518" priority="1409" operator="containsText" text="Alta">
      <formula>NOT(ISERROR(SEARCH("Alta",O369)))</formula>
    </cfRule>
    <cfRule type="containsText" dxfId="1517" priority="1410" operator="containsText" text="baja">
      <formula>NOT(ISERROR(SEARCH("baja",O369)))</formula>
    </cfRule>
    <cfRule type="containsText" dxfId="1516" priority="1411" operator="containsText" text="Extrema">
      <formula>NOT(ISERROR(SEARCH("Extrema",O369)))</formula>
    </cfRule>
  </conditionalFormatting>
  <conditionalFormatting sqref="O369">
    <cfRule type="containsText" dxfId="1515" priority="1412" operator="containsText" text="Alta">
      <formula>NOT(ISERROR(SEARCH("Alta",O369)))</formula>
    </cfRule>
  </conditionalFormatting>
  <conditionalFormatting sqref="O366">
    <cfRule type="containsText" dxfId="1514" priority="1403" operator="containsText" text="Moderada">
      <formula>NOT(ISERROR(SEARCH("Moderada",O366)))</formula>
    </cfRule>
    <cfRule type="containsText" dxfId="1513" priority="1404" operator="containsText" text="Alta">
      <formula>NOT(ISERROR(SEARCH("Alta",O366)))</formula>
    </cfRule>
    <cfRule type="containsText" dxfId="1512" priority="1405" operator="containsText" text="baja">
      <formula>NOT(ISERROR(SEARCH("baja",O366)))</formula>
    </cfRule>
    <cfRule type="containsText" dxfId="1511" priority="1406" operator="containsText" text="Extrema">
      <formula>NOT(ISERROR(SEARCH("Extrema",O366)))</formula>
    </cfRule>
  </conditionalFormatting>
  <conditionalFormatting sqref="O366">
    <cfRule type="containsText" dxfId="1510" priority="1407" operator="containsText" text="Alta">
      <formula>NOT(ISERROR(SEARCH("Alta",O366)))</formula>
    </cfRule>
  </conditionalFormatting>
  <conditionalFormatting sqref="O363">
    <cfRule type="containsText" dxfId="1509" priority="1398" operator="containsText" text="Moderada">
      <formula>NOT(ISERROR(SEARCH("Moderada",O363)))</formula>
    </cfRule>
    <cfRule type="containsText" dxfId="1508" priority="1399" operator="containsText" text="Alta">
      <formula>NOT(ISERROR(SEARCH("Alta",O363)))</formula>
    </cfRule>
    <cfRule type="containsText" dxfId="1507" priority="1400" operator="containsText" text="baja">
      <formula>NOT(ISERROR(SEARCH("baja",O363)))</formula>
    </cfRule>
    <cfRule type="containsText" dxfId="1506" priority="1401" operator="containsText" text="Extrema">
      <formula>NOT(ISERROR(SEARCH("Extrema",O363)))</formula>
    </cfRule>
  </conditionalFormatting>
  <conditionalFormatting sqref="O363">
    <cfRule type="containsText" dxfId="1505" priority="1402" operator="containsText" text="Alta">
      <formula>NOT(ISERROR(SEARCH("Alta",O363)))</formula>
    </cfRule>
  </conditionalFormatting>
  <conditionalFormatting sqref="O360">
    <cfRule type="containsText" dxfId="1504" priority="1393" operator="containsText" text="Moderada">
      <formula>NOT(ISERROR(SEARCH("Moderada",O360)))</formula>
    </cfRule>
    <cfRule type="containsText" dxfId="1503" priority="1394" operator="containsText" text="Alta">
      <formula>NOT(ISERROR(SEARCH("Alta",O360)))</formula>
    </cfRule>
    <cfRule type="containsText" dxfId="1502" priority="1395" operator="containsText" text="baja">
      <formula>NOT(ISERROR(SEARCH("baja",O360)))</formula>
    </cfRule>
    <cfRule type="containsText" dxfId="1501" priority="1396" operator="containsText" text="Extrema">
      <formula>NOT(ISERROR(SEARCH("Extrema",O360)))</formula>
    </cfRule>
  </conditionalFormatting>
  <conditionalFormatting sqref="O360">
    <cfRule type="containsText" dxfId="1500" priority="1397" operator="containsText" text="Alta">
      <formula>NOT(ISERROR(SEARCH("Alta",O360)))</formula>
    </cfRule>
  </conditionalFormatting>
  <conditionalFormatting sqref="J331">
    <cfRule type="containsText" dxfId="1499" priority="1080" operator="containsText" text="alta">
      <formula>NOT(ISERROR(SEARCH("alta",J331)))</formula>
    </cfRule>
    <cfRule type="containsText" dxfId="1498" priority="1081" operator="containsText" text="baja">
      <formula>NOT(ISERROR(SEARCH("baja",J331)))</formula>
    </cfRule>
    <cfRule type="containsText" dxfId="1497" priority="1082" operator="containsText" text="moderada">
      <formula>NOT(ISERROR(SEARCH("moderada",J331)))</formula>
    </cfRule>
    <cfRule type="containsText" dxfId="1496" priority="1083" operator="containsText" text="extrema">
      <formula>NOT(ISERROR(SEARCH("extrema",J331)))</formula>
    </cfRule>
  </conditionalFormatting>
  <conditionalFormatting sqref="J331">
    <cfRule type="containsText" dxfId="1495" priority="1076" operator="containsText" text="Baja">
      <formula>NOT(ISERROR(SEARCH("Baja",J331)))</formula>
    </cfRule>
    <cfRule type="containsText" dxfId="1494" priority="1077" operator="containsText" text="Moderada">
      <formula>NOT(ISERROR(SEARCH("Moderada",J331)))</formula>
    </cfRule>
    <cfRule type="containsText" dxfId="1493" priority="1078" operator="containsText" text="Alta">
      <formula>NOT(ISERROR(SEARCH("Alta",J331)))</formula>
    </cfRule>
    <cfRule type="containsText" dxfId="1492" priority="1079" operator="containsText" text="Extrema">
      <formula>NOT(ISERROR(SEARCH("Extrema",J331)))</formula>
    </cfRule>
  </conditionalFormatting>
  <conditionalFormatting sqref="O331">
    <cfRule type="containsText" dxfId="1491" priority="1072" operator="containsText" text="alta">
      <formula>NOT(ISERROR(SEARCH("alta",O331)))</formula>
    </cfRule>
    <cfRule type="containsText" dxfId="1490" priority="1073" operator="containsText" text="baja">
      <formula>NOT(ISERROR(SEARCH("baja",O331)))</formula>
    </cfRule>
    <cfRule type="containsText" dxfId="1489" priority="1074" operator="containsText" text="moderada">
      <formula>NOT(ISERROR(SEARCH("moderada",O331)))</formula>
    </cfRule>
    <cfRule type="containsText" dxfId="1488" priority="1075" operator="containsText" text="extrema">
      <formula>NOT(ISERROR(SEARCH("extrema",O331)))</formula>
    </cfRule>
  </conditionalFormatting>
  <conditionalFormatting sqref="O331">
    <cfRule type="containsText" dxfId="1487" priority="1068" operator="containsText" text="Baja">
      <formula>NOT(ISERROR(SEARCH("Baja",O331)))</formula>
    </cfRule>
    <cfRule type="containsText" dxfId="1486" priority="1069" operator="containsText" text="Moderada">
      <formula>NOT(ISERROR(SEARCH("Moderada",O331)))</formula>
    </cfRule>
    <cfRule type="containsText" dxfId="1485" priority="1070" operator="containsText" text="Alta">
      <formula>NOT(ISERROR(SEARCH("Alta",O331)))</formula>
    </cfRule>
    <cfRule type="containsText" dxfId="1484" priority="1071" operator="containsText" text="Extrema">
      <formula>NOT(ISERROR(SEARCH("Extrema",O331)))</formula>
    </cfRule>
  </conditionalFormatting>
  <conditionalFormatting sqref="J326">
    <cfRule type="containsText" dxfId="1483" priority="1064" operator="containsText" text="alta">
      <formula>NOT(ISERROR(SEARCH("alta",J326)))</formula>
    </cfRule>
    <cfRule type="containsText" dxfId="1482" priority="1065" operator="containsText" text="baja">
      <formula>NOT(ISERROR(SEARCH("baja",J326)))</formula>
    </cfRule>
    <cfRule type="containsText" dxfId="1481" priority="1066" operator="containsText" text="moderada">
      <formula>NOT(ISERROR(SEARCH("moderada",J326)))</formula>
    </cfRule>
    <cfRule type="containsText" dxfId="1480" priority="1067" operator="containsText" text="extrema">
      <formula>NOT(ISERROR(SEARCH("extrema",J326)))</formula>
    </cfRule>
  </conditionalFormatting>
  <conditionalFormatting sqref="J326">
    <cfRule type="containsText" dxfId="1479" priority="1060" operator="containsText" text="Baja">
      <formula>NOT(ISERROR(SEARCH("Baja",J326)))</formula>
    </cfRule>
    <cfRule type="containsText" dxfId="1478" priority="1061" operator="containsText" text="Moderada">
      <formula>NOT(ISERROR(SEARCH("Moderada",J326)))</formula>
    </cfRule>
    <cfRule type="containsText" dxfId="1477" priority="1062" operator="containsText" text="Alta">
      <formula>NOT(ISERROR(SEARCH("Alta",J326)))</formula>
    </cfRule>
    <cfRule type="containsText" dxfId="1476" priority="1063" operator="containsText" text="Extrema">
      <formula>NOT(ISERROR(SEARCH("Extrema",J326)))</formula>
    </cfRule>
  </conditionalFormatting>
  <conditionalFormatting sqref="O326">
    <cfRule type="containsText" dxfId="1475" priority="1056" operator="containsText" text="alta">
      <formula>NOT(ISERROR(SEARCH("alta",O326)))</formula>
    </cfRule>
    <cfRule type="containsText" dxfId="1474" priority="1057" operator="containsText" text="baja">
      <formula>NOT(ISERROR(SEARCH("baja",O326)))</formula>
    </cfRule>
    <cfRule type="containsText" dxfId="1473" priority="1058" operator="containsText" text="moderada">
      <formula>NOT(ISERROR(SEARCH("moderada",O326)))</formula>
    </cfRule>
    <cfRule type="containsText" dxfId="1472" priority="1059" operator="containsText" text="extrema">
      <formula>NOT(ISERROR(SEARCH("extrema",O326)))</formula>
    </cfRule>
  </conditionalFormatting>
  <conditionalFormatting sqref="O326">
    <cfRule type="containsText" dxfId="1471" priority="1052" operator="containsText" text="Baja">
      <formula>NOT(ISERROR(SEARCH("Baja",O326)))</formula>
    </cfRule>
    <cfRule type="containsText" dxfId="1470" priority="1053" operator="containsText" text="Moderada">
      <formula>NOT(ISERROR(SEARCH("Moderada",O326)))</formula>
    </cfRule>
    <cfRule type="containsText" dxfId="1469" priority="1054" operator="containsText" text="Alta">
      <formula>NOT(ISERROR(SEARCH("Alta",O326)))</formula>
    </cfRule>
    <cfRule type="containsText" dxfId="1468" priority="1055" operator="containsText" text="Extrema">
      <formula>NOT(ISERROR(SEARCH("Extrema",O326)))</formula>
    </cfRule>
  </conditionalFormatting>
  <conditionalFormatting sqref="J321">
    <cfRule type="containsText" dxfId="1467" priority="1048" operator="containsText" text="alta">
      <formula>NOT(ISERROR(SEARCH("alta",J321)))</formula>
    </cfRule>
    <cfRule type="containsText" dxfId="1466" priority="1049" operator="containsText" text="baja">
      <formula>NOT(ISERROR(SEARCH("baja",J321)))</formula>
    </cfRule>
    <cfRule type="containsText" dxfId="1465" priority="1050" operator="containsText" text="moderada">
      <formula>NOT(ISERROR(SEARCH("moderada",J321)))</formula>
    </cfRule>
    <cfRule type="containsText" dxfId="1464" priority="1051" operator="containsText" text="extrema">
      <formula>NOT(ISERROR(SEARCH("extrema",J321)))</formula>
    </cfRule>
  </conditionalFormatting>
  <conditionalFormatting sqref="J321">
    <cfRule type="containsText" dxfId="1463" priority="1044" operator="containsText" text="Baja">
      <formula>NOT(ISERROR(SEARCH("Baja",J321)))</formula>
    </cfRule>
    <cfRule type="containsText" dxfId="1462" priority="1045" operator="containsText" text="Moderada">
      <formula>NOT(ISERROR(SEARCH("Moderada",J321)))</formula>
    </cfRule>
    <cfRule type="containsText" dxfId="1461" priority="1046" operator="containsText" text="Alta">
      <formula>NOT(ISERROR(SEARCH("Alta",J321)))</formula>
    </cfRule>
    <cfRule type="containsText" dxfId="1460" priority="1047" operator="containsText" text="Extrema">
      <formula>NOT(ISERROR(SEARCH("Extrema",J321)))</formula>
    </cfRule>
  </conditionalFormatting>
  <conditionalFormatting sqref="O321">
    <cfRule type="containsText" dxfId="1459" priority="1040" operator="containsText" text="alta">
      <formula>NOT(ISERROR(SEARCH("alta",O321)))</formula>
    </cfRule>
    <cfRule type="containsText" dxfId="1458" priority="1041" operator="containsText" text="baja">
      <formula>NOT(ISERROR(SEARCH("baja",O321)))</formula>
    </cfRule>
    <cfRule type="containsText" dxfId="1457" priority="1042" operator="containsText" text="moderada">
      <formula>NOT(ISERROR(SEARCH("moderada",O321)))</formula>
    </cfRule>
    <cfRule type="containsText" dxfId="1456" priority="1043" operator="containsText" text="extrema">
      <formula>NOT(ISERROR(SEARCH("extrema",O321)))</formula>
    </cfRule>
  </conditionalFormatting>
  <conditionalFormatting sqref="O321">
    <cfRule type="containsText" dxfId="1455" priority="1036" operator="containsText" text="Baja">
      <formula>NOT(ISERROR(SEARCH("Baja",O321)))</formula>
    </cfRule>
    <cfRule type="containsText" dxfId="1454" priority="1037" operator="containsText" text="Moderada">
      <formula>NOT(ISERROR(SEARCH("Moderada",O321)))</formula>
    </cfRule>
    <cfRule type="containsText" dxfId="1453" priority="1038" operator="containsText" text="Alta">
      <formula>NOT(ISERROR(SEARCH("Alta",O321)))</formula>
    </cfRule>
    <cfRule type="containsText" dxfId="1452" priority="1039" operator="containsText" text="Extrema">
      <formula>NOT(ISERROR(SEARCH("Extrema",O321)))</formula>
    </cfRule>
  </conditionalFormatting>
  <conditionalFormatting sqref="J318">
    <cfRule type="containsText" dxfId="1451" priority="1032" operator="containsText" text="alta">
      <formula>NOT(ISERROR(SEARCH("alta",J318)))</formula>
    </cfRule>
    <cfRule type="containsText" dxfId="1450" priority="1033" operator="containsText" text="baja">
      <formula>NOT(ISERROR(SEARCH("baja",J318)))</formula>
    </cfRule>
    <cfRule type="containsText" dxfId="1449" priority="1034" operator="containsText" text="moderada">
      <formula>NOT(ISERROR(SEARCH("moderada",J318)))</formula>
    </cfRule>
    <cfRule type="containsText" dxfId="1448" priority="1035" operator="containsText" text="extrema">
      <formula>NOT(ISERROR(SEARCH("extrema",J318)))</formula>
    </cfRule>
  </conditionalFormatting>
  <conditionalFormatting sqref="J318">
    <cfRule type="containsText" dxfId="1447" priority="1028" operator="containsText" text="Baja">
      <formula>NOT(ISERROR(SEARCH("Baja",J318)))</formula>
    </cfRule>
    <cfRule type="containsText" dxfId="1446" priority="1029" operator="containsText" text="Moderada">
      <formula>NOT(ISERROR(SEARCH("Moderada",J318)))</formula>
    </cfRule>
    <cfRule type="containsText" dxfId="1445" priority="1030" operator="containsText" text="Alta">
      <formula>NOT(ISERROR(SEARCH("Alta",J318)))</formula>
    </cfRule>
    <cfRule type="containsText" dxfId="1444" priority="1031" operator="containsText" text="Extrema">
      <formula>NOT(ISERROR(SEARCH("Extrema",J318)))</formula>
    </cfRule>
  </conditionalFormatting>
  <conditionalFormatting sqref="O318">
    <cfRule type="containsText" dxfId="1443" priority="1024" operator="containsText" text="alta">
      <formula>NOT(ISERROR(SEARCH("alta",O318)))</formula>
    </cfRule>
    <cfRule type="containsText" dxfId="1442" priority="1025" operator="containsText" text="baja">
      <formula>NOT(ISERROR(SEARCH("baja",O318)))</formula>
    </cfRule>
    <cfRule type="containsText" dxfId="1441" priority="1026" operator="containsText" text="moderada">
      <formula>NOT(ISERROR(SEARCH("moderada",O318)))</formula>
    </cfRule>
    <cfRule type="containsText" dxfId="1440" priority="1027" operator="containsText" text="extrema">
      <formula>NOT(ISERROR(SEARCH("extrema",O318)))</formula>
    </cfRule>
  </conditionalFormatting>
  <conditionalFormatting sqref="O318">
    <cfRule type="containsText" dxfId="1439" priority="1020" operator="containsText" text="Baja">
      <formula>NOT(ISERROR(SEARCH("Baja",O318)))</formula>
    </cfRule>
    <cfRule type="containsText" dxfId="1438" priority="1021" operator="containsText" text="Moderada">
      <formula>NOT(ISERROR(SEARCH("Moderada",O318)))</formula>
    </cfRule>
    <cfRule type="containsText" dxfId="1437" priority="1022" operator="containsText" text="Alta">
      <formula>NOT(ISERROR(SEARCH("Alta",O318)))</formula>
    </cfRule>
    <cfRule type="containsText" dxfId="1436" priority="1023" operator="containsText" text="Extrema">
      <formula>NOT(ISERROR(SEARCH("Extrema",O318)))</formula>
    </cfRule>
  </conditionalFormatting>
  <conditionalFormatting sqref="J314">
    <cfRule type="containsText" dxfId="1435" priority="1016" operator="containsText" text="alta">
      <formula>NOT(ISERROR(SEARCH("alta",J314)))</formula>
    </cfRule>
    <cfRule type="containsText" dxfId="1434" priority="1017" operator="containsText" text="baja">
      <formula>NOT(ISERROR(SEARCH("baja",J314)))</formula>
    </cfRule>
    <cfRule type="containsText" dxfId="1433" priority="1018" operator="containsText" text="moderada">
      <formula>NOT(ISERROR(SEARCH("moderada",J314)))</formula>
    </cfRule>
    <cfRule type="containsText" dxfId="1432" priority="1019" operator="containsText" text="extrema">
      <formula>NOT(ISERROR(SEARCH("extrema",J314)))</formula>
    </cfRule>
  </conditionalFormatting>
  <conditionalFormatting sqref="J314">
    <cfRule type="containsText" dxfId="1431" priority="1012" operator="containsText" text="Baja">
      <formula>NOT(ISERROR(SEARCH("Baja",J314)))</formula>
    </cfRule>
    <cfRule type="containsText" dxfId="1430" priority="1013" operator="containsText" text="Moderada">
      <formula>NOT(ISERROR(SEARCH("Moderada",J314)))</formula>
    </cfRule>
    <cfRule type="containsText" dxfId="1429" priority="1014" operator="containsText" text="Alta">
      <formula>NOT(ISERROR(SEARCH("Alta",J314)))</formula>
    </cfRule>
    <cfRule type="containsText" dxfId="1428" priority="1015" operator="containsText" text="Extrema">
      <formula>NOT(ISERROR(SEARCH("Extrema",J314)))</formula>
    </cfRule>
  </conditionalFormatting>
  <conditionalFormatting sqref="O314">
    <cfRule type="containsText" dxfId="1427" priority="1008" operator="containsText" text="alta">
      <formula>NOT(ISERROR(SEARCH("alta",O314)))</formula>
    </cfRule>
    <cfRule type="containsText" dxfId="1426" priority="1009" operator="containsText" text="baja">
      <formula>NOT(ISERROR(SEARCH("baja",O314)))</formula>
    </cfRule>
    <cfRule type="containsText" dxfId="1425" priority="1010" operator="containsText" text="moderada">
      <formula>NOT(ISERROR(SEARCH("moderada",O314)))</formula>
    </cfRule>
    <cfRule type="containsText" dxfId="1424" priority="1011" operator="containsText" text="extrema">
      <formula>NOT(ISERROR(SEARCH("extrema",O314)))</formula>
    </cfRule>
  </conditionalFormatting>
  <conditionalFormatting sqref="O314">
    <cfRule type="containsText" dxfId="1423" priority="1004" operator="containsText" text="Baja">
      <formula>NOT(ISERROR(SEARCH("Baja",O314)))</formula>
    </cfRule>
    <cfRule type="containsText" dxfId="1422" priority="1005" operator="containsText" text="Moderada">
      <formula>NOT(ISERROR(SEARCH("Moderada",O314)))</formula>
    </cfRule>
    <cfRule type="containsText" dxfId="1421" priority="1006" operator="containsText" text="Alta">
      <formula>NOT(ISERROR(SEARCH("Alta",O314)))</formula>
    </cfRule>
    <cfRule type="containsText" dxfId="1420" priority="1007" operator="containsText" text="Extrema">
      <formula>NOT(ISERROR(SEARCH("Extrema",O314)))</formula>
    </cfRule>
  </conditionalFormatting>
  <conditionalFormatting sqref="J311">
    <cfRule type="containsText" dxfId="1419" priority="1000" operator="containsText" text="alta">
      <formula>NOT(ISERROR(SEARCH("alta",J311)))</formula>
    </cfRule>
    <cfRule type="containsText" dxfId="1418" priority="1001" operator="containsText" text="baja">
      <formula>NOT(ISERROR(SEARCH("baja",J311)))</formula>
    </cfRule>
    <cfRule type="containsText" dxfId="1417" priority="1002" operator="containsText" text="moderada">
      <formula>NOT(ISERROR(SEARCH("moderada",J311)))</formula>
    </cfRule>
    <cfRule type="containsText" dxfId="1416" priority="1003" operator="containsText" text="extrema">
      <formula>NOT(ISERROR(SEARCH("extrema",J311)))</formula>
    </cfRule>
  </conditionalFormatting>
  <conditionalFormatting sqref="J311">
    <cfRule type="containsText" dxfId="1415" priority="996" operator="containsText" text="Baja">
      <formula>NOT(ISERROR(SEARCH("Baja",J311)))</formula>
    </cfRule>
    <cfRule type="containsText" dxfId="1414" priority="997" operator="containsText" text="Moderada">
      <formula>NOT(ISERROR(SEARCH("Moderada",J311)))</formula>
    </cfRule>
    <cfRule type="containsText" dxfId="1413" priority="998" operator="containsText" text="Alta">
      <formula>NOT(ISERROR(SEARCH("Alta",J311)))</formula>
    </cfRule>
    <cfRule type="containsText" dxfId="1412" priority="999" operator="containsText" text="Extrema">
      <formula>NOT(ISERROR(SEARCH("Extrema",J311)))</formula>
    </cfRule>
  </conditionalFormatting>
  <conditionalFormatting sqref="O311">
    <cfRule type="containsText" dxfId="1411" priority="992" operator="containsText" text="alta">
      <formula>NOT(ISERROR(SEARCH("alta",O311)))</formula>
    </cfRule>
    <cfRule type="containsText" dxfId="1410" priority="993" operator="containsText" text="baja">
      <formula>NOT(ISERROR(SEARCH("baja",O311)))</formula>
    </cfRule>
    <cfRule type="containsText" dxfId="1409" priority="994" operator="containsText" text="moderada">
      <formula>NOT(ISERROR(SEARCH("moderada",O311)))</formula>
    </cfRule>
    <cfRule type="containsText" dxfId="1408" priority="995" operator="containsText" text="extrema">
      <formula>NOT(ISERROR(SEARCH("extrema",O311)))</formula>
    </cfRule>
  </conditionalFormatting>
  <conditionalFormatting sqref="O311">
    <cfRule type="containsText" dxfId="1407" priority="988" operator="containsText" text="Baja">
      <formula>NOT(ISERROR(SEARCH("Baja",O311)))</formula>
    </cfRule>
    <cfRule type="containsText" dxfId="1406" priority="989" operator="containsText" text="Moderada">
      <formula>NOT(ISERROR(SEARCH("Moderada",O311)))</formula>
    </cfRule>
    <cfRule type="containsText" dxfId="1405" priority="990" operator="containsText" text="Alta">
      <formula>NOT(ISERROR(SEARCH("Alta",O311)))</formula>
    </cfRule>
    <cfRule type="containsText" dxfId="1404" priority="991" operator="containsText" text="Extrema">
      <formula>NOT(ISERROR(SEARCH("Extrema",O311)))</formula>
    </cfRule>
  </conditionalFormatting>
  <conditionalFormatting sqref="J309">
    <cfRule type="containsText" dxfId="1403" priority="984" operator="containsText" text="alta">
      <formula>NOT(ISERROR(SEARCH("alta",J309)))</formula>
    </cfRule>
    <cfRule type="containsText" dxfId="1402" priority="985" operator="containsText" text="baja">
      <formula>NOT(ISERROR(SEARCH("baja",J309)))</formula>
    </cfRule>
    <cfRule type="containsText" dxfId="1401" priority="986" operator="containsText" text="moderada">
      <formula>NOT(ISERROR(SEARCH("moderada",J309)))</formula>
    </cfRule>
    <cfRule type="containsText" dxfId="1400" priority="987" operator="containsText" text="extrema">
      <formula>NOT(ISERROR(SEARCH("extrema",J309)))</formula>
    </cfRule>
  </conditionalFormatting>
  <conditionalFormatting sqref="J309">
    <cfRule type="containsText" dxfId="1399" priority="980" operator="containsText" text="Baja">
      <formula>NOT(ISERROR(SEARCH("Baja",J309)))</formula>
    </cfRule>
    <cfRule type="containsText" dxfId="1398" priority="981" operator="containsText" text="Moderada">
      <formula>NOT(ISERROR(SEARCH("Moderada",J309)))</formula>
    </cfRule>
    <cfRule type="containsText" dxfId="1397" priority="982" operator="containsText" text="Alta">
      <formula>NOT(ISERROR(SEARCH("Alta",J309)))</formula>
    </cfRule>
    <cfRule type="containsText" dxfId="1396" priority="983" operator="containsText" text="Extrema">
      <formula>NOT(ISERROR(SEARCH("Extrema",J309)))</formula>
    </cfRule>
  </conditionalFormatting>
  <conditionalFormatting sqref="O309">
    <cfRule type="containsText" dxfId="1395" priority="976" operator="containsText" text="alta">
      <formula>NOT(ISERROR(SEARCH("alta",O309)))</formula>
    </cfRule>
    <cfRule type="containsText" dxfId="1394" priority="977" operator="containsText" text="baja">
      <formula>NOT(ISERROR(SEARCH("baja",O309)))</formula>
    </cfRule>
    <cfRule type="containsText" dxfId="1393" priority="978" operator="containsText" text="moderada">
      <formula>NOT(ISERROR(SEARCH("moderada",O309)))</formula>
    </cfRule>
    <cfRule type="containsText" dxfId="1392" priority="979" operator="containsText" text="extrema">
      <formula>NOT(ISERROR(SEARCH("extrema",O309)))</formula>
    </cfRule>
  </conditionalFormatting>
  <conditionalFormatting sqref="O309">
    <cfRule type="containsText" dxfId="1391" priority="972" operator="containsText" text="Baja">
      <formula>NOT(ISERROR(SEARCH("Baja",O309)))</formula>
    </cfRule>
    <cfRule type="containsText" dxfId="1390" priority="973" operator="containsText" text="Moderada">
      <formula>NOT(ISERROR(SEARCH("Moderada",O309)))</formula>
    </cfRule>
    <cfRule type="containsText" dxfId="1389" priority="974" operator="containsText" text="Alta">
      <formula>NOT(ISERROR(SEARCH("Alta",O309)))</formula>
    </cfRule>
    <cfRule type="containsText" dxfId="1388" priority="975" operator="containsText" text="Extrema">
      <formula>NOT(ISERROR(SEARCH("Extrema",O309)))</formula>
    </cfRule>
  </conditionalFormatting>
  <conditionalFormatting sqref="J306">
    <cfRule type="containsText" dxfId="1387" priority="968" operator="containsText" text="alta">
      <formula>NOT(ISERROR(SEARCH("alta",J306)))</formula>
    </cfRule>
    <cfRule type="containsText" dxfId="1386" priority="969" operator="containsText" text="baja">
      <formula>NOT(ISERROR(SEARCH("baja",J306)))</formula>
    </cfRule>
    <cfRule type="containsText" dxfId="1385" priority="970" operator="containsText" text="moderada">
      <formula>NOT(ISERROR(SEARCH("moderada",J306)))</formula>
    </cfRule>
    <cfRule type="containsText" dxfId="1384" priority="971" operator="containsText" text="extrema">
      <formula>NOT(ISERROR(SEARCH("extrema",J306)))</formula>
    </cfRule>
  </conditionalFormatting>
  <conditionalFormatting sqref="J306">
    <cfRule type="containsText" dxfId="1383" priority="964" operator="containsText" text="Baja">
      <formula>NOT(ISERROR(SEARCH("Baja",J306)))</formula>
    </cfRule>
    <cfRule type="containsText" dxfId="1382" priority="965" operator="containsText" text="Moderada">
      <formula>NOT(ISERROR(SEARCH("Moderada",J306)))</formula>
    </cfRule>
    <cfRule type="containsText" dxfId="1381" priority="966" operator="containsText" text="Alta">
      <formula>NOT(ISERROR(SEARCH("Alta",J306)))</formula>
    </cfRule>
    <cfRule type="containsText" dxfId="1380" priority="967" operator="containsText" text="Extrema">
      <formula>NOT(ISERROR(SEARCH("Extrema",J306)))</formula>
    </cfRule>
  </conditionalFormatting>
  <conditionalFormatting sqref="O306">
    <cfRule type="containsText" dxfId="1379" priority="960" operator="containsText" text="alta">
      <formula>NOT(ISERROR(SEARCH("alta",O306)))</formula>
    </cfRule>
    <cfRule type="containsText" dxfId="1378" priority="961" operator="containsText" text="baja">
      <formula>NOT(ISERROR(SEARCH("baja",O306)))</formula>
    </cfRule>
    <cfRule type="containsText" dxfId="1377" priority="962" operator="containsText" text="moderada">
      <formula>NOT(ISERROR(SEARCH("moderada",O306)))</formula>
    </cfRule>
    <cfRule type="containsText" dxfId="1376" priority="963" operator="containsText" text="extrema">
      <formula>NOT(ISERROR(SEARCH("extrema",O306)))</formula>
    </cfRule>
  </conditionalFormatting>
  <conditionalFormatting sqref="O306">
    <cfRule type="containsText" dxfId="1375" priority="956" operator="containsText" text="Baja">
      <formula>NOT(ISERROR(SEARCH("Baja",O306)))</formula>
    </cfRule>
    <cfRule type="containsText" dxfId="1374" priority="957" operator="containsText" text="Moderada">
      <formula>NOT(ISERROR(SEARCH("Moderada",O306)))</formula>
    </cfRule>
    <cfRule type="containsText" dxfId="1373" priority="958" operator="containsText" text="Alta">
      <formula>NOT(ISERROR(SEARCH("Alta",O306)))</formula>
    </cfRule>
    <cfRule type="containsText" dxfId="1372" priority="959" operator="containsText" text="Extrema">
      <formula>NOT(ISERROR(SEARCH("Extrema",O306)))</formula>
    </cfRule>
  </conditionalFormatting>
  <conditionalFormatting sqref="J303">
    <cfRule type="containsText" dxfId="1371" priority="952" operator="containsText" text="alta">
      <formula>NOT(ISERROR(SEARCH("alta",J303)))</formula>
    </cfRule>
    <cfRule type="containsText" dxfId="1370" priority="953" operator="containsText" text="baja">
      <formula>NOT(ISERROR(SEARCH("baja",J303)))</formula>
    </cfRule>
    <cfRule type="containsText" dxfId="1369" priority="954" operator="containsText" text="moderada">
      <formula>NOT(ISERROR(SEARCH("moderada",J303)))</formula>
    </cfRule>
    <cfRule type="containsText" dxfId="1368" priority="955" operator="containsText" text="extrema">
      <formula>NOT(ISERROR(SEARCH("extrema",J303)))</formula>
    </cfRule>
  </conditionalFormatting>
  <conditionalFormatting sqref="J303">
    <cfRule type="containsText" dxfId="1367" priority="948" operator="containsText" text="Baja">
      <formula>NOT(ISERROR(SEARCH("Baja",J303)))</formula>
    </cfRule>
    <cfRule type="containsText" dxfId="1366" priority="949" operator="containsText" text="Moderada">
      <formula>NOT(ISERROR(SEARCH("Moderada",J303)))</formula>
    </cfRule>
    <cfRule type="containsText" dxfId="1365" priority="950" operator="containsText" text="Alta">
      <formula>NOT(ISERROR(SEARCH("Alta",J303)))</formula>
    </cfRule>
    <cfRule type="containsText" dxfId="1364" priority="951" operator="containsText" text="Extrema">
      <formula>NOT(ISERROR(SEARCH("Extrema",J303)))</formula>
    </cfRule>
  </conditionalFormatting>
  <conditionalFormatting sqref="O303">
    <cfRule type="containsText" dxfId="1363" priority="944" operator="containsText" text="alta">
      <formula>NOT(ISERROR(SEARCH("alta",O303)))</formula>
    </cfRule>
    <cfRule type="containsText" dxfId="1362" priority="945" operator="containsText" text="baja">
      <formula>NOT(ISERROR(SEARCH("baja",O303)))</formula>
    </cfRule>
    <cfRule type="containsText" dxfId="1361" priority="946" operator="containsText" text="moderada">
      <formula>NOT(ISERROR(SEARCH("moderada",O303)))</formula>
    </cfRule>
    <cfRule type="containsText" dxfId="1360" priority="947" operator="containsText" text="extrema">
      <formula>NOT(ISERROR(SEARCH("extrema",O303)))</formula>
    </cfRule>
  </conditionalFormatting>
  <conditionalFormatting sqref="O303">
    <cfRule type="containsText" dxfId="1359" priority="940" operator="containsText" text="Baja">
      <formula>NOT(ISERROR(SEARCH("Baja",O303)))</formula>
    </cfRule>
    <cfRule type="containsText" dxfId="1358" priority="941" operator="containsText" text="Moderada">
      <formula>NOT(ISERROR(SEARCH("Moderada",O303)))</formula>
    </cfRule>
    <cfRule type="containsText" dxfId="1357" priority="942" operator="containsText" text="Alta">
      <formula>NOT(ISERROR(SEARCH("Alta",O303)))</formula>
    </cfRule>
    <cfRule type="containsText" dxfId="1356" priority="943" operator="containsText" text="Extrema">
      <formula>NOT(ISERROR(SEARCH("Extrema",O303)))</formula>
    </cfRule>
  </conditionalFormatting>
  <conditionalFormatting sqref="J298">
    <cfRule type="containsText" dxfId="1355" priority="936" operator="containsText" text="alta">
      <formula>NOT(ISERROR(SEARCH("alta",J298)))</formula>
    </cfRule>
    <cfRule type="containsText" dxfId="1354" priority="937" operator="containsText" text="baja">
      <formula>NOT(ISERROR(SEARCH("baja",J298)))</formula>
    </cfRule>
    <cfRule type="containsText" dxfId="1353" priority="938" operator="containsText" text="moderada">
      <formula>NOT(ISERROR(SEARCH("moderada",J298)))</formula>
    </cfRule>
    <cfRule type="containsText" dxfId="1352" priority="939" operator="containsText" text="extrema">
      <formula>NOT(ISERROR(SEARCH("extrema",J298)))</formula>
    </cfRule>
  </conditionalFormatting>
  <conditionalFormatting sqref="J298">
    <cfRule type="containsText" dxfId="1351" priority="932" operator="containsText" text="Baja">
      <formula>NOT(ISERROR(SEARCH("Baja",J298)))</formula>
    </cfRule>
    <cfRule type="containsText" dxfId="1350" priority="933" operator="containsText" text="Moderada">
      <formula>NOT(ISERROR(SEARCH("Moderada",J298)))</formula>
    </cfRule>
    <cfRule type="containsText" dxfId="1349" priority="934" operator="containsText" text="Alta">
      <formula>NOT(ISERROR(SEARCH("Alta",J298)))</formula>
    </cfRule>
    <cfRule type="containsText" dxfId="1348" priority="935" operator="containsText" text="Extrema">
      <formula>NOT(ISERROR(SEARCH("Extrema",J298)))</formula>
    </cfRule>
  </conditionalFormatting>
  <conditionalFormatting sqref="O298">
    <cfRule type="containsText" dxfId="1347" priority="928" operator="containsText" text="alta">
      <formula>NOT(ISERROR(SEARCH("alta",O298)))</formula>
    </cfRule>
    <cfRule type="containsText" dxfId="1346" priority="929" operator="containsText" text="baja">
      <formula>NOT(ISERROR(SEARCH("baja",O298)))</formula>
    </cfRule>
    <cfRule type="containsText" dxfId="1345" priority="930" operator="containsText" text="moderada">
      <formula>NOT(ISERROR(SEARCH("moderada",O298)))</formula>
    </cfRule>
    <cfRule type="containsText" dxfId="1344" priority="931" operator="containsText" text="extrema">
      <formula>NOT(ISERROR(SEARCH("extrema",O298)))</formula>
    </cfRule>
  </conditionalFormatting>
  <conditionalFormatting sqref="O298">
    <cfRule type="containsText" dxfId="1343" priority="924" operator="containsText" text="Baja">
      <formula>NOT(ISERROR(SEARCH("Baja",O298)))</formula>
    </cfRule>
    <cfRule type="containsText" dxfId="1342" priority="925" operator="containsText" text="Moderada">
      <formula>NOT(ISERROR(SEARCH("Moderada",O298)))</formula>
    </cfRule>
    <cfRule type="containsText" dxfId="1341" priority="926" operator="containsText" text="Alta">
      <formula>NOT(ISERROR(SEARCH("Alta",O298)))</formula>
    </cfRule>
    <cfRule type="containsText" dxfId="1340" priority="927" operator="containsText" text="Extrema">
      <formula>NOT(ISERROR(SEARCH("Extrema",O298)))</formula>
    </cfRule>
  </conditionalFormatting>
  <conditionalFormatting sqref="J293">
    <cfRule type="containsText" dxfId="1339" priority="920" operator="containsText" text="alta">
      <formula>NOT(ISERROR(SEARCH("alta",J293)))</formula>
    </cfRule>
    <cfRule type="containsText" dxfId="1338" priority="921" operator="containsText" text="baja">
      <formula>NOT(ISERROR(SEARCH("baja",J293)))</formula>
    </cfRule>
    <cfRule type="containsText" dxfId="1337" priority="922" operator="containsText" text="moderada">
      <formula>NOT(ISERROR(SEARCH("moderada",J293)))</formula>
    </cfRule>
    <cfRule type="containsText" dxfId="1336" priority="923" operator="containsText" text="extrema">
      <formula>NOT(ISERROR(SEARCH("extrema",J293)))</formula>
    </cfRule>
  </conditionalFormatting>
  <conditionalFormatting sqref="J293">
    <cfRule type="containsText" dxfId="1335" priority="916" operator="containsText" text="Baja">
      <formula>NOT(ISERROR(SEARCH("Baja",J293)))</formula>
    </cfRule>
    <cfRule type="containsText" dxfId="1334" priority="917" operator="containsText" text="Moderada">
      <formula>NOT(ISERROR(SEARCH("Moderada",J293)))</formula>
    </cfRule>
    <cfRule type="containsText" dxfId="1333" priority="918" operator="containsText" text="Alta">
      <formula>NOT(ISERROR(SEARCH("Alta",J293)))</formula>
    </cfRule>
    <cfRule type="containsText" dxfId="1332" priority="919" operator="containsText" text="Extrema">
      <formula>NOT(ISERROR(SEARCH("Extrema",J293)))</formula>
    </cfRule>
  </conditionalFormatting>
  <conditionalFormatting sqref="O293">
    <cfRule type="containsText" dxfId="1331" priority="912" operator="containsText" text="alta">
      <formula>NOT(ISERROR(SEARCH("alta",O293)))</formula>
    </cfRule>
    <cfRule type="containsText" dxfId="1330" priority="913" operator="containsText" text="baja">
      <formula>NOT(ISERROR(SEARCH("baja",O293)))</formula>
    </cfRule>
    <cfRule type="containsText" dxfId="1329" priority="914" operator="containsText" text="moderada">
      <formula>NOT(ISERROR(SEARCH("moderada",O293)))</formula>
    </cfRule>
    <cfRule type="containsText" dxfId="1328" priority="915" operator="containsText" text="extrema">
      <formula>NOT(ISERROR(SEARCH("extrema",O293)))</formula>
    </cfRule>
  </conditionalFormatting>
  <conditionalFormatting sqref="O293">
    <cfRule type="containsText" dxfId="1327" priority="908" operator="containsText" text="Baja">
      <formula>NOT(ISERROR(SEARCH("Baja",O293)))</formula>
    </cfRule>
    <cfRule type="containsText" dxfId="1326" priority="909" operator="containsText" text="Moderada">
      <formula>NOT(ISERROR(SEARCH("Moderada",O293)))</formula>
    </cfRule>
    <cfRule type="containsText" dxfId="1325" priority="910" operator="containsText" text="Alta">
      <formula>NOT(ISERROR(SEARCH("Alta",O293)))</formula>
    </cfRule>
    <cfRule type="containsText" dxfId="1324" priority="911" operator="containsText" text="Extrema">
      <formula>NOT(ISERROR(SEARCH("Extrema",O293)))</formula>
    </cfRule>
  </conditionalFormatting>
  <conditionalFormatting sqref="J289">
    <cfRule type="containsText" dxfId="1323" priority="904" operator="containsText" text="alta">
      <formula>NOT(ISERROR(SEARCH("alta",J289)))</formula>
    </cfRule>
    <cfRule type="containsText" dxfId="1322" priority="905" operator="containsText" text="baja">
      <formula>NOT(ISERROR(SEARCH("baja",J289)))</formula>
    </cfRule>
    <cfRule type="containsText" dxfId="1321" priority="906" operator="containsText" text="moderada">
      <formula>NOT(ISERROR(SEARCH("moderada",J289)))</formula>
    </cfRule>
    <cfRule type="containsText" dxfId="1320" priority="907" operator="containsText" text="extrema">
      <formula>NOT(ISERROR(SEARCH("extrema",J289)))</formula>
    </cfRule>
  </conditionalFormatting>
  <conditionalFormatting sqref="J289">
    <cfRule type="containsText" dxfId="1319" priority="900" operator="containsText" text="Baja">
      <formula>NOT(ISERROR(SEARCH("Baja",J289)))</formula>
    </cfRule>
    <cfRule type="containsText" dxfId="1318" priority="901" operator="containsText" text="Moderada">
      <formula>NOT(ISERROR(SEARCH("Moderada",J289)))</formula>
    </cfRule>
    <cfRule type="containsText" dxfId="1317" priority="902" operator="containsText" text="Alta">
      <formula>NOT(ISERROR(SEARCH("Alta",J289)))</formula>
    </cfRule>
    <cfRule type="containsText" dxfId="1316" priority="903" operator="containsText" text="Extrema">
      <formula>NOT(ISERROR(SEARCH("Extrema",J289)))</formula>
    </cfRule>
  </conditionalFormatting>
  <conditionalFormatting sqref="O289">
    <cfRule type="containsText" dxfId="1315" priority="896" operator="containsText" text="alta">
      <formula>NOT(ISERROR(SEARCH("alta",O289)))</formula>
    </cfRule>
    <cfRule type="containsText" dxfId="1314" priority="897" operator="containsText" text="baja">
      <formula>NOT(ISERROR(SEARCH("baja",O289)))</formula>
    </cfRule>
    <cfRule type="containsText" dxfId="1313" priority="898" operator="containsText" text="moderada">
      <formula>NOT(ISERROR(SEARCH("moderada",O289)))</formula>
    </cfRule>
    <cfRule type="containsText" dxfId="1312" priority="899" operator="containsText" text="extrema">
      <formula>NOT(ISERROR(SEARCH("extrema",O289)))</formula>
    </cfRule>
  </conditionalFormatting>
  <conditionalFormatting sqref="O289">
    <cfRule type="containsText" dxfId="1311" priority="892" operator="containsText" text="Baja">
      <formula>NOT(ISERROR(SEARCH("Baja",O289)))</formula>
    </cfRule>
    <cfRule type="containsText" dxfId="1310" priority="893" operator="containsText" text="Moderada">
      <formula>NOT(ISERROR(SEARCH("Moderada",O289)))</formula>
    </cfRule>
    <cfRule type="containsText" dxfId="1309" priority="894" operator="containsText" text="Alta">
      <formula>NOT(ISERROR(SEARCH("Alta",O289)))</formula>
    </cfRule>
    <cfRule type="containsText" dxfId="1308" priority="895" operator="containsText" text="Extrema">
      <formula>NOT(ISERROR(SEARCH("Extrema",O289)))</formula>
    </cfRule>
  </conditionalFormatting>
  <conditionalFormatting sqref="J285">
    <cfRule type="containsText" dxfId="1307" priority="888" operator="containsText" text="alta">
      <formula>NOT(ISERROR(SEARCH("alta",J285)))</formula>
    </cfRule>
    <cfRule type="containsText" dxfId="1306" priority="889" operator="containsText" text="baja">
      <formula>NOT(ISERROR(SEARCH("baja",J285)))</formula>
    </cfRule>
    <cfRule type="containsText" dxfId="1305" priority="890" operator="containsText" text="moderada">
      <formula>NOT(ISERROR(SEARCH("moderada",J285)))</formula>
    </cfRule>
    <cfRule type="containsText" dxfId="1304" priority="891" operator="containsText" text="extrema">
      <formula>NOT(ISERROR(SEARCH("extrema",J285)))</formula>
    </cfRule>
  </conditionalFormatting>
  <conditionalFormatting sqref="J285">
    <cfRule type="containsText" dxfId="1303" priority="884" operator="containsText" text="Baja">
      <formula>NOT(ISERROR(SEARCH("Baja",J285)))</formula>
    </cfRule>
    <cfRule type="containsText" dxfId="1302" priority="885" operator="containsText" text="Moderada">
      <formula>NOT(ISERROR(SEARCH("Moderada",J285)))</formula>
    </cfRule>
    <cfRule type="containsText" dxfId="1301" priority="886" operator="containsText" text="Alta">
      <formula>NOT(ISERROR(SEARCH("Alta",J285)))</formula>
    </cfRule>
    <cfRule type="containsText" dxfId="1300" priority="887" operator="containsText" text="Extrema">
      <formula>NOT(ISERROR(SEARCH("Extrema",J285)))</formula>
    </cfRule>
  </conditionalFormatting>
  <conditionalFormatting sqref="O285">
    <cfRule type="containsText" dxfId="1299" priority="880" operator="containsText" text="alta">
      <formula>NOT(ISERROR(SEARCH("alta",O285)))</formula>
    </cfRule>
    <cfRule type="containsText" dxfId="1298" priority="881" operator="containsText" text="baja">
      <formula>NOT(ISERROR(SEARCH("baja",O285)))</formula>
    </cfRule>
    <cfRule type="containsText" dxfId="1297" priority="882" operator="containsText" text="moderada">
      <formula>NOT(ISERROR(SEARCH("moderada",O285)))</formula>
    </cfRule>
    <cfRule type="containsText" dxfId="1296" priority="883" operator="containsText" text="extrema">
      <formula>NOT(ISERROR(SEARCH("extrema",O285)))</formula>
    </cfRule>
  </conditionalFormatting>
  <conditionalFormatting sqref="O285">
    <cfRule type="containsText" dxfId="1295" priority="876" operator="containsText" text="Baja">
      <formula>NOT(ISERROR(SEARCH("Baja",O285)))</formula>
    </cfRule>
    <cfRule type="containsText" dxfId="1294" priority="877" operator="containsText" text="Moderada">
      <formula>NOT(ISERROR(SEARCH("Moderada",O285)))</formula>
    </cfRule>
    <cfRule type="containsText" dxfId="1293" priority="878" operator="containsText" text="Alta">
      <formula>NOT(ISERROR(SEARCH("Alta",O285)))</formula>
    </cfRule>
    <cfRule type="containsText" dxfId="1292" priority="879" operator="containsText" text="Extrema">
      <formula>NOT(ISERROR(SEARCH("Extrema",O285)))</formula>
    </cfRule>
  </conditionalFormatting>
  <conditionalFormatting sqref="J281">
    <cfRule type="containsText" dxfId="1291" priority="872" operator="containsText" text="alta">
      <formula>NOT(ISERROR(SEARCH("alta",J281)))</formula>
    </cfRule>
    <cfRule type="containsText" dxfId="1290" priority="873" operator="containsText" text="baja">
      <formula>NOT(ISERROR(SEARCH("baja",J281)))</formula>
    </cfRule>
    <cfRule type="containsText" dxfId="1289" priority="874" operator="containsText" text="moderada">
      <formula>NOT(ISERROR(SEARCH("moderada",J281)))</formula>
    </cfRule>
    <cfRule type="containsText" dxfId="1288" priority="875" operator="containsText" text="extrema">
      <formula>NOT(ISERROR(SEARCH("extrema",J281)))</formula>
    </cfRule>
  </conditionalFormatting>
  <conditionalFormatting sqref="J281">
    <cfRule type="containsText" dxfId="1287" priority="868" operator="containsText" text="Baja">
      <formula>NOT(ISERROR(SEARCH("Baja",J281)))</formula>
    </cfRule>
    <cfRule type="containsText" dxfId="1286" priority="869" operator="containsText" text="Moderada">
      <formula>NOT(ISERROR(SEARCH("Moderada",J281)))</formula>
    </cfRule>
    <cfRule type="containsText" dxfId="1285" priority="870" operator="containsText" text="Alta">
      <formula>NOT(ISERROR(SEARCH("Alta",J281)))</formula>
    </cfRule>
    <cfRule type="containsText" dxfId="1284" priority="871" operator="containsText" text="Extrema">
      <formula>NOT(ISERROR(SEARCH("Extrema",J281)))</formula>
    </cfRule>
  </conditionalFormatting>
  <conditionalFormatting sqref="O281">
    <cfRule type="containsText" dxfId="1283" priority="864" operator="containsText" text="alta">
      <formula>NOT(ISERROR(SEARCH("alta",O281)))</formula>
    </cfRule>
    <cfRule type="containsText" dxfId="1282" priority="865" operator="containsText" text="baja">
      <formula>NOT(ISERROR(SEARCH("baja",O281)))</formula>
    </cfRule>
    <cfRule type="containsText" dxfId="1281" priority="866" operator="containsText" text="moderada">
      <formula>NOT(ISERROR(SEARCH("moderada",O281)))</formula>
    </cfRule>
    <cfRule type="containsText" dxfId="1280" priority="867" operator="containsText" text="extrema">
      <formula>NOT(ISERROR(SEARCH("extrema",O281)))</formula>
    </cfRule>
  </conditionalFormatting>
  <conditionalFormatting sqref="O281">
    <cfRule type="containsText" dxfId="1279" priority="860" operator="containsText" text="Baja">
      <formula>NOT(ISERROR(SEARCH("Baja",O281)))</formula>
    </cfRule>
    <cfRule type="containsText" dxfId="1278" priority="861" operator="containsText" text="Moderada">
      <formula>NOT(ISERROR(SEARCH("Moderada",O281)))</formula>
    </cfRule>
    <cfRule type="containsText" dxfId="1277" priority="862" operator="containsText" text="Alta">
      <formula>NOT(ISERROR(SEARCH("Alta",O281)))</formula>
    </cfRule>
    <cfRule type="containsText" dxfId="1276" priority="863" operator="containsText" text="Extrema">
      <formula>NOT(ISERROR(SEARCH("Extrema",O281)))</formula>
    </cfRule>
  </conditionalFormatting>
  <conditionalFormatting sqref="J278">
    <cfRule type="containsText" dxfId="1275" priority="856" operator="containsText" text="alta">
      <formula>NOT(ISERROR(SEARCH("alta",J278)))</formula>
    </cfRule>
    <cfRule type="containsText" dxfId="1274" priority="857" operator="containsText" text="baja">
      <formula>NOT(ISERROR(SEARCH("baja",J278)))</formula>
    </cfRule>
    <cfRule type="containsText" dxfId="1273" priority="858" operator="containsText" text="moderada">
      <formula>NOT(ISERROR(SEARCH("moderada",J278)))</formula>
    </cfRule>
    <cfRule type="containsText" dxfId="1272" priority="859" operator="containsText" text="extrema">
      <formula>NOT(ISERROR(SEARCH("extrema",J278)))</formula>
    </cfRule>
  </conditionalFormatting>
  <conditionalFormatting sqref="J278">
    <cfRule type="containsText" dxfId="1271" priority="852" operator="containsText" text="Baja">
      <formula>NOT(ISERROR(SEARCH("Baja",J278)))</formula>
    </cfRule>
    <cfRule type="containsText" dxfId="1270" priority="853" operator="containsText" text="Moderada">
      <formula>NOT(ISERROR(SEARCH("Moderada",J278)))</formula>
    </cfRule>
    <cfRule type="containsText" dxfId="1269" priority="854" operator="containsText" text="Alta">
      <formula>NOT(ISERROR(SEARCH("Alta",J278)))</formula>
    </cfRule>
    <cfRule type="containsText" dxfId="1268" priority="855" operator="containsText" text="Extrema">
      <formula>NOT(ISERROR(SEARCH("Extrema",J278)))</formula>
    </cfRule>
  </conditionalFormatting>
  <conditionalFormatting sqref="O278">
    <cfRule type="containsText" dxfId="1267" priority="848" operator="containsText" text="alta">
      <formula>NOT(ISERROR(SEARCH("alta",O278)))</formula>
    </cfRule>
    <cfRule type="containsText" dxfId="1266" priority="849" operator="containsText" text="baja">
      <formula>NOT(ISERROR(SEARCH("baja",O278)))</formula>
    </cfRule>
    <cfRule type="containsText" dxfId="1265" priority="850" operator="containsText" text="moderada">
      <formula>NOT(ISERROR(SEARCH("moderada",O278)))</formula>
    </cfRule>
    <cfRule type="containsText" dxfId="1264" priority="851" operator="containsText" text="extrema">
      <formula>NOT(ISERROR(SEARCH("extrema",O278)))</formula>
    </cfRule>
  </conditionalFormatting>
  <conditionalFormatting sqref="O278">
    <cfRule type="containsText" dxfId="1263" priority="844" operator="containsText" text="Baja">
      <formula>NOT(ISERROR(SEARCH("Baja",O278)))</formula>
    </cfRule>
    <cfRule type="containsText" dxfId="1262" priority="845" operator="containsText" text="Moderada">
      <formula>NOT(ISERROR(SEARCH("Moderada",O278)))</formula>
    </cfRule>
    <cfRule type="containsText" dxfId="1261" priority="846" operator="containsText" text="Alta">
      <formula>NOT(ISERROR(SEARCH("Alta",O278)))</formula>
    </cfRule>
    <cfRule type="containsText" dxfId="1260" priority="847" operator="containsText" text="Extrema">
      <formula>NOT(ISERROR(SEARCH("Extrema",O278)))</formula>
    </cfRule>
  </conditionalFormatting>
  <conditionalFormatting sqref="J274">
    <cfRule type="containsText" dxfId="1259" priority="840" operator="containsText" text="alta">
      <formula>NOT(ISERROR(SEARCH("alta",J274)))</formula>
    </cfRule>
    <cfRule type="containsText" dxfId="1258" priority="841" operator="containsText" text="baja">
      <formula>NOT(ISERROR(SEARCH("baja",J274)))</formula>
    </cfRule>
    <cfRule type="containsText" dxfId="1257" priority="842" operator="containsText" text="moderada">
      <formula>NOT(ISERROR(SEARCH("moderada",J274)))</formula>
    </cfRule>
    <cfRule type="containsText" dxfId="1256" priority="843" operator="containsText" text="extrema">
      <formula>NOT(ISERROR(SEARCH("extrema",J274)))</formula>
    </cfRule>
  </conditionalFormatting>
  <conditionalFormatting sqref="J274">
    <cfRule type="containsText" dxfId="1255" priority="836" operator="containsText" text="Baja">
      <formula>NOT(ISERROR(SEARCH("Baja",J274)))</formula>
    </cfRule>
    <cfRule type="containsText" dxfId="1254" priority="837" operator="containsText" text="Moderada">
      <formula>NOT(ISERROR(SEARCH("Moderada",J274)))</formula>
    </cfRule>
    <cfRule type="containsText" dxfId="1253" priority="838" operator="containsText" text="Alta">
      <formula>NOT(ISERROR(SEARCH("Alta",J274)))</formula>
    </cfRule>
    <cfRule type="containsText" dxfId="1252" priority="839" operator="containsText" text="Extrema">
      <formula>NOT(ISERROR(SEARCH("Extrema",J274)))</formula>
    </cfRule>
  </conditionalFormatting>
  <conditionalFormatting sqref="O274">
    <cfRule type="containsText" dxfId="1251" priority="832" operator="containsText" text="alta">
      <formula>NOT(ISERROR(SEARCH("alta",O274)))</formula>
    </cfRule>
    <cfRule type="containsText" dxfId="1250" priority="833" operator="containsText" text="baja">
      <formula>NOT(ISERROR(SEARCH("baja",O274)))</formula>
    </cfRule>
    <cfRule type="containsText" dxfId="1249" priority="834" operator="containsText" text="moderada">
      <formula>NOT(ISERROR(SEARCH("moderada",O274)))</formula>
    </cfRule>
    <cfRule type="containsText" dxfId="1248" priority="835" operator="containsText" text="extrema">
      <formula>NOT(ISERROR(SEARCH("extrema",O274)))</formula>
    </cfRule>
  </conditionalFormatting>
  <conditionalFormatting sqref="O274">
    <cfRule type="containsText" dxfId="1247" priority="828" operator="containsText" text="Baja">
      <formula>NOT(ISERROR(SEARCH("Baja",O274)))</formula>
    </cfRule>
    <cfRule type="containsText" dxfId="1246" priority="829" operator="containsText" text="Moderada">
      <formula>NOT(ISERROR(SEARCH("Moderada",O274)))</formula>
    </cfRule>
    <cfRule type="containsText" dxfId="1245" priority="830" operator="containsText" text="Alta">
      <formula>NOT(ISERROR(SEARCH("Alta",O274)))</formula>
    </cfRule>
    <cfRule type="containsText" dxfId="1244" priority="831" operator="containsText" text="Extrema">
      <formula>NOT(ISERROR(SEARCH("Extrema",O274)))</formula>
    </cfRule>
  </conditionalFormatting>
  <conditionalFormatting sqref="J271">
    <cfRule type="containsText" dxfId="1243" priority="824" operator="containsText" text="alta">
      <formula>NOT(ISERROR(SEARCH("alta",J271)))</formula>
    </cfRule>
    <cfRule type="containsText" dxfId="1242" priority="825" operator="containsText" text="baja">
      <formula>NOT(ISERROR(SEARCH("baja",J271)))</formula>
    </cfRule>
    <cfRule type="containsText" dxfId="1241" priority="826" operator="containsText" text="moderada">
      <formula>NOT(ISERROR(SEARCH("moderada",J271)))</formula>
    </cfRule>
    <cfRule type="containsText" dxfId="1240" priority="827" operator="containsText" text="extrema">
      <formula>NOT(ISERROR(SEARCH("extrema",J271)))</formula>
    </cfRule>
  </conditionalFormatting>
  <conditionalFormatting sqref="J271">
    <cfRule type="containsText" dxfId="1239" priority="820" operator="containsText" text="Baja">
      <formula>NOT(ISERROR(SEARCH("Baja",J271)))</formula>
    </cfRule>
    <cfRule type="containsText" dxfId="1238" priority="821" operator="containsText" text="Moderada">
      <formula>NOT(ISERROR(SEARCH("Moderada",J271)))</formula>
    </cfRule>
    <cfRule type="containsText" dxfId="1237" priority="822" operator="containsText" text="Alta">
      <formula>NOT(ISERROR(SEARCH("Alta",J271)))</formula>
    </cfRule>
    <cfRule type="containsText" dxfId="1236" priority="823" operator="containsText" text="Extrema">
      <formula>NOT(ISERROR(SEARCH("Extrema",J271)))</formula>
    </cfRule>
  </conditionalFormatting>
  <conditionalFormatting sqref="O271">
    <cfRule type="containsText" dxfId="1235" priority="816" operator="containsText" text="alta">
      <formula>NOT(ISERROR(SEARCH("alta",O271)))</formula>
    </cfRule>
    <cfRule type="containsText" dxfId="1234" priority="817" operator="containsText" text="baja">
      <formula>NOT(ISERROR(SEARCH("baja",O271)))</formula>
    </cfRule>
    <cfRule type="containsText" dxfId="1233" priority="818" operator="containsText" text="moderada">
      <formula>NOT(ISERROR(SEARCH("moderada",O271)))</formula>
    </cfRule>
    <cfRule type="containsText" dxfId="1232" priority="819" operator="containsText" text="extrema">
      <formula>NOT(ISERROR(SEARCH("extrema",O271)))</formula>
    </cfRule>
  </conditionalFormatting>
  <conditionalFormatting sqref="O271">
    <cfRule type="containsText" dxfId="1231" priority="812" operator="containsText" text="Baja">
      <formula>NOT(ISERROR(SEARCH("Baja",O271)))</formula>
    </cfRule>
    <cfRule type="containsText" dxfId="1230" priority="813" operator="containsText" text="Moderada">
      <formula>NOT(ISERROR(SEARCH("Moderada",O271)))</formula>
    </cfRule>
    <cfRule type="containsText" dxfId="1229" priority="814" operator="containsText" text="Alta">
      <formula>NOT(ISERROR(SEARCH("Alta",O271)))</formula>
    </cfRule>
    <cfRule type="containsText" dxfId="1228" priority="815" operator="containsText" text="Extrema">
      <formula>NOT(ISERROR(SEARCH("Extrema",O271)))</formula>
    </cfRule>
  </conditionalFormatting>
  <conditionalFormatting sqref="J267">
    <cfRule type="containsText" dxfId="1227" priority="808" operator="containsText" text="alta">
      <formula>NOT(ISERROR(SEARCH("alta",J267)))</formula>
    </cfRule>
    <cfRule type="containsText" dxfId="1226" priority="809" operator="containsText" text="baja">
      <formula>NOT(ISERROR(SEARCH("baja",J267)))</formula>
    </cfRule>
    <cfRule type="containsText" dxfId="1225" priority="810" operator="containsText" text="moderada">
      <formula>NOT(ISERROR(SEARCH("moderada",J267)))</formula>
    </cfRule>
    <cfRule type="containsText" dxfId="1224" priority="811" operator="containsText" text="extrema">
      <formula>NOT(ISERROR(SEARCH("extrema",J267)))</formula>
    </cfRule>
  </conditionalFormatting>
  <conditionalFormatting sqref="J267">
    <cfRule type="containsText" dxfId="1223" priority="804" operator="containsText" text="Baja">
      <formula>NOT(ISERROR(SEARCH("Baja",J267)))</formula>
    </cfRule>
    <cfRule type="containsText" dxfId="1222" priority="805" operator="containsText" text="Moderada">
      <formula>NOT(ISERROR(SEARCH("Moderada",J267)))</formula>
    </cfRule>
    <cfRule type="containsText" dxfId="1221" priority="806" operator="containsText" text="Alta">
      <formula>NOT(ISERROR(SEARCH("Alta",J267)))</formula>
    </cfRule>
    <cfRule type="containsText" dxfId="1220" priority="807" operator="containsText" text="Extrema">
      <formula>NOT(ISERROR(SEARCH("Extrema",J267)))</formula>
    </cfRule>
  </conditionalFormatting>
  <conditionalFormatting sqref="O267">
    <cfRule type="containsText" dxfId="1219" priority="800" operator="containsText" text="alta">
      <formula>NOT(ISERROR(SEARCH("alta",O267)))</formula>
    </cfRule>
    <cfRule type="containsText" dxfId="1218" priority="801" operator="containsText" text="baja">
      <formula>NOT(ISERROR(SEARCH("baja",O267)))</formula>
    </cfRule>
    <cfRule type="containsText" dxfId="1217" priority="802" operator="containsText" text="moderada">
      <formula>NOT(ISERROR(SEARCH("moderada",O267)))</formula>
    </cfRule>
    <cfRule type="containsText" dxfId="1216" priority="803" operator="containsText" text="extrema">
      <formula>NOT(ISERROR(SEARCH("extrema",O267)))</formula>
    </cfRule>
  </conditionalFormatting>
  <conditionalFormatting sqref="O267">
    <cfRule type="containsText" dxfId="1215" priority="796" operator="containsText" text="Baja">
      <formula>NOT(ISERROR(SEARCH("Baja",O267)))</formula>
    </cfRule>
    <cfRule type="containsText" dxfId="1214" priority="797" operator="containsText" text="Moderada">
      <formula>NOT(ISERROR(SEARCH("Moderada",O267)))</formula>
    </cfRule>
    <cfRule type="containsText" dxfId="1213" priority="798" operator="containsText" text="Alta">
      <formula>NOT(ISERROR(SEARCH("Alta",O267)))</formula>
    </cfRule>
    <cfRule type="containsText" dxfId="1212" priority="799" operator="containsText" text="Extrema">
      <formula>NOT(ISERROR(SEARCH("Extrema",O267)))</formula>
    </cfRule>
  </conditionalFormatting>
  <conditionalFormatting sqref="J264">
    <cfRule type="containsText" dxfId="1211" priority="792" operator="containsText" text="alta">
      <formula>NOT(ISERROR(SEARCH("alta",J264)))</formula>
    </cfRule>
    <cfRule type="containsText" dxfId="1210" priority="793" operator="containsText" text="baja">
      <formula>NOT(ISERROR(SEARCH("baja",J264)))</formula>
    </cfRule>
    <cfRule type="containsText" dxfId="1209" priority="794" operator="containsText" text="moderada">
      <formula>NOT(ISERROR(SEARCH("moderada",J264)))</formula>
    </cfRule>
    <cfRule type="containsText" dxfId="1208" priority="795" operator="containsText" text="extrema">
      <formula>NOT(ISERROR(SEARCH("extrema",J264)))</formula>
    </cfRule>
  </conditionalFormatting>
  <conditionalFormatting sqref="J264">
    <cfRule type="containsText" dxfId="1207" priority="788" operator="containsText" text="Baja">
      <formula>NOT(ISERROR(SEARCH("Baja",J264)))</formula>
    </cfRule>
    <cfRule type="containsText" dxfId="1206" priority="789" operator="containsText" text="Moderada">
      <formula>NOT(ISERROR(SEARCH("Moderada",J264)))</formula>
    </cfRule>
    <cfRule type="containsText" dxfId="1205" priority="790" operator="containsText" text="Alta">
      <formula>NOT(ISERROR(SEARCH("Alta",J264)))</formula>
    </cfRule>
    <cfRule type="containsText" dxfId="1204" priority="791" operator="containsText" text="Extrema">
      <formula>NOT(ISERROR(SEARCH("Extrema",J264)))</formula>
    </cfRule>
  </conditionalFormatting>
  <conditionalFormatting sqref="O264">
    <cfRule type="containsText" dxfId="1203" priority="784" operator="containsText" text="alta">
      <formula>NOT(ISERROR(SEARCH("alta",O264)))</formula>
    </cfRule>
    <cfRule type="containsText" dxfId="1202" priority="785" operator="containsText" text="baja">
      <formula>NOT(ISERROR(SEARCH("baja",O264)))</formula>
    </cfRule>
    <cfRule type="containsText" dxfId="1201" priority="786" operator="containsText" text="moderada">
      <formula>NOT(ISERROR(SEARCH("moderada",O264)))</formula>
    </cfRule>
    <cfRule type="containsText" dxfId="1200" priority="787" operator="containsText" text="extrema">
      <formula>NOT(ISERROR(SEARCH("extrema",O264)))</formula>
    </cfRule>
  </conditionalFormatting>
  <conditionalFormatting sqref="O264">
    <cfRule type="containsText" dxfId="1199" priority="780" operator="containsText" text="Baja">
      <formula>NOT(ISERROR(SEARCH("Baja",O264)))</formula>
    </cfRule>
    <cfRule type="containsText" dxfId="1198" priority="781" operator="containsText" text="Moderada">
      <formula>NOT(ISERROR(SEARCH("Moderada",O264)))</formula>
    </cfRule>
    <cfRule type="containsText" dxfId="1197" priority="782" operator="containsText" text="Alta">
      <formula>NOT(ISERROR(SEARCH("Alta",O264)))</formula>
    </cfRule>
    <cfRule type="containsText" dxfId="1196" priority="783" operator="containsText" text="Extrema">
      <formula>NOT(ISERROR(SEARCH("Extrema",O264)))</formula>
    </cfRule>
  </conditionalFormatting>
  <conditionalFormatting sqref="J261">
    <cfRule type="containsText" dxfId="1195" priority="776" operator="containsText" text="alta">
      <formula>NOT(ISERROR(SEARCH("alta",J261)))</formula>
    </cfRule>
    <cfRule type="containsText" dxfId="1194" priority="777" operator="containsText" text="baja">
      <formula>NOT(ISERROR(SEARCH("baja",J261)))</formula>
    </cfRule>
    <cfRule type="containsText" dxfId="1193" priority="778" operator="containsText" text="moderada">
      <formula>NOT(ISERROR(SEARCH("moderada",J261)))</formula>
    </cfRule>
    <cfRule type="containsText" dxfId="1192" priority="779" operator="containsText" text="extrema">
      <formula>NOT(ISERROR(SEARCH("extrema",J261)))</formula>
    </cfRule>
  </conditionalFormatting>
  <conditionalFormatting sqref="J261">
    <cfRule type="containsText" dxfId="1191" priority="772" operator="containsText" text="Baja">
      <formula>NOT(ISERROR(SEARCH("Baja",J261)))</formula>
    </cfRule>
    <cfRule type="containsText" dxfId="1190" priority="773" operator="containsText" text="Moderada">
      <formula>NOT(ISERROR(SEARCH("Moderada",J261)))</formula>
    </cfRule>
    <cfRule type="containsText" dxfId="1189" priority="774" operator="containsText" text="Alta">
      <formula>NOT(ISERROR(SEARCH("Alta",J261)))</formula>
    </cfRule>
    <cfRule type="containsText" dxfId="1188" priority="775" operator="containsText" text="Extrema">
      <formula>NOT(ISERROR(SEARCH("Extrema",J261)))</formula>
    </cfRule>
  </conditionalFormatting>
  <conditionalFormatting sqref="O261">
    <cfRule type="containsText" dxfId="1187" priority="768" operator="containsText" text="alta">
      <formula>NOT(ISERROR(SEARCH("alta",O261)))</formula>
    </cfRule>
    <cfRule type="containsText" dxfId="1186" priority="769" operator="containsText" text="baja">
      <formula>NOT(ISERROR(SEARCH("baja",O261)))</formula>
    </cfRule>
    <cfRule type="containsText" dxfId="1185" priority="770" operator="containsText" text="moderada">
      <formula>NOT(ISERROR(SEARCH("moderada",O261)))</formula>
    </cfRule>
    <cfRule type="containsText" dxfId="1184" priority="771" operator="containsText" text="extrema">
      <formula>NOT(ISERROR(SEARCH("extrema",O261)))</formula>
    </cfRule>
  </conditionalFormatting>
  <conditionalFormatting sqref="O261">
    <cfRule type="containsText" dxfId="1183" priority="764" operator="containsText" text="Baja">
      <formula>NOT(ISERROR(SEARCH("Baja",O261)))</formula>
    </cfRule>
    <cfRule type="containsText" dxfId="1182" priority="765" operator="containsText" text="Moderada">
      <formula>NOT(ISERROR(SEARCH("Moderada",O261)))</formula>
    </cfRule>
    <cfRule type="containsText" dxfId="1181" priority="766" operator="containsText" text="Alta">
      <formula>NOT(ISERROR(SEARCH("Alta",O261)))</formula>
    </cfRule>
    <cfRule type="containsText" dxfId="1180" priority="767" operator="containsText" text="Extrema">
      <formula>NOT(ISERROR(SEARCH("Extrema",O261)))</formula>
    </cfRule>
  </conditionalFormatting>
  <conditionalFormatting sqref="J258">
    <cfRule type="containsText" dxfId="1179" priority="760" operator="containsText" text="alta">
      <formula>NOT(ISERROR(SEARCH("alta",J258)))</formula>
    </cfRule>
    <cfRule type="containsText" dxfId="1178" priority="761" operator="containsText" text="baja">
      <formula>NOT(ISERROR(SEARCH("baja",J258)))</formula>
    </cfRule>
    <cfRule type="containsText" dxfId="1177" priority="762" operator="containsText" text="moderada">
      <formula>NOT(ISERROR(SEARCH("moderada",J258)))</formula>
    </cfRule>
    <cfRule type="containsText" dxfId="1176" priority="763" operator="containsText" text="extrema">
      <formula>NOT(ISERROR(SEARCH("extrema",J258)))</formula>
    </cfRule>
  </conditionalFormatting>
  <conditionalFormatting sqref="J258">
    <cfRule type="containsText" dxfId="1175" priority="756" operator="containsText" text="Baja">
      <formula>NOT(ISERROR(SEARCH("Baja",J258)))</formula>
    </cfRule>
    <cfRule type="containsText" dxfId="1174" priority="757" operator="containsText" text="Moderada">
      <formula>NOT(ISERROR(SEARCH("Moderada",J258)))</formula>
    </cfRule>
    <cfRule type="containsText" dxfId="1173" priority="758" operator="containsText" text="Alta">
      <formula>NOT(ISERROR(SEARCH("Alta",J258)))</formula>
    </cfRule>
    <cfRule type="containsText" dxfId="1172" priority="759" operator="containsText" text="Extrema">
      <formula>NOT(ISERROR(SEARCH("Extrema",J258)))</formula>
    </cfRule>
  </conditionalFormatting>
  <conditionalFormatting sqref="O258">
    <cfRule type="containsText" dxfId="1171" priority="752" operator="containsText" text="alta">
      <formula>NOT(ISERROR(SEARCH("alta",O258)))</formula>
    </cfRule>
    <cfRule type="containsText" dxfId="1170" priority="753" operator="containsText" text="baja">
      <formula>NOT(ISERROR(SEARCH("baja",O258)))</formula>
    </cfRule>
    <cfRule type="containsText" dxfId="1169" priority="754" operator="containsText" text="moderada">
      <formula>NOT(ISERROR(SEARCH("moderada",O258)))</formula>
    </cfRule>
    <cfRule type="containsText" dxfId="1168" priority="755" operator="containsText" text="extrema">
      <formula>NOT(ISERROR(SEARCH("extrema",O258)))</formula>
    </cfRule>
  </conditionalFormatting>
  <conditionalFormatting sqref="O258">
    <cfRule type="containsText" dxfId="1167" priority="748" operator="containsText" text="Baja">
      <formula>NOT(ISERROR(SEARCH("Baja",O258)))</formula>
    </cfRule>
    <cfRule type="containsText" dxfId="1166" priority="749" operator="containsText" text="Moderada">
      <formula>NOT(ISERROR(SEARCH("Moderada",O258)))</formula>
    </cfRule>
    <cfRule type="containsText" dxfId="1165" priority="750" operator="containsText" text="Alta">
      <formula>NOT(ISERROR(SEARCH("Alta",O258)))</formula>
    </cfRule>
    <cfRule type="containsText" dxfId="1164" priority="751" operator="containsText" text="Extrema">
      <formula>NOT(ISERROR(SEARCH("Extrema",O258)))</formula>
    </cfRule>
  </conditionalFormatting>
  <conditionalFormatting sqref="J254">
    <cfRule type="containsText" dxfId="1163" priority="744" operator="containsText" text="alta">
      <formula>NOT(ISERROR(SEARCH("alta",J254)))</formula>
    </cfRule>
    <cfRule type="containsText" dxfId="1162" priority="745" operator="containsText" text="baja">
      <formula>NOT(ISERROR(SEARCH("baja",J254)))</formula>
    </cfRule>
    <cfRule type="containsText" dxfId="1161" priority="746" operator="containsText" text="moderada">
      <formula>NOT(ISERROR(SEARCH("moderada",J254)))</formula>
    </cfRule>
    <cfRule type="containsText" dxfId="1160" priority="747" operator="containsText" text="extrema">
      <formula>NOT(ISERROR(SEARCH("extrema",J254)))</formula>
    </cfRule>
  </conditionalFormatting>
  <conditionalFormatting sqref="J254">
    <cfRule type="containsText" dxfId="1159" priority="740" operator="containsText" text="Baja">
      <formula>NOT(ISERROR(SEARCH("Baja",J254)))</formula>
    </cfRule>
    <cfRule type="containsText" dxfId="1158" priority="741" operator="containsText" text="Moderada">
      <formula>NOT(ISERROR(SEARCH("Moderada",J254)))</formula>
    </cfRule>
    <cfRule type="containsText" dxfId="1157" priority="742" operator="containsText" text="Alta">
      <formula>NOT(ISERROR(SEARCH("Alta",J254)))</formula>
    </cfRule>
    <cfRule type="containsText" dxfId="1156" priority="743" operator="containsText" text="Extrema">
      <formula>NOT(ISERROR(SEARCH("Extrema",J254)))</formula>
    </cfRule>
  </conditionalFormatting>
  <conditionalFormatting sqref="O254">
    <cfRule type="containsText" dxfId="1155" priority="736" operator="containsText" text="alta">
      <formula>NOT(ISERROR(SEARCH("alta",O254)))</formula>
    </cfRule>
    <cfRule type="containsText" dxfId="1154" priority="737" operator="containsText" text="baja">
      <formula>NOT(ISERROR(SEARCH("baja",O254)))</formula>
    </cfRule>
    <cfRule type="containsText" dxfId="1153" priority="738" operator="containsText" text="moderada">
      <formula>NOT(ISERROR(SEARCH("moderada",O254)))</formula>
    </cfRule>
    <cfRule type="containsText" dxfId="1152" priority="739" operator="containsText" text="extrema">
      <formula>NOT(ISERROR(SEARCH("extrema",O254)))</formula>
    </cfRule>
  </conditionalFormatting>
  <conditionalFormatting sqref="O254">
    <cfRule type="containsText" dxfId="1151" priority="732" operator="containsText" text="Baja">
      <formula>NOT(ISERROR(SEARCH("Baja",O254)))</formula>
    </cfRule>
    <cfRule type="containsText" dxfId="1150" priority="733" operator="containsText" text="Moderada">
      <formula>NOT(ISERROR(SEARCH("Moderada",O254)))</formula>
    </cfRule>
    <cfRule type="containsText" dxfId="1149" priority="734" operator="containsText" text="Alta">
      <formula>NOT(ISERROR(SEARCH("Alta",O254)))</formula>
    </cfRule>
    <cfRule type="containsText" dxfId="1148" priority="735" operator="containsText" text="Extrema">
      <formula>NOT(ISERROR(SEARCH("Extrema",O254)))</formula>
    </cfRule>
  </conditionalFormatting>
  <conditionalFormatting sqref="J250">
    <cfRule type="containsText" dxfId="1147" priority="728" operator="containsText" text="alta">
      <formula>NOT(ISERROR(SEARCH("alta",J250)))</formula>
    </cfRule>
    <cfRule type="containsText" dxfId="1146" priority="729" operator="containsText" text="baja">
      <formula>NOT(ISERROR(SEARCH("baja",J250)))</formula>
    </cfRule>
    <cfRule type="containsText" dxfId="1145" priority="730" operator="containsText" text="moderada">
      <formula>NOT(ISERROR(SEARCH("moderada",J250)))</formula>
    </cfRule>
    <cfRule type="containsText" dxfId="1144" priority="731" operator="containsText" text="extrema">
      <formula>NOT(ISERROR(SEARCH("extrema",J250)))</formula>
    </cfRule>
  </conditionalFormatting>
  <conditionalFormatting sqref="J250">
    <cfRule type="containsText" dxfId="1143" priority="724" operator="containsText" text="Baja">
      <formula>NOT(ISERROR(SEARCH("Baja",J250)))</formula>
    </cfRule>
    <cfRule type="containsText" dxfId="1142" priority="725" operator="containsText" text="Moderada">
      <formula>NOT(ISERROR(SEARCH("Moderada",J250)))</formula>
    </cfRule>
    <cfRule type="containsText" dxfId="1141" priority="726" operator="containsText" text="Alta">
      <formula>NOT(ISERROR(SEARCH("Alta",J250)))</formula>
    </cfRule>
    <cfRule type="containsText" dxfId="1140" priority="727" operator="containsText" text="Extrema">
      <formula>NOT(ISERROR(SEARCH("Extrema",J250)))</formula>
    </cfRule>
  </conditionalFormatting>
  <conditionalFormatting sqref="O250">
    <cfRule type="containsText" dxfId="1139" priority="720" operator="containsText" text="alta">
      <formula>NOT(ISERROR(SEARCH("alta",O250)))</formula>
    </cfRule>
    <cfRule type="containsText" dxfId="1138" priority="721" operator="containsText" text="baja">
      <formula>NOT(ISERROR(SEARCH("baja",O250)))</formula>
    </cfRule>
    <cfRule type="containsText" dxfId="1137" priority="722" operator="containsText" text="moderada">
      <formula>NOT(ISERROR(SEARCH("moderada",O250)))</formula>
    </cfRule>
    <cfRule type="containsText" dxfId="1136" priority="723" operator="containsText" text="extrema">
      <formula>NOT(ISERROR(SEARCH("extrema",O250)))</formula>
    </cfRule>
  </conditionalFormatting>
  <conditionalFormatting sqref="O250">
    <cfRule type="containsText" dxfId="1135" priority="716" operator="containsText" text="Baja">
      <formula>NOT(ISERROR(SEARCH("Baja",O250)))</formula>
    </cfRule>
    <cfRule type="containsText" dxfId="1134" priority="717" operator="containsText" text="Moderada">
      <formula>NOT(ISERROR(SEARCH("Moderada",O250)))</formula>
    </cfRule>
    <cfRule type="containsText" dxfId="1133" priority="718" operator="containsText" text="Alta">
      <formula>NOT(ISERROR(SEARCH("Alta",O250)))</formula>
    </cfRule>
    <cfRule type="containsText" dxfId="1132" priority="719" operator="containsText" text="Extrema">
      <formula>NOT(ISERROR(SEARCH("Extrema",O250)))</formula>
    </cfRule>
  </conditionalFormatting>
  <conditionalFormatting sqref="J246">
    <cfRule type="containsText" dxfId="1131" priority="712" operator="containsText" text="alta">
      <formula>NOT(ISERROR(SEARCH("alta",J246)))</formula>
    </cfRule>
    <cfRule type="containsText" dxfId="1130" priority="713" operator="containsText" text="baja">
      <formula>NOT(ISERROR(SEARCH("baja",J246)))</formula>
    </cfRule>
    <cfRule type="containsText" dxfId="1129" priority="714" operator="containsText" text="moderada">
      <formula>NOT(ISERROR(SEARCH("moderada",J246)))</formula>
    </cfRule>
    <cfRule type="containsText" dxfId="1128" priority="715" operator="containsText" text="extrema">
      <formula>NOT(ISERROR(SEARCH("extrema",J246)))</formula>
    </cfRule>
  </conditionalFormatting>
  <conditionalFormatting sqref="J246">
    <cfRule type="containsText" dxfId="1127" priority="708" operator="containsText" text="Baja">
      <formula>NOT(ISERROR(SEARCH("Baja",J246)))</formula>
    </cfRule>
    <cfRule type="containsText" dxfId="1126" priority="709" operator="containsText" text="Moderada">
      <formula>NOT(ISERROR(SEARCH("Moderada",J246)))</formula>
    </cfRule>
    <cfRule type="containsText" dxfId="1125" priority="710" operator="containsText" text="Alta">
      <formula>NOT(ISERROR(SEARCH("Alta",J246)))</formula>
    </cfRule>
    <cfRule type="containsText" dxfId="1124" priority="711" operator="containsText" text="Extrema">
      <formula>NOT(ISERROR(SEARCH("Extrema",J246)))</formula>
    </cfRule>
  </conditionalFormatting>
  <conditionalFormatting sqref="O246">
    <cfRule type="containsText" dxfId="1123" priority="704" operator="containsText" text="alta">
      <formula>NOT(ISERROR(SEARCH("alta",O246)))</formula>
    </cfRule>
    <cfRule type="containsText" dxfId="1122" priority="705" operator="containsText" text="baja">
      <formula>NOT(ISERROR(SEARCH("baja",O246)))</formula>
    </cfRule>
    <cfRule type="containsText" dxfId="1121" priority="706" operator="containsText" text="moderada">
      <formula>NOT(ISERROR(SEARCH("moderada",O246)))</formula>
    </cfRule>
    <cfRule type="containsText" dxfId="1120" priority="707" operator="containsText" text="extrema">
      <formula>NOT(ISERROR(SEARCH("extrema",O246)))</formula>
    </cfRule>
  </conditionalFormatting>
  <conditionalFormatting sqref="O246">
    <cfRule type="containsText" dxfId="1119" priority="700" operator="containsText" text="Baja">
      <formula>NOT(ISERROR(SEARCH("Baja",O246)))</formula>
    </cfRule>
    <cfRule type="containsText" dxfId="1118" priority="701" operator="containsText" text="Moderada">
      <formula>NOT(ISERROR(SEARCH("Moderada",O246)))</formula>
    </cfRule>
    <cfRule type="containsText" dxfId="1117" priority="702" operator="containsText" text="Alta">
      <formula>NOT(ISERROR(SEARCH("Alta",O246)))</formula>
    </cfRule>
    <cfRule type="containsText" dxfId="1116" priority="703" operator="containsText" text="Extrema">
      <formula>NOT(ISERROR(SEARCH("Extrema",O246)))</formula>
    </cfRule>
  </conditionalFormatting>
  <conditionalFormatting sqref="J242">
    <cfRule type="containsText" dxfId="1115" priority="696" operator="containsText" text="alta">
      <formula>NOT(ISERROR(SEARCH("alta",J242)))</formula>
    </cfRule>
    <cfRule type="containsText" dxfId="1114" priority="697" operator="containsText" text="baja">
      <formula>NOT(ISERROR(SEARCH("baja",J242)))</formula>
    </cfRule>
    <cfRule type="containsText" dxfId="1113" priority="698" operator="containsText" text="moderada">
      <formula>NOT(ISERROR(SEARCH("moderada",J242)))</formula>
    </cfRule>
    <cfRule type="containsText" dxfId="1112" priority="699" operator="containsText" text="extrema">
      <formula>NOT(ISERROR(SEARCH("extrema",J242)))</formula>
    </cfRule>
  </conditionalFormatting>
  <conditionalFormatting sqref="J242">
    <cfRule type="containsText" dxfId="1111" priority="692" operator="containsText" text="Baja">
      <formula>NOT(ISERROR(SEARCH("Baja",J242)))</formula>
    </cfRule>
    <cfRule type="containsText" dxfId="1110" priority="693" operator="containsText" text="Moderada">
      <formula>NOT(ISERROR(SEARCH("Moderada",J242)))</formula>
    </cfRule>
    <cfRule type="containsText" dxfId="1109" priority="694" operator="containsText" text="Alta">
      <formula>NOT(ISERROR(SEARCH("Alta",J242)))</formula>
    </cfRule>
    <cfRule type="containsText" dxfId="1108" priority="695" operator="containsText" text="Extrema">
      <formula>NOT(ISERROR(SEARCH("Extrema",J242)))</formula>
    </cfRule>
  </conditionalFormatting>
  <conditionalFormatting sqref="O242">
    <cfRule type="containsText" dxfId="1107" priority="688" operator="containsText" text="alta">
      <formula>NOT(ISERROR(SEARCH("alta",O242)))</formula>
    </cfRule>
    <cfRule type="containsText" dxfId="1106" priority="689" operator="containsText" text="baja">
      <formula>NOT(ISERROR(SEARCH("baja",O242)))</formula>
    </cfRule>
    <cfRule type="containsText" dxfId="1105" priority="690" operator="containsText" text="moderada">
      <formula>NOT(ISERROR(SEARCH("moderada",O242)))</formula>
    </cfRule>
    <cfRule type="containsText" dxfId="1104" priority="691" operator="containsText" text="extrema">
      <formula>NOT(ISERROR(SEARCH("extrema",O242)))</formula>
    </cfRule>
  </conditionalFormatting>
  <conditionalFormatting sqref="O242">
    <cfRule type="containsText" dxfId="1103" priority="684" operator="containsText" text="Baja">
      <formula>NOT(ISERROR(SEARCH("Baja",O242)))</formula>
    </cfRule>
    <cfRule type="containsText" dxfId="1102" priority="685" operator="containsText" text="Moderada">
      <formula>NOT(ISERROR(SEARCH("Moderada",O242)))</formula>
    </cfRule>
    <cfRule type="containsText" dxfId="1101" priority="686" operator="containsText" text="Alta">
      <formula>NOT(ISERROR(SEARCH("Alta",O242)))</formula>
    </cfRule>
    <cfRule type="containsText" dxfId="1100" priority="687" operator="containsText" text="Extrema">
      <formula>NOT(ISERROR(SEARCH("Extrema",O242)))</formula>
    </cfRule>
  </conditionalFormatting>
  <conditionalFormatting sqref="J240">
    <cfRule type="containsText" dxfId="1099" priority="680" operator="containsText" text="alta">
      <formula>NOT(ISERROR(SEARCH("alta",J240)))</formula>
    </cfRule>
    <cfRule type="containsText" dxfId="1098" priority="681" operator="containsText" text="baja">
      <formula>NOT(ISERROR(SEARCH("baja",J240)))</formula>
    </cfRule>
    <cfRule type="containsText" dxfId="1097" priority="682" operator="containsText" text="moderada">
      <formula>NOT(ISERROR(SEARCH("moderada",J240)))</formula>
    </cfRule>
    <cfRule type="containsText" dxfId="1096" priority="683" operator="containsText" text="extrema">
      <formula>NOT(ISERROR(SEARCH("extrema",J240)))</formula>
    </cfRule>
  </conditionalFormatting>
  <conditionalFormatting sqref="J240">
    <cfRule type="containsText" dxfId="1095" priority="676" operator="containsText" text="Baja">
      <formula>NOT(ISERROR(SEARCH("Baja",J240)))</formula>
    </cfRule>
    <cfRule type="containsText" dxfId="1094" priority="677" operator="containsText" text="Moderada">
      <formula>NOT(ISERROR(SEARCH("Moderada",J240)))</formula>
    </cfRule>
    <cfRule type="containsText" dxfId="1093" priority="678" operator="containsText" text="Alta">
      <formula>NOT(ISERROR(SEARCH("Alta",J240)))</formula>
    </cfRule>
    <cfRule type="containsText" dxfId="1092" priority="679" operator="containsText" text="Extrema">
      <formula>NOT(ISERROR(SEARCH("Extrema",J240)))</formula>
    </cfRule>
  </conditionalFormatting>
  <conditionalFormatting sqref="O240">
    <cfRule type="containsText" dxfId="1091" priority="672" operator="containsText" text="alta">
      <formula>NOT(ISERROR(SEARCH("alta",O240)))</formula>
    </cfRule>
    <cfRule type="containsText" dxfId="1090" priority="673" operator="containsText" text="baja">
      <formula>NOT(ISERROR(SEARCH("baja",O240)))</formula>
    </cfRule>
    <cfRule type="containsText" dxfId="1089" priority="674" operator="containsText" text="moderada">
      <formula>NOT(ISERROR(SEARCH("moderada",O240)))</formula>
    </cfRule>
    <cfRule type="containsText" dxfId="1088" priority="675" operator="containsText" text="extrema">
      <formula>NOT(ISERROR(SEARCH("extrema",O240)))</formula>
    </cfRule>
  </conditionalFormatting>
  <conditionalFormatting sqref="O240">
    <cfRule type="containsText" dxfId="1087" priority="668" operator="containsText" text="Baja">
      <formula>NOT(ISERROR(SEARCH("Baja",O240)))</formula>
    </cfRule>
    <cfRule type="containsText" dxfId="1086" priority="669" operator="containsText" text="Moderada">
      <formula>NOT(ISERROR(SEARCH("Moderada",O240)))</formula>
    </cfRule>
    <cfRule type="containsText" dxfId="1085" priority="670" operator="containsText" text="Alta">
      <formula>NOT(ISERROR(SEARCH("Alta",O240)))</formula>
    </cfRule>
    <cfRule type="containsText" dxfId="1084" priority="671" operator="containsText" text="Extrema">
      <formula>NOT(ISERROR(SEARCH("Extrema",O240)))</formula>
    </cfRule>
  </conditionalFormatting>
  <conditionalFormatting sqref="J237">
    <cfRule type="containsText" dxfId="1083" priority="664" operator="containsText" text="alta">
      <formula>NOT(ISERROR(SEARCH("alta",J237)))</formula>
    </cfRule>
    <cfRule type="containsText" dxfId="1082" priority="665" operator="containsText" text="baja">
      <formula>NOT(ISERROR(SEARCH("baja",J237)))</formula>
    </cfRule>
    <cfRule type="containsText" dxfId="1081" priority="666" operator="containsText" text="moderada">
      <formula>NOT(ISERROR(SEARCH("moderada",J237)))</formula>
    </cfRule>
    <cfRule type="containsText" dxfId="1080" priority="667" operator="containsText" text="extrema">
      <formula>NOT(ISERROR(SEARCH("extrema",J237)))</formula>
    </cfRule>
  </conditionalFormatting>
  <conditionalFormatting sqref="J237">
    <cfRule type="containsText" dxfId="1079" priority="660" operator="containsText" text="Baja">
      <formula>NOT(ISERROR(SEARCH("Baja",J237)))</formula>
    </cfRule>
    <cfRule type="containsText" dxfId="1078" priority="661" operator="containsText" text="Moderada">
      <formula>NOT(ISERROR(SEARCH("Moderada",J237)))</formula>
    </cfRule>
    <cfRule type="containsText" dxfId="1077" priority="662" operator="containsText" text="Alta">
      <formula>NOT(ISERROR(SEARCH("Alta",J237)))</formula>
    </cfRule>
    <cfRule type="containsText" dxfId="1076" priority="663" operator="containsText" text="Extrema">
      <formula>NOT(ISERROR(SEARCH("Extrema",J237)))</formula>
    </cfRule>
  </conditionalFormatting>
  <conditionalFormatting sqref="O237">
    <cfRule type="containsText" dxfId="1075" priority="656" operator="containsText" text="alta">
      <formula>NOT(ISERROR(SEARCH("alta",O237)))</formula>
    </cfRule>
    <cfRule type="containsText" dxfId="1074" priority="657" operator="containsText" text="baja">
      <formula>NOT(ISERROR(SEARCH("baja",O237)))</formula>
    </cfRule>
    <cfRule type="containsText" dxfId="1073" priority="658" operator="containsText" text="moderada">
      <formula>NOT(ISERROR(SEARCH("moderada",O237)))</formula>
    </cfRule>
    <cfRule type="containsText" dxfId="1072" priority="659" operator="containsText" text="extrema">
      <formula>NOT(ISERROR(SEARCH("extrema",O237)))</formula>
    </cfRule>
  </conditionalFormatting>
  <conditionalFormatting sqref="O237">
    <cfRule type="containsText" dxfId="1071" priority="652" operator="containsText" text="Baja">
      <formula>NOT(ISERROR(SEARCH("Baja",O237)))</formula>
    </cfRule>
    <cfRule type="containsText" dxfId="1070" priority="653" operator="containsText" text="Moderada">
      <formula>NOT(ISERROR(SEARCH("Moderada",O237)))</formula>
    </cfRule>
    <cfRule type="containsText" dxfId="1069" priority="654" operator="containsText" text="Alta">
      <formula>NOT(ISERROR(SEARCH("Alta",O237)))</formula>
    </cfRule>
    <cfRule type="containsText" dxfId="1068" priority="655" operator="containsText" text="Extrema">
      <formula>NOT(ISERROR(SEARCH("Extrema",O237)))</formula>
    </cfRule>
  </conditionalFormatting>
  <conditionalFormatting sqref="J234">
    <cfRule type="containsText" dxfId="1067" priority="648" operator="containsText" text="alta">
      <formula>NOT(ISERROR(SEARCH("alta",J234)))</formula>
    </cfRule>
    <cfRule type="containsText" dxfId="1066" priority="649" operator="containsText" text="baja">
      <formula>NOT(ISERROR(SEARCH("baja",J234)))</formula>
    </cfRule>
    <cfRule type="containsText" dxfId="1065" priority="650" operator="containsText" text="moderada">
      <formula>NOT(ISERROR(SEARCH("moderada",J234)))</formula>
    </cfRule>
    <cfRule type="containsText" dxfId="1064" priority="651" operator="containsText" text="extrema">
      <formula>NOT(ISERROR(SEARCH("extrema",J234)))</formula>
    </cfRule>
  </conditionalFormatting>
  <conditionalFormatting sqref="J234">
    <cfRule type="containsText" dxfId="1063" priority="644" operator="containsText" text="Baja">
      <formula>NOT(ISERROR(SEARCH("Baja",J234)))</formula>
    </cfRule>
    <cfRule type="containsText" dxfId="1062" priority="645" operator="containsText" text="Moderada">
      <formula>NOT(ISERROR(SEARCH("Moderada",J234)))</formula>
    </cfRule>
    <cfRule type="containsText" dxfId="1061" priority="646" operator="containsText" text="Alta">
      <formula>NOT(ISERROR(SEARCH("Alta",J234)))</formula>
    </cfRule>
    <cfRule type="containsText" dxfId="1060" priority="647" operator="containsText" text="Extrema">
      <formula>NOT(ISERROR(SEARCH("Extrema",J234)))</formula>
    </cfRule>
  </conditionalFormatting>
  <conditionalFormatting sqref="O234">
    <cfRule type="containsText" dxfId="1059" priority="640" operator="containsText" text="alta">
      <formula>NOT(ISERROR(SEARCH("alta",O234)))</formula>
    </cfRule>
    <cfRule type="containsText" dxfId="1058" priority="641" operator="containsText" text="baja">
      <formula>NOT(ISERROR(SEARCH("baja",O234)))</formula>
    </cfRule>
    <cfRule type="containsText" dxfId="1057" priority="642" operator="containsText" text="moderada">
      <formula>NOT(ISERROR(SEARCH("moderada",O234)))</formula>
    </cfRule>
    <cfRule type="containsText" dxfId="1056" priority="643" operator="containsText" text="extrema">
      <formula>NOT(ISERROR(SEARCH("extrema",O234)))</formula>
    </cfRule>
  </conditionalFormatting>
  <conditionalFormatting sqref="O234">
    <cfRule type="containsText" dxfId="1055" priority="636" operator="containsText" text="Baja">
      <formula>NOT(ISERROR(SEARCH("Baja",O234)))</formula>
    </cfRule>
    <cfRule type="containsText" dxfId="1054" priority="637" operator="containsText" text="Moderada">
      <formula>NOT(ISERROR(SEARCH("Moderada",O234)))</formula>
    </cfRule>
    <cfRule type="containsText" dxfId="1053" priority="638" operator="containsText" text="Alta">
      <formula>NOT(ISERROR(SEARCH("Alta",O234)))</formula>
    </cfRule>
    <cfRule type="containsText" dxfId="1052" priority="639" operator="containsText" text="Extrema">
      <formula>NOT(ISERROR(SEARCH("Extrema",O234)))</formula>
    </cfRule>
  </conditionalFormatting>
  <conditionalFormatting sqref="J232">
    <cfRule type="containsText" dxfId="1051" priority="632" operator="containsText" text="alta">
      <formula>NOT(ISERROR(SEARCH("alta",J232)))</formula>
    </cfRule>
    <cfRule type="containsText" dxfId="1050" priority="633" operator="containsText" text="baja">
      <formula>NOT(ISERROR(SEARCH("baja",J232)))</formula>
    </cfRule>
    <cfRule type="containsText" dxfId="1049" priority="634" operator="containsText" text="moderada">
      <formula>NOT(ISERROR(SEARCH("moderada",J232)))</formula>
    </cfRule>
    <cfRule type="containsText" dxfId="1048" priority="635" operator="containsText" text="extrema">
      <formula>NOT(ISERROR(SEARCH("extrema",J232)))</formula>
    </cfRule>
  </conditionalFormatting>
  <conditionalFormatting sqref="J232">
    <cfRule type="containsText" dxfId="1047" priority="628" operator="containsText" text="Baja">
      <formula>NOT(ISERROR(SEARCH("Baja",J232)))</formula>
    </cfRule>
    <cfRule type="containsText" dxfId="1046" priority="629" operator="containsText" text="Moderada">
      <formula>NOT(ISERROR(SEARCH("Moderada",J232)))</formula>
    </cfRule>
    <cfRule type="containsText" dxfId="1045" priority="630" operator="containsText" text="Alta">
      <formula>NOT(ISERROR(SEARCH("Alta",J232)))</formula>
    </cfRule>
    <cfRule type="containsText" dxfId="1044" priority="631" operator="containsText" text="Extrema">
      <formula>NOT(ISERROR(SEARCH("Extrema",J232)))</formula>
    </cfRule>
  </conditionalFormatting>
  <conditionalFormatting sqref="O232">
    <cfRule type="containsText" dxfId="1043" priority="624" operator="containsText" text="alta">
      <formula>NOT(ISERROR(SEARCH("alta",O232)))</formula>
    </cfRule>
    <cfRule type="containsText" dxfId="1042" priority="625" operator="containsText" text="baja">
      <formula>NOT(ISERROR(SEARCH("baja",O232)))</formula>
    </cfRule>
    <cfRule type="containsText" dxfId="1041" priority="626" operator="containsText" text="moderada">
      <formula>NOT(ISERROR(SEARCH("moderada",O232)))</formula>
    </cfRule>
    <cfRule type="containsText" dxfId="1040" priority="627" operator="containsText" text="extrema">
      <formula>NOT(ISERROR(SEARCH("extrema",O232)))</formula>
    </cfRule>
  </conditionalFormatting>
  <conditionalFormatting sqref="O232">
    <cfRule type="containsText" dxfId="1039" priority="620" operator="containsText" text="Baja">
      <formula>NOT(ISERROR(SEARCH("Baja",O232)))</formula>
    </cfRule>
    <cfRule type="containsText" dxfId="1038" priority="621" operator="containsText" text="Moderada">
      <formula>NOT(ISERROR(SEARCH("Moderada",O232)))</formula>
    </cfRule>
    <cfRule type="containsText" dxfId="1037" priority="622" operator="containsText" text="Alta">
      <formula>NOT(ISERROR(SEARCH("Alta",O232)))</formula>
    </cfRule>
    <cfRule type="containsText" dxfId="1036" priority="623" operator="containsText" text="Extrema">
      <formula>NOT(ISERROR(SEARCH("Extrema",O232)))</formula>
    </cfRule>
  </conditionalFormatting>
  <conditionalFormatting sqref="J230">
    <cfRule type="containsText" dxfId="1035" priority="616" operator="containsText" text="alta">
      <formula>NOT(ISERROR(SEARCH("alta",J230)))</formula>
    </cfRule>
    <cfRule type="containsText" dxfId="1034" priority="617" operator="containsText" text="baja">
      <formula>NOT(ISERROR(SEARCH("baja",J230)))</formula>
    </cfRule>
    <cfRule type="containsText" dxfId="1033" priority="618" operator="containsText" text="moderada">
      <formula>NOT(ISERROR(SEARCH("moderada",J230)))</formula>
    </cfRule>
    <cfRule type="containsText" dxfId="1032" priority="619" operator="containsText" text="extrema">
      <formula>NOT(ISERROR(SEARCH("extrema",J230)))</formula>
    </cfRule>
  </conditionalFormatting>
  <conditionalFormatting sqref="J230">
    <cfRule type="containsText" dxfId="1031" priority="612" operator="containsText" text="Baja">
      <formula>NOT(ISERROR(SEARCH("Baja",J230)))</formula>
    </cfRule>
    <cfRule type="containsText" dxfId="1030" priority="613" operator="containsText" text="Moderada">
      <formula>NOT(ISERROR(SEARCH("Moderada",J230)))</formula>
    </cfRule>
    <cfRule type="containsText" dxfId="1029" priority="614" operator="containsText" text="Alta">
      <formula>NOT(ISERROR(SEARCH("Alta",J230)))</formula>
    </cfRule>
    <cfRule type="containsText" dxfId="1028" priority="615" operator="containsText" text="Extrema">
      <formula>NOT(ISERROR(SEARCH("Extrema",J230)))</formula>
    </cfRule>
  </conditionalFormatting>
  <conditionalFormatting sqref="O230">
    <cfRule type="containsText" dxfId="1027" priority="608" operator="containsText" text="alta">
      <formula>NOT(ISERROR(SEARCH("alta",O230)))</formula>
    </cfRule>
    <cfRule type="containsText" dxfId="1026" priority="609" operator="containsText" text="baja">
      <formula>NOT(ISERROR(SEARCH("baja",O230)))</formula>
    </cfRule>
    <cfRule type="containsText" dxfId="1025" priority="610" operator="containsText" text="moderada">
      <formula>NOT(ISERROR(SEARCH("moderada",O230)))</formula>
    </cfRule>
    <cfRule type="containsText" dxfId="1024" priority="611" operator="containsText" text="extrema">
      <formula>NOT(ISERROR(SEARCH("extrema",O230)))</formula>
    </cfRule>
  </conditionalFormatting>
  <conditionalFormatting sqref="O230">
    <cfRule type="containsText" dxfId="1023" priority="604" operator="containsText" text="Baja">
      <formula>NOT(ISERROR(SEARCH("Baja",O230)))</formula>
    </cfRule>
    <cfRule type="containsText" dxfId="1022" priority="605" operator="containsText" text="Moderada">
      <formula>NOT(ISERROR(SEARCH("Moderada",O230)))</formula>
    </cfRule>
    <cfRule type="containsText" dxfId="1021" priority="606" operator="containsText" text="Alta">
      <formula>NOT(ISERROR(SEARCH("Alta",O230)))</formula>
    </cfRule>
    <cfRule type="containsText" dxfId="1020" priority="607" operator="containsText" text="Extrema">
      <formula>NOT(ISERROR(SEARCH("Extrema",O230)))</formula>
    </cfRule>
  </conditionalFormatting>
  <conditionalFormatting sqref="J228">
    <cfRule type="containsText" dxfId="1019" priority="600" operator="containsText" text="alta">
      <formula>NOT(ISERROR(SEARCH("alta",J228)))</formula>
    </cfRule>
    <cfRule type="containsText" dxfId="1018" priority="601" operator="containsText" text="baja">
      <formula>NOT(ISERROR(SEARCH("baja",J228)))</formula>
    </cfRule>
    <cfRule type="containsText" dxfId="1017" priority="602" operator="containsText" text="moderada">
      <formula>NOT(ISERROR(SEARCH("moderada",J228)))</formula>
    </cfRule>
    <cfRule type="containsText" dxfId="1016" priority="603" operator="containsText" text="extrema">
      <formula>NOT(ISERROR(SEARCH("extrema",J228)))</formula>
    </cfRule>
  </conditionalFormatting>
  <conditionalFormatting sqref="J228">
    <cfRule type="containsText" dxfId="1015" priority="596" operator="containsText" text="Baja">
      <formula>NOT(ISERROR(SEARCH("Baja",J228)))</formula>
    </cfRule>
    <cfRule type="containsText" dxfId="1014" priority="597" operator="containsText" text="Moderada">
      <formula>NOT(ISERROR(SEARCH("Moderada",J228)))</formula>
    </cfRule>
    <cfRule type="containsText" dxfId="1013" priority="598" operator="containsText" text="Alta">
      <formula>NOT(ISERROR(SEARCH("Alta",J228)))</formula>
    </cfRule>
    <cfRule type="containsText" dxfId="1012" priority="599" operator="containsText" text="Extrema">
      <formula>NOT(ISERROR(SEARCH("Extrema",J228)))</formula>
    </cfRule>
  </conditionalFormatting>
  <conditionalFormatting sqref="O228">
    <cfRule type="containsText" dxfId="1011" priority="592" operator="containsText" text="alta">
      <formula>NOT(ISERROR(SEARCH("alta",O228)))</formula>
    </cfRule>
    <cfRule type="containsText" dxfId="1010" priority="593" operator="containsText" text="baja">
      <formula>NOT(ISERROR(SEARCH("baja",O228)))</formula>
    </cfRule>
    <cfRule type="containsText" dxfId="1009" priority="594" operator="containsText" text="moderada">
      <formula>NOT(ISERROR(SEARCH("moderada",O228)))</formula>
    </cfRule>
    <cfRule type="containsText" dxfId="1008" priority="595" operator="containsText" text="extrema">
      <formula>NOT(ISERROR(SEARCH("extrema",O228)))</formula>
    </cfRule>
  </conditionalFormatting>
  <conditionalFormatting sqref="O228">
    <cfRule type="containsText" dxfId="1007" priority="588" operator="containsText" text="Baja">
      <formula>NOT(ISERROR(SEARCH("Baja",O228)))</formula>
    </cfRule>
    <cfRule type="containsText" dxfId="1006" priority="589" operator="containsText" text="Moderada">
      <formula>NOT(ISERROR(SEARCH("Moderada",O228)))</formula>
    </cfRule>
    <cfRule type="containsText" dxfId="1005" priority="590" operator="containsText" text="Alta">
      <formula>NOT(ISERROR(SEARCH("Alta",O228)))</formula>
    </cfRule>
    <cfRule type="containsText" dxfId="1004" priority="591" operator="containsText" text="Extrema">
      <formula>NOT(ISERROR(SEARCH("Extrema",O228)))</formula>
    </cfRule>
  </conditionalFormatting>
  <conditionalFormatting sqref="J225">
    <cfRule type="containsText" dxfId="1003" priority="584" operator="containsText" text="alta">
      <formula>NOT(ISERROR(SEARCH("alta",J225)))</formula>
    </cfRule>
    <cfRule type="containsText" dxfId="1002" priority="585" operator="containsText" text="baja">
      <formula>NOT(ISERROR(SEARCH("baja",J225)))</formula>
    </cfRule>
    <cfRule type="containsText" dxfId="1001" priority="586" operator="containsText" text="moderada">
      <formula>NOT(ISERROR(SEARCH("moderada",J225)))</formula>
    </cfRule>
    <cfRule type="containsText" dxfId="1000" priority="587" operator="containsText" text="extrema">
      <formula>NOT(ISERROR(SEARCH("extrema",J225)))</formula>
    </cfRule>
  </conditionalFormatting>
  <conditionalFormatting sqref="J225">
    <cfRule type="containsText" dxfId="999" priority="580" operator="containsText" text="Baja">
      <formula>NOT(ISERROR(SEARCH("Baja",J225)))</formula>
    </cfRule>
    <cfRule type="containsText" dxfId="998" priority="581" operator="containsText" text="Moderada">
      <formula>NOT(ISERROR(SEARCH("Moderada",J225)))</formula>
    </cfRule>
    <cfRule type="containsText" dxfId="997" priority="582" operator="containsText" text="Alta">
      <formula>NOT(ISERROR(SEARCH("Alta",J225)))</formula>
    </cfRule>
    <cfRule type="containsText" dxfId="996" priority="583" operator="containsText" text="Extrema">
      <formula>NOT(ISERROR(SEARCH("Extrema",J225)))</formula>
    </cfRule>
  </conditionalFormatting>
  <conditionalFormatting sqref="O225">
    <cfRule type="containsText" dxfId="995" priority="576" operator="containsText" text="alta">
      <formula>NOT(ISERROR(SEARCH("alta",O225)))</formula>
    </cfRule>
    <cfRule type="containsText" dxfId="994" priority="577" operator="containsText" text="baja">
      <formula>NOT(ISERROR(SEARCH("baja",O225)))</formula>
    </cfRule>
    <cfRule type="containsText" dxfId="993" priority="578" operator="containsText" text="moderada">
      <formula>NOT(ISERROR(SEARCH("moderada",O225)))</formula>
    </cfRule>
    <cfRule type="containsText" dxfId="992" priority="579" operator="containsText" text="extrema">
      <formula>NOT(ISERROR(SEARCH("extrema",O225)))</formula>
    </cfRule>
  </conditionalFormatting>
  <conditionalFormatting sqref="O225">
    <cfRule type="containsText" dxfId="991" priority="572" operator="containsText" text="Baja">
      <formula>NOT(ISERROR(SEARCH("Baja",O225)))</formula>
    </cfRule>
    <cfRule type="containsText" dxfId="990" priority="573" operator="containsText" text="Moderada">
      <formula>NOT(ISERROR(SEARCH("Moderada",O225)))</formula>
    </cfRule>
    <cfRule type="containsText" dxfId="989" priority="574" operator="containsText" text="Alta">
      <formula>NOT(ISERROR(SEARCH("Alta",O225)))</formula>
    </cfRule>
    <cfRule type="containsText" dxfId="988" priority="575" operator="containsText" text="Extrema">
      <formula>NOT(ISERROR(SEARCH("Extrema",O225)))</formula>
    </cfRule>
  </conditionalFormatting>
  <conditionalFormatting sqref="O222">
    <cfRule type="containsText" dxfId="987" priority="568" operator="containsText" text="alta">
      <formula>NOT(ISERROR(SEARCH("alta",O222)))</formula>
    </cfRule>
    <cfRule type="containsText" dxfId="986" priority="569" operator="containsText" text="baja">
      <formula>NOT(ISERROR(SEARCH("baja",O222)))</formula>
    </cfRule>
    <cfRule type="containsText" dxfId="985" priority="570" operator="containsText" text="moderada">
      <formula>NOT(ISERROR(SEARCH("moderada",O222)))</formula>
    </cfRule>
    <cfRule type="containsText" dxfId="984" priority="571" operator="containsText" text="extrema">
      <formula>NOT(ISERROR(SEARCH("extrema",O222)))</formula>
    </cfRule>
  </conditionalFormatting>
  <conditionalFormatting sqref="O222">
    <cfRule type="containsText" dxfId="983" priority="564" operator="containsText" text="Baja">
      <formula>NOT(ISERROR(SEARCH("Baja",O222)))</formula>
    </cfRule>
    <cfRule type="containsText" dxfId="982" priority="565" operator="containsText" text="Moderada">
      <formula>NOT(ISERROR(SEARCH("Moderada",O222)))</formula>
    </cfRule>
    <cfRule type="containsText" dxfId="981" priority="566" operator="containsText" text="Alta">
      <formula>NOT(ISERROR(SEARCH("Alta",O222)))</formula>
    </cfRule>
    <cfRule type="containsText" dxfId="980" priority="567" operator="containsText" text="Extrema">
      <formula>NOT(ISERROR(SEARCH("Extrema",O222)))</formula>
    </cfRule>
  </conditionalFormatting>
  <conditionalFormatting sqref="O204">
    <cfRule type="containsText" dxfId="979" priority="560" operator="containsText" text="alta">
      <formula>NOT(ISERROR(SEARCH("alta",O204)))</formula>
    </cfRule>
    <cfRule type="containsText" dxfId="978" priority="561" operator="containsText" text="baja">
      <formula>NOT(ISERROR(SEARCH("baja",O204)))</formula>
    </cfRule>
    <cfRule type="containsText" dxfId="977" priority="562" operator="containsText" text="moderada">
      <formula>NOT(ISERROR(SEARCH("moderada",O204)))</formula>
    </cfRule>
    <cfRule type="containsText" dxfId="976" priority="563" operator="containsText" text="extrema">
      <formula>NOT(ISERROR(SEARCH("extrema",O204)))</formula>
    </cfRule>
  </conditionalFormatting>
  <conditionalFormatting sqref="O204">
    <cfRule type="containsText" dxfId="975" priority="556" operator="containsText" text="Baja">
      <formula>NOT(ISERROR(SEARCH("Baja",O204)))</formula>
    </cfRule>
    <cfRule type="containsText" dxfId="974" priority="557" operator="containsText" text="Moderada">
      <formula>NOT(ISERROR(SEARCH("Moderada",O204)))</formula>
    </cfRule>
    <cfRule type="containsText" dxfId="973" priority="558" operator="containsText" text="Alta">
      <formula>NOT(ISERROR(SEARCH("Alta",O204)))</formula>
    </cfRule>
    <cfRule type="containsText" dxfId="972" priority="559" operator="containsText" text="Extrema">
      <formula>NOT(ISERROR(SEARCH("Extrema",O204)))</formula>
    </cfRule>
  </conditionalFormatting>
  <conditionalFormatting sqref="J140">
    <cfRule type="containsText" dxfId="971" priority="144" operator="containsText" text="alta">
      <formula>NOT(ISERROR(SEARCH("alta",J140)))</formula>
    </cfRule>
    <cfRule type="containsText" dxfId="970" priority="145" operator="containsText" text="baja">
      <formula>NOT(ISERROR(SEARCH("baja",J140)))</formula>
    </cfRule>
    <cfRule type="containsText" dxfId="969" priority="146" operator="containsText" text="moderada">
      <formula>NOT(ISERROR(SEARCH("moderada",J140)))</formula>
    </cfRule>
    <cfRule type="containsText" dxfId="968" priority="147" operator="containsText" text="extrema">
      <formula>NOT(ISERROR(SEARCH("extrema",J140)))</formula>
    </cfRule>
  </conditionalFormatting>
  <conditionalFormatting sqref="J140">
    <cfRule type="containsText" dxfId="967" priority="140" operator="containsText" text="Baja">
      <formula>NOT(ISERROR(SEARCH("Baja",J140)))</formula>
    </cfRule>
    <cfRule type="containsText" dxfId="966" priority="141" operator="containsText" text="Moderada">
      <formula>NOT(ISERROR(SEARCH("Moderada",J140)))</formula>
    </cfRule>
    <cfRule type="containsText" dxfId="965" priority="142" operator="containsText" text="Alta">
      <formula>NOT(ISERROR(SEARCH("Alta",J140)))</formula>
    </cfRule>
    <cfRule type="containsText" dxfId="964" priority="143" operator="containsText" text="Extrema">
      <formula>NOT(ISERROR(SEARCH("Extrema",J140)))</formula>
    </cfRule>
  </conditionalFormatting>
  <conditionalFormatting sqref="O142">
    <cfRule type="containsText" dxfId="963" priority="152" operator="containsText" text="alta">
      <formula>NOT(ISERROR(SEARCH("alta",O142)))</formula>
    </cfRule>
    <cfRule type="containsText" dxfId="962" priority="153" operator="containsText" text="baja">
      <formula>NOT(ISERROR(SEARCH("baja",O142)))</formula>
    </cfRule>
    <cfRule type="containsText" dxfId="961" priority="154" operator="containsText" text="moderada">
      <formula>NOT(ISERROR(SEARCH("moderada",O142)))</formula>
    </cfRule>
    <cfRule type="containsText" dxfId="960" priority="155" operator="containsText" text="extrema">
      <formula>NOT(ISERROR(SEARCH("extrema",O142)))</formula>
    </cfRule>
  </conditionalFormatting>
  <conditionalFormatting sqref="O142">
    <cfRule type="containsText" dxfId="959" priority="148" operator="containsText" text="Baja">
      <formula>NOT(ISERROR(SEARCH("Baja",O142)))</formula>
    </cfRule>
    <cfRule type="containsText" dxfId="958" priority="149" operator="containsText" text="Moderada">
      <formula>NOT(ISERROR(SEARCH("Moderada",O142)))</formula>
    </cfRule>
    <cfRule type="containsText" dxfId="957" priority="150" operator="containsText" text="Alta">
      <formula>NOT(ISERROR(SEARCH("Alta",O142)))</formula>
    </cfRule>
    <cfRule type="containsText" dxfId="956" priority="151" operator="containsText" text="Extrema">
      <formula>NOT(ISERROR(SEARCH("Extrema",O142)))</formula>
    </cfRule>
  </conditionalFormatting>
  <conditionalFormatting sqref="O122">
    <cfRule type="containsText" dxfId="955" priority="64" operator="containsText" text="alta">
      <formula>NOT(ISERROR(SEARCH("alta",O122)))</formula>
    </cfRule>
    <cfRule type="containsText" dxfId="954" priority="65" operator="containsText" text="baja">
      <formula>NOT(ISERROR(SEARCH("baja",O122)))</formula>
    </cfRule>
    <cfRule type="containsText" dxfId="953" priority="66" operator="containsText" text="moderada">
      <formula>NOT(ISERROR(SEARCH("moderada",O122)))</formula>
    </cfRule>
    <cfRule type="containsText" dxfId="952" priority="67" operator="containsText" text="extrema">
      <formula>NOT(ISERROR(SEARCH("extrema",O122)))</formula>
    </cfRule>
  </conditionalFormatting>
  <conditionalFormatting sqref="O122">
    <cfRule type="containsText" dxfId="951" priority="60" operator="containsText" text="Baja">
      <formula>NOT(ISERROR(SEARCH("Baja",O122)))</formula>
    </cfRule>
    <cfRule type="containsText" dxfId="950" priority="61" operator="containsText" text="Moderada">
      <formula>NOT(ISERROR(SEARCH("Moderada",O122)))</formula>
    </cfRule>
    <cfRule type="containsText" dxfId="949" priority="62" operator="containsText" text="Alta">
      <formula>NOT(ISERROR(SEARCH("Alta",O122)))</formula>
    </cfRule>
    <cfRule type="containsText" dxfId="948" priority="63" operator="containsText" text="Extrema">
      <formula>NOT(ISERROR(SEARCH("Extrema",O122)))</formula>
    </cfRule>
  </conditionalFormatting>
  <conditionalFormatting sqref="O117">
    <cfRule type="containsText" dxfId="947" priority="32" operator="containsText" text="alta">
      <formula>NOT(ISERROR(SEARCH("alta",O117)))</formula>
    </cfRule>
    <cfRule type="containsText" dxfId="946" priority="33" operator="containsText" text="baja">
      <formula>NOT(ISERROR(SEARCH("baja",O117)))</formula>
    </cfRule>
    <cfRule type="containsText" dxfId="945" priority="34" operator="containsText" text="moderada">
      <formula>NOT(ISERROR(SEARCH("moderada",O117)))</formula>
    </cfRule>
    <cfRule type="containsText" dxfId="944" priority="35" operator="containsText" text="extrema">
      <formula>NOT(ISERROR(SEARCH("extrema",O117)))</formula>
    </cfRule>
  </conditionalFormatting>
  <conditionalFormatting sqref="O117">
    <cfRule type="containsText" dxfId="943" priority="28" operator="containsText" text="Baja">
      <formula>NOT(ISERROR(SEARCH("Baja",O117)))</formula>
    </cfRule>
    <cfRule type="containsText" dxfId="942" priority="29" operator="containsText" text="Moderada">
      <formula>NOT(ISERROR(SEARCH("Moderada",O117)))</formula>
    </cfRule>
    <cfRule type="containsText" dxfId="941" priority="30" operator="containsText" text="Alta">
      <formula>NOT(ISERROR(SEARCH("Alta",O117)))</formula>
    </cfRule>
    <cfRule type="containsText" dxfId="940" priority="31" operator="containsText" text="Extrema">
      <formula>NOT(ISERROR(SEARCH("Extrema",O117)))</formula>
    </cfRule>
  </conditionalFormatting>
  <conditionalFormatting sqref="J222">
    <cfRule type="containsText" dxfId="939" priority="496" operator="containsText" text="alta">
      <formula>NOT(ISERROR(SEARCH("alta",J222)))</formula>
    </cfRule>
    <cfRule type="containsText" dxfId="938" priority="497" operator="containsText" text="baja">
      <formula>NOT(ISERROR(SEARCH("baja",J222)))</formula>
    </cfRule>
    <cfRule type="containsText" dxfId="937" priority="498" operator="containsText" text="moderada">
      <formula>NOT(ISERROR(SEARCH("moderada",J222)))</formula>
    </cfRule>
    <cfRule type="containsText" dxfId="936" priority="499" operator="containsText" text="extrema">
      <formula>NOT(ISERROR(SEARCH("extrema",J222)))</formula>
    </cfRule>
  </conditionalFormatting>
  <conditionalFormatting sqref="J222">
    <cfRule type="containsText" dxfId="935" priority="492" operator="containsText" text="Baja">
      <formula>NOT(ISERROR(SEARCH("Baja",J222)))</formula>
    </cfRule>
    <cfRule type="containsText" dxfId="934" priority="493" operator="containsText" text="Moderada">
      <formula>NOT(ISERROR(SEARCH("Moderada",J222)))</formula>
    </cfRule>
    <cfRule type="containsText" dxfId="933" priority="494" operator="containsText" text="Alta">
      <formula>NOT(ISERROR(SEARCH("Alta",J222)))</formula>
    </cfRule>
    <cfRule type="containsText" dxfId="932" priority="495" operator="containsText" text="Extrema">
      <formula>NOT(ISERROR(SEARCH("Extrema",J222)))</formula>
    </cfRule>
  </conditionalFormatting>
  <conditionalFormatting sqref="J218">
    <cfRule type="containsText" dxfId="931" priority="488" operator="containsText" text="alta">
      <formula>NOT(ISERROR(SEARCH("alta",J218)))</formula>
    </cfRule>
    <cfRule type="containsText" dxfId="930" priority="489" operator="containsText" text="baja">
      <formula>NOT(ISERROR(SEARCH("baja",J218)))</formula>
    </cfRule>
    <cfRule type="containsText" dxfId="929" priority="490" operator="containsText" text="moderada">
      <formula>NOT(ISERROR(SEARCH("moderada",J218)))</formula>
    </cfRule>
    <cfRule type="containsText" dxfId="928" priority="491" operator="containsText" text="extrema">
      <formula>NOT(ISERROR(SEARCH("extrema",J218)))</formula>
    </cfRule>
  </conditionalFormatting>
  <conditionalFormatting sqref="J218">
    <cfRule type="containsText" dxfId="927" priority="484" operator="containsText" text="Baja">
      <formula>NOT(ISERROR(SEARCH("Baja",J218)))</formula>
    </cfRule>
    <cfRule type="containsText" dxfId="926" priority="485" operator="containsText" text="Moderada">
      <formula>NOT(ISERROR(SEARCH("Moderada",J218)))</formula>
    </cfRule>
    <cfRule type="containsText" dxfId="925" priority="486" operator="containsText" text="Alta">
      <formula>NOT(ISERROR(SEARCH("Alta",J218)))</formula>
    </cfRule>
    <cfRule type="containsText" dxfId="924" priority="487" operator="containsText" text="Extrema">
      <formula>NOT(ISERROR(SEARCH("Extrema",J218)))</formula>
    </cfRule>
  </conditionalFormatting>
  <conditionalFormatting sqref="O218">
    <cfRule type="containsText" dxfId="923" priority="480" operator="containsText" text="alta">
      <formula>NOT(ISERROR(SEARCH("alta",O218)))</formula>
    </cfRule>
    <cfRule type="containsText" dxfId="922" priority="481" operator="containsText" text="baja">
      <formula>NOT(ISERROR(SEARCH("baja",O218)))</formula>
    </cfRule>
    <cfRule type="containsText" dxfId="921" priority="482" operator="containsText" text="moderada">
      <formula>NOT(ISERROR(SEARCH("moderada",O218)))</formula>
    </cfRule>
    <cfRule type="containsText" dxfId="920" priority="483" operator="containsText" text="extrema">
      <formula>NOT(ISERROR(SEARCH("extrema",O218)))</formula>
    </cfRule>
  </conditionalFormatting>
  <conditionalFormatting sqref="O218">
    <cfRule type="containsText" dxfId="919" priority="476" operator="containsText" text="Baja">
      <formula>NOT(ISERROR(SEARCH("Baja",O218)))</formula>
    </cfRule>
    <cfRule type="containsText" dxfId="918" priority="477" operator="containsText" text="Moderada">
      <formula>NOT(ISERROR(SEARCH("Moderada",O218)))</formula>
    </cfRule>
    <cfRule type="containsText" dxfId="917" priority="478" operator="containsText" text="Alta">
      <formula>NOT(ISERROR(SEARCH("Alta",O218)))</formula>
    </cfRule>
    <cfRule type="containsText" dxfId="916" priority="479" operator="containsText" text="Extrema">
      <formula>NOT(ISERROR(SEARCH("Extrema",O218)))</formula>
    </cfRule>
  </conditionalFormatting>
  <conditionalFormatting sqref="O214">
    <cfRule type="containsText" dxfId="915" priority="472" operator="containsText" text="alta">
      <formula>NOT(ISERROR(SEARCH("alta",O214)))</formula>
    </cfRule>
    <cfRule type="containsText" dxfId="914" priority="473" operator="containsText" text="baja">
      <formula>NOT(ISERROR(SEARCH("baja",O214)))</formula>
    </cfRule>
    <cfRule type="containsText" dxfId="913" priority="474" operator="containsText" text="moderada">
      <formula>NOT(ISERROR(SEARCH("moderada",O214)))</formula>
    </cfRule>
    <cfRule type="containsText" dxfId="912" priority="475" operator="containsText" text="extrema">
      <formula>NOT(ISERROR(SEARCH("extrema",O214)))</formula>
    </cfRule>
  </conditionalFormatting>
  <conditionalFormatting sqref="O214">
    <cfRule type="containsText" dxfId="911" priority="468" operator="containsText" text="Baja">
      <formula>NOT(ISERROR(SEARCH("Baja",O214)))</formula>
    </cfRule>
    <cfRule type="containsText" dxfId="910" priority="469" operator="containsText" text="Moderada">
      <formula>NOT(ISERROR(SEARCH("Moderada",O214)))</formula>
    </cfRule>
    <cfRule type="containsText" dxfId="909" priority="470" operator="containsText" text="Alta">
      <formula>NOT(ISERROR(SEARCH("Alta",O214)))</formula>
    </cfRule>
    <cfRule type="containsText" dxfId="908" priority="471" operator="containsText" text="Extrema">
      <formula>NOT(ISERROR(SEARCH("Extrema",O214)))</formula>
    </cfRule>
  </conditionalFormatting>
  <conditionalFormatting sqref="J214">
    <cfRule type="containsText" dxfId="907" priority="464" operator="containsText" text="alta">
      <formula>NOT(ISERROR(SEARCH("alta",J214)))</formula>
    </cfRule>
    <cfRule type="containsText" dxfId="906" priority="465" operator="containsText" text="baja">
      <formula>NOT(ISERROR(SEARCH("baja",J214)))</formula>
    </cfRule>
    <cfRule type="containsText" dxfId="905" priority="466" operator="containsText" text="moderada">
      <formula>NOT(ISERROR(SEARCH("moderada",J214)))</formula>
    </cfRule>
    <cfRule type="containsText" dxfId="904" priority="467" operator="containsText" text="extrema">
      <formula>NOT(ISERROR(SEARCH("extrema",J214)))</formula>
    </cfRule>
  </conditionalFormatting>
  <conditionalFormatting sqref="J214">
    <cfRule type="containsText" dxfId="903" priority="460" operator="containsText" text="Baja">
      <formula>NOT(ISERROR(SEARCH("Baja",J214)))</formula>
    </cfRule>
    <cfRule type="containsText" dxfId="902" priority="461" operator="containsText" text="Moderada">
      <formula>NOT(ISERROR(SEARCH("Moderada",J214)))</formula>
    </cfRule>
    <cfRule type="containsText" dxfId="901" priority="462" operator="containsText" text="Alta">
      <formula>NOT(ISERROR(SEARCH("Alta",J214)))</formula>
    </cfRule>
    <cfRule type="containsText" dxfId="900" priority="463" operator="containsText" text="Extrema">
      <formula>NOT(ISERROR(SEARCH("Extrema",J214)))</formula>
    </cfRule>
  </conditionalFormatting>
  <conditionalFormatting sqref="J209">
    <cfRule type="containsText" dxfId="899" priority="456" operator="containsText" text="alta">
      <formula>NOT(ISERROR(SEARCH("alta",J209)))</formula>
    </cfRule>
    <cfRule type="containsText" dxfId="898" priority="457" operator="containsText" text="baja">
      <formula>NOT(ISERROR(SEARCH("baja",J209)))</formula>
    </cfRule>
    <cfRule type="containsText" dxfId="897" priority="458" operator="containsText" text="moderada">
      <formula>NOT(ISERROR(SEARCH("moderada",J209)))</formula>
    </cfRule>
    <cfRule type="containsText" dxfId="896" priority="459" operator="containsText" text="extrema">
      <formula>NOT(ISERROR(SEARCH("extrema",J209)))</formula>
    </cfRule>
  </conditionalFormatting>
  <conditionalFormatting sqref="J209">
    <cfRule type="containsText" dxfId="895" priority="452" operator="containsText" text="Baja">
      <formula>NOT(ISERROR(SEARCH("Baja",J209)))</formula>
    </cfRule>
    <cfRule type="containsText" dxfId="894" priority="453" operator="containsText" text="Moderada">
      <formula>NOT(ISERROR(SEARCH("Moderada",J209)))</formula>
    </cfRule>
    <cfRule type="containsText" dxfId="893" priority="454" operator="containsText" text="Alta">
      <formula>NOT(ISERROR(SEARCH("Alta",J209)))</formula>
    </cfRule>
    <cfRule type="containsText" dxfId="892" priority="455" operator="containsText" text="Extrema">
      <formula>NOT(ISERROR(SEARCH("Extrema",J209)))</formula>
    </cfRule>
  </conditionalFormatting>
  <conditionalFormatting sqref="O209">
    <cfRule type="containsText" dxfId="891" priority="448" operator="containsText" text="alta">
      <formula>NOT(ISERROR(SEARCH("alta",O209)))</formula>
    </cfRule>
    <cfRule type="containsText" dxfId="890" priority="449" operator="containsText" text="baja">
      <formula>NOT(ISERROR(SEARCH("baja",O209)))</formula>
    </cfRule>
    <cfRule type="containsText" dxfId="889" priority="450" operator="containsText" text="moderada">
      <formula>NOT(ISERROR(SEARCH("moderada",O209)))</formula>
    </cfRule>
    <cfRule type="containsText" dxfId="888" priority="451" operator="containsText" text="extrema">
      <formula>NOT(ISERROR(SEARCH("extrema",O209)))</formula>
    </cfRule>
  </conditionalFormatting>
  <conditionalFormatting sqref="O209">
    <cfRule type="containsText" dxfId="887" priority="444" operator="containsText" text="Baja">
      <formula>NOT(ISERROR(SEARCH("Baja",O209)))</formula>
    </cfRule>
    <cfRule type="containsText" dxfId="886" priority="445" operator="containsText" text="Moderada">
      <formula>NOT(ISERROR(SEARCH("Moderada",O209)))</formula>
    </cfRule>
    <cfRule type="containsText" dxfId="885" priority="446" operator="containsText" text="Alta">
      <formula>NOT(ISERROR(SEARCH("Alta",O209)))</formula>
    </cfRule>
    <cfRule type="containsText" dxfId="884" priority="447" operator="containsText" text="Extrema">
      <formula>NOT(ISERROR(SEARCH("Extrema",O209)))</formula>
    </cfRule>
  </conditionalFormatting>
  <conditionalFormatting sqref="J204">
    <cfRule type="containsText" dxfId="883" priority="440" operator="containsText" text="alta">
      <formula>NOT(ISERROR(SEARCH("alta",J204)))</formula>
    </cfRule>
    <cfRule type="containsText" dxfId="882" priority="441" operator="containsText" text="baja">
      <formula>NOT(ISERROR(SEARCH("baja",J204)))</formula>
    </cfRule>
    <cfRule type="containsText" dxfId="881" priority="442" operator="containsText" text="moderada">
      <formula>NOT(ISERROR(SEARCH("moderada",J204)))</formula>
    </cfRule>
    <cfRule type="containsText" dxfId="880" priority="443" operator="containsText" text="extrema">
      <formula>NOT(ISERROR(SEARCH("extrema",J204)))</formula>
    </cfRule>
  </conditionalFormatting>
  <conditionalFormatting sqref="J204">
    <cfRule type="containsText" dxfId="879" priority="436" operator="containsText" text="Baja">
      <formula>NOT(ISERROR(SEARCH("Baja",J204)))</formula>
    </cfRule>
    <cfRule type="containsText" dxfId="878" priority="437" operator="containsText" text="Moderada">
      <formula>NOT(ISERROR(SEARCH("Moderada",J204)))</formula>
    </cfRule>
    <cfRule type="containsText" dxfId="877" priority="438" operator="containsText" text="Alta">
      <formula>NOT(ISERROR(SEARCH("Alta",J204)))</formula>
    </cfRule>
    <cfRule type="containsText" dxfId="876" priority="439" operator="containsText" text="Extrema">
      <formula>NOT(ISERROR(SEARCH("Extrema",J204)))</formula>
    </cfRule>
  </conditionalFormatting>
  <conditionalFormatting sqref="J198">
    <cfRule type="containsText" dxfId="875" priority="432" operator="containsText" text="alta">
      <formula>NOT(ISERROR(SEARCH("alta",J198)))</formula>
    </cfRule>
    <cfRule type="containsText" dxfId="874" priority="433" operator="containsText" text="baja">
      <formula>NOT(ISERROR(SEARCH("baja",J198)))</formula>
    </cfRule>
    <cfRule type="containsText" dxfId="873" priority="434" operator="containsText" text="moderada">
      <formula>NOT(ISERROR(SEARCH("moderada",J198)))</formula>
    </cfRule>
    <cfRule type="containsText" dxfId="872" priority="435" operator="containsText" text="extrema">
      <formula>NOT(ISERROR(SEARCH("extrema",J198)))</formula>
    </cfRule>
  </conditionalFormatting>
  <conditionalFormatting sqref="J198">
    <cfRule type="containsText" dxfId="871" priority="428" operator="containsText" text="Baja">
      <formula>NOT(ISERROR(SEARCH("Baja",J198)))</formula>
    </cfRule>
    <cfRule type="containsText" dxfId="870" priority="429" operator="containsText" text="Moderada">
      <formula>NOT(ISERROR(SEARCH("Moderada",J198)))</formula>
    </cfRule>
    <cfRule type="containsText" dxfId="869" priority="430" operator="containsText" text="Alta">
      <formula>NOT(ISERROR(SEARCH("Alta",J198)))</formula>
    </cfRule>
    <cfRule type="containsText" dxfId="868" priority="431" operator="containsText" text="Extrema">
      <formula>NOT(ISERROR(SEARCH("Extrema",J198)))</formula>
    </cfRule>
  </conditionalFormatting>
  <conditionalFormatting sqref="O194">
    <cfRule type="containsText" dxfId="867" priority="416" operator="containsText" text="alta">
      <formula>NOT(ISERROR(SEARCH("alta",O194)))</formula>
    </cfRule>
    <cfRule type="containsText" dxfId="866" priority="417" operator="containsText" text="baja">
      <formula>NOT(ISERROR(SEARCH("baja",O194)))</formula>
    </cfRule>
    <cfRule type="containsText" dxfId="865" priority="418" operator="containsText" text="moderada">
      <formula>NOT(ISERROR(SEARCH("moderada",O194)))</formula>
    </cfRule>
    <cfRule type="containsText" dxfId="864" priority="419" operator="containsText" text="extrema">
      <formula>NOT(ISERROR(SEARCH("extrema",O194)))</formula>
    </cfRule>
  </conditionalFormatting>
  <conditionalFormatting sqref="O194">
    <cfRule type="containsText" dxfId="863" priority="412" operator="containsText" text="Baja">
      <formula>NOT(ISERROR(SEARCH("Baja",O194)))</formula>
    </cfRule>
    <cfRule type="containsText" dxfId="862" priority="413" operator="containsText" text="Moderada">
      <formula>NOT(ISERROR(SEARCH("Moderada",O194)))</formula>
    </cfRule>
    <cfRule type="containsText" dxfId="861" priority="414" operator="containsText" text="Alta">
      <formula>NOT(ISERROR(SEARCH("Alta",O194)))</formula>
    </cfRule>
    <cfRule type="containsText" dxfId="860" priority="415" operator="containsText" text="Extrema">
      <formula>NOT(ISERROR(SEARCH("Extrema",O194)))</formula>
    </cfRule>
  </conditionalFormatting>
  <conditionalFormatting sqref="J194">
    <cfRule type="containsText" dxfId="859" priority="408" operator="containsText" text="alta">
      <formula>NOT(ISERROR(SEARCH("alta",J194)))</formula>
    </cfRule>
    <cfRule type="containsText" dxfId="858" priority="409" operator="containsText" text="baja">
      <formula>NOT(ISERROR(SEARCH("baja",J194)))</formula>
    </cfRule>
    <cfRule type="containsText" dxfId="857" priority="410" operator="containsText" text="moderada">
      <formula>NOT(ISERROR(SEARCH("moderada",J194)))</formula>
    </cfRule>
    <cfRule type="containsText" dxfId="856" priority="411" operator="containsText" text="extrema">
      <formula>NOT(ISERROR(SEARCH("extrema",J194)))</formula>
    </cfRule>
  </conditionalFormatting>
  <conditionalFormatting sqref="J194">
    <cfRule type="containsText" dxfId="855" priority="404" operator="containsText" text="Baja">
      <formula>NOT(ISERROR(SEARCH("Baja",J194)))</formula>
    </cfRule>
    <cfRule type="containsText" dxfId="854" priority="405" operator="containsText" text="Moderada">
      <formula>NOT(ISERROR(SEARCH("Moderada",J194)))</formula>
    </cfRule>
    <cfRule type="containsText" dxfId="853" priority="406" operator="containsText" text="Alta">
      <formula>NOT(ISERROR(SEARCH("Alta",J194)))</formula>
    </cfRule>
    <cfRule type="containsText" dxfId="852" priority="407" operator="containsText" text="Extrema">
      <formula>NOT(ISERROR(SEARCH("Extrema",J194)))</formula>
    </cfRule>
  </conditionalFormatting>
  <conditionalFormatting sqref="J192">
    <cfRule type="containsText" dxfId="851" priority="400" operator="containsText" text="alta">
      <formula>NOT(ISERROR(SEARCH("alta",J192)))</formula>
    </cfRule>
    <cfRule type="containsText" dxfId="850" priority="401" operator="containsText" text="baja">
      <formula>NOT(ISERROR(SEARCH("baja",J192)))</formula>
    </cfRule>
    <cfRule type="containsText" dxfId="849" priority="402" operator="containsText" text="moderada">
      <formula>NOT(ISERROR(SEARCH("moderada",J192)))</formula>
    </cfRule>
    <cfRule type="containsText" dxfId="848" priority="403" operator="containsText" text="extrema">
      <formula>NOT(ISERROR(SEARCH("extrema",J192)))</formula>
    </cfRule>
  </conditionalFormatting>
  <conditionalFormatting sqref="J192">
    <cfRule type="containsText" dxfId="847" priority="396" operator="containsText" text="Baja">
      <formula>NOT(ISERROR(SEARCH("Baja",J192)))</formula>
    </cfRule>
    <cfRule type="containsText" dxfId="846" priority="397" operator="containsText" text="Moderada">
      <formula>NOT(ISERROR(SEARCH("Moderada",J192)))</formula>
    </cfRule>
    <cfRule type="containsText" dxfId="845" priority="398" operator="containsText" text="Alta">
      <formula>NOT(ISERROR(SEARCH("Alta",J192)))</formula>
    </cfRule>
    <cfRule type="containsText" dxfId="844" priority="399" operator="containsText" text="Extrema">
      <formula>NOT(ISERROR(SEARCH("Extrema",J192)))</formula>
    </cfRule>
  </conditionalFormatting>
  <conditionalFormatting sqref="O192">
    <cfRule type="containsText" dxfId="843" priority="392" operator="containsText" text="alta">
      <formula>NOT(ISERROR(SEARCH("alta",O192)))</formula>
    </cfRule>
    <cfRule type="containsText" dxfId="842" priority="393" operator="containsText" text="baja">
      <formula>NOT(ISERROR(SEARCH("baja",O192)))</formula>
    </cfRule>
    <cfRule type="containsText" dxfId="841" priority="394" operator="containsText" text="moderada">
      <formula>NOT(ISERROR(SEARCH("moderada",O192)))</formula>
    </cfRule>
    <cfRule type="containsText" dxfId="840" priority="395" operator="containsText" text="extrema">
      <formula>NOT(ISERROR(SEARCH("extrema",O192)))</formula>
    </cfRule>
  </conditionalFormatting>
  <conditionalFormatting sqref="O192">
    <cfRule type="containsText" dxfId="839" priority="388" operator="containsText" text="Baja">
      <formula>NOT(ISERROR(SEARCH("Baja",O192)))</formula>
    </cfRule>
    <cfRule type="containsText" dxfId="838" priority="389" operator="containsText" text="Moderada">
      <formula>NOT(ISERROR(SEARCH("Moderada",O192)))</formula>
    </cfRule>
    <cfRule type="containsText" dxfId="837" priority="390" operator="containsText" text="Alta">
      <formula>NOT(ISERROR(SEARCH("Alta",O192)))</formula>
    </cfRule>
    <cfRule type="containsText" dxfId="836" priority="391" operator="containsText" text="Extrema">
      <formula>NOT(ISERROR(SEARCH("Extrema",O192)))</formula>
    </cfRule>
  </conditionalFormatting>
  <conditionalFormatting sqref="O187">
    <cfRule type="containsText" dxfId="835" priority="384" operator="containsText" text="alta">
      <formula>NOT(ISERROR(SEARCH("alta",O187)))</formula>
    </cfRule>
    <cfRule type="containsText" dxfId="834" priority="385" operator="containsText" text="baja">
      <formula>NOT(ISERROR(SEARCH("baja",O187)))</formula>
    </cfRule>
    <cfRule type="containsText" dxfId="833" priority="386" operator="containsText" text="moderada">
      <formula>NOT(ISERROR(SEARCH("moderada",O187)))</formula>
    </cfRule>
    <cfRule type="containsText" dxfId="832" priority="387" operator="containsText" text="extrema">
      <formula>NOT(ISERROR(SEARCH("extrema",O187)))</formula>
    </cfRule>
  </conditionalFormatting>
  <conditionalFormatting sqref="O187">
    <cfRule type="containsText" dxfId="831" priority="380" operator="containsText" text="Baja">
      <formula>NOT(ISERROR(SEARCH("Baja",O187)))</formula>
    </cfRule>
    <cfRule type="containsText" dxfId="830" priority="381" operator="containsText" text="Moderada">
      <formula>NOT(ISERROR(SEARCH("Moderada",O187)))</formula>
    </cfRule>
    <cfRule type="containsText" dxfId="829" priority="382" operator="containsText" text="Alta">
      <formula>NOT(ISERROR(SEARCH("Alta",O187)))</formula>
    </cfRule>
    <cfRule type="containsText" dxfId="828" priority="383" operator="containsText" text="Extrema">
      <formula>NOT(ISERROR(SEARCH("Extrema",O187)))</formula>
    </cfRule>
  </conditionalFormatting>
  <conditionalFormatting sqref="J187">
    <cfRule type="containsText" dxfId="827" priority="376" operator="containsText" text="alta">
      <formula>NOT(ISERROR(SEARCH("alta",J187)))</formula>
    </cfRule>
    <cfRule type="containsText" dxfId="826" priority="377" operator="containsText" text="baja">
      <formula>NOT(ISERROR(SEARCH("baja",J187)))</formula>
    </cfRule>
    <cfRule type="containsText" dxfId="825" priority="378" operator="containsText" text="moderada">
      <formula>NOT(ISERROR(SEARCH("moderada",J187)))</formula>
    </cfRule>
    <cfRule type="containsText" dxfId="824" priority="379" operator="containsText" text="extrema">
      <formula>NOT(ISERROR(SEARCH("extrema",J187)))</formula>
    </cfRule>
  </conditionalFormatting>
  <conditionalFormatting sqref="J187">
    <cfRule type="containsText" dxfId="823" priority="372" operator="containsText" text="Baja">
      <formula>NOT(ISERROR(SEARCH("Baja",J187)))</formula>
    </cfRule>
    <cfRule type="containsText" dxfId="822" priority="373" operator="containsText" text="Moderada">
      <formula>NOT(ISERROR(SEARCH("Moderada",J187)))</formula>
    </cfRule>
    <cfRule type="containsText" dxfId="821" priority="374" operator="containsText" text="Alta">
      <formula>NOT(ISERROR(SEARCH("Alta",J187)))</formula>
    </cfRule>
    <cfRule type="containsText" dxfId="820" priority="375" operator="containsText" text="Extrema">
      <formula>NOT(ISERROR(SEARCH("Extrema",J187)))</formula>
    </cfRule>
  </conditionalFormatting>
  <conditionalFormatting sqref="J182">
    <cfRule type="containsText" dxfId="819" priority="368" operator="containsText" text="alta">
      <formula>NOT(ISERROR(SEARCH("alta",J182)))</formula>
    </cfRule>
    <cfRule type="containsText" dxfId="818" priority="369" operator="containsText" text="baja">
      <formula>NOT(ISERROR(SEARCH("baja",J182)))</formula>
    </cfRule>
    <cfRule type="containsText" dxfId="817" priority="370" operator="containsText" text="moderada">
      <formula>NOT(ISERROR(SEARCH("moderada",J182)))</formula>
    </cfRule>
    <cfRule type="containsText" dxfId="816" priority="371" operator="containsText" text="extrema">
      <formula>NOT(ISERROR(SEARCH("extrema",J182)))</formula>
    </cfRule>
  </conditionalFormatting>
  <conditionalFormatting sqref="J182">
    <cfRule type="containsText" dxfId="815" priority="364" operator="containsText" text="Baja">
      <formula>NOT(ISERROR(SEARCH("Baja",J182)))</formula>
    </cfRule>
    <cfRule type="containsText" dxfId="814" priority="365" operator="containsText" text="Moderada">
      <formula>NOT(ISERROR(SEARCH("Moderada",J182)))</formula>
    </cfRule>
    <cfRule type="containsText" dxfId="813" priority="366" operator="containsText" text="Alta">
      <formula>NOT(ISERROR(SEARCH("Alta",J182)))</formula>
    </cfRule>
    <cfRule type="containsText" dxfId="812" priority="367" operator="containsText" text="Extrema">
      <formula>NOT(ISERROR(SEARCH("Extrema",J182)))</formula>
    </cfRule>
  </conditionalFormatting>
  <conditionalFormatting sqref="O182">
    <cfRule type="containsText" dxfId="811" priority="360" operator="containsText" text="alta">
      <formula>NOT(ISERROR(SEARCH("alta",O182)))</formula>
    </cfRule>
    <cfRule type="containsText" dxfId="810" priority="361" operator="containsText" text="baja">
      <formula>NOT(ISERROR(SEARCH("baja",O182)))</formula>
    </cfRule>
    <cfRule type="containsText" dxfId="809" priority="362" operator="containsText" text="moderada">
      <formula>NOT(ISERROR(SEARCH("moderada",O182)))</formula>
    </cfRule>
    <cfRule type="containsText" dxfId="808" priority="363" operator="containsText" text="extrema">
      <formula>NOT(ISERROR(SEARCH("extrema",O182)))</formula>
    </cfRule>
  </conditionalFormatting>
  <conditionalFormatting sqref="O182">
    <cfRule type="containsText" dxfId="807" priority="356" operator="containsText" text="Baja">
      <formula>NOT(ISERROR(SEARCH("Baja",O182)))</formula>
    </cfRule>
    <cfRule type="containsText" dxfId="806" priority="357" operator="containsText" text="Moderada">
      <formula>NOT(ISERROR(SEARCH("Moderada",O182)))</formula>
    </cfRule>
    <cfRule type="containsText" dxfId="805" priority="358" operator="containsText" text="Alta">
      <formula>NOT(ISERROR(SEARCH("Alta",O182)))</formula>
    </cfRule>
    <cfRule type="containsText" dxfId="804" priority="359" operator="containsText" text="Extrema">
      <formula>NOT(ISERROR(SEARCH("Extrema",O182)))</formula>
    </cfRule>
  </conditionalFormatting>
  <conditionalFormatting sqref="J178">
    <cfRule type="containsText" dxfId="803" priority="352" operator="containsText" text="alta">
      <formula>NOT(ISERROR(SEARCH("alta",J178)))</formula>
    </cfRule>
    <cfRule type="containsText" dxfId="802" priority="353" operator="containsText" text="baja">
      <formula>NOT(ISERROR(SEARCH("baja",J178)))</formula>
    </cfRule>
    <cfRule type="containsText" dxfId="801" priority="354" operator="containsText" text="moderada">
      <formula>NOT(ISERROR(SEARCH("moderada",J178)))</formula>
    </cfRule>
    <cfRule type="containsText" dxfId="800" priority="355" operator="containsText" text="extrema">
      <formula>NOT(ISERROR(SEARCH("extrema",J178)))</formula>
    </cfRule>
  </conditionalFormatting>
  <conditionalFormatting sqref="J178">
    <cfRule type="containsText" dxfId="799" priority="348" operator="containsText" text="Baja">
      <formula>NOT(ISERROR(SEARCH("Baja",J178)))</formula>
    </cfRule>
    <cfRule type="containsText" dxfId="798" priority="349" operator="containsText" text="Moderada">
      <formula>NOT(ISERROR(SEARCH("Moderada",J178)))</formula>
    </cfRule>
    <cfRule type="containsText" dxfId="797" priority="350" operator="containsText" text="Alta">
      <formula>NOT(ISERROR(SEARCH("Alta",J178)))</formula>
    </cfRule>
    <cfRule type="containsText" dxfId="796" priority="351" operator="containsText" text="Extrema">
      <formula>NOT(ISERROR(SEARCH("Extrema",J178)))</formula>
    </cfRule>
  </conditionalFormatting>
  <conditionalFormatting sqref="O178">
    <cfRule type="containsText" dxfId="795" priority="344" operator="containsText" text="alta">
      <formula>NOT(ISERROR(SEARCH("alta",O178)))</formula>
    </cfRule>
    <cfRule type="containsText" dxfId="794" priority="345" operator="containsText" text="baja">
      <formula>NOT(ISERROR(SEARCH("baja",O178)))</formula>
    </cfRule>
    <cfRule type="containsText" dxfId="793" priority="346" operator="containsText" text="moderada">
      <formula>NOT(ISERROR(SEARCH("moderada",O178)))</formula>
    </cfRule>
    <cfRule type="containsText" dxfId="792" priority="347" operator="containsText" text="extrema">
      <formula>NOT(ISERROR(SEARCH("extrema",O178)))</formula>
    </cfRule>
  </conditionalFormatting>
  <conditionalFormatting sqref="O178">
    <cfRule type="containsText" dxfId="791" priority="340" operator="containsText" text="Baja">
      <formula>NOT(ISERROR(SEARCH("Baja",O178)))</formula>
    </cfRule>
    <cfRule type="containsText" dxfId="790" priority="341" operator="containsText" text="Moderada">
      <formula>NOT(ISERROR(SEARCH("Moderada",O178)))</formula>
    </cfRule>
    <cfRule type="containsText" dxfId="789" priority="342" operator="containsText" text="Alta">
      <formula>NOT(ISERROR(SEARCH("Alta",O178)))</formula>
    </cfRule>
    <cfRule type="containsText" dxfId="788" priority="343" operator="containsText" text="Extrema">
      <formula>NOT(ISERROR(SEARCH("Extrema",O178)))</formula>
    </cfRule>
  </conditionalFormatting>
  <conditionalFormatting sqref="O176">
    <cfRule type="containsText" dxfId="787" priority="336" operator="containsText" text="alta">
      <formula>NOT(ISERROR(SEARCH("alta",O176)))</formula>
    </cfRule>
    <cfRule type="containsText" dxfId="786" priority="337" operator="containsText" text="baja">
      <formula>NOT(ISERROR(SEARCH("baja",O176)))</formula>
    </cfRule>
    <cfRule type="containsText" dxfId="785" priority="338" operator="containsText" text="moderada">
      <formula>NOT(ISERROR(SEARCH("moderada",O176)))</formula>
    </cfRule>
    <cfRule type="containsText" dxfId="784" priority="339" operator="containsText" text="extrema">
      <formula>NOT(ISERROR(SEARCH("extrema",O176)))</formula>
    </cfRule>
  </conditionalFormatting>
  <conditionalFormatting sqref="O176">
    <cfRule type="containsText" dxfId="783" priority="332" operator="containsText" text="Baja">
      <formula>NOT(ISERROR(SEARCH("Baja",O176)))</formula>
    </cfRule>
    <cfRule type="containsText" dxfId="782" priority="333" operator="containsText" text="Moderada">
      <formula>NOT(ISERROR(SEARCH("Moderada",O176)))</formula>
    </cfRule>
    <cfRule type="containsText" dxfId="781" priority="334" operator="containsText" text="Alta">
      <formula>NOT(ISERROR(SEARCH("Alta",O176)))</formula>
    </cfRule>
    <cfRule type="containsText" dxfId="780" priority="335" operator="containsText" text="Extrema">
      <formula>NOT(ISERROR(SEARCH("Extrema",O176)))</formula>
    </cfRule>
  </conditionalFormatting>
  <conditionalFormatting sqref="J176">
    <cfRule type="containsText" dxfId="779" priority="328" operator="containsText" text="alta">
      <formula>NOT(ISERROR(SEARCH("alta",J176)))</formula>
    </cfRule>
    <cfRule type="containsText" dxfId="778" priority="329" operator="containsText" text="baja">
      <formula>NOT(ISERROR(SEARCH("baja",J176)))</formula>
    </cfRule>
    <cfRule type="containsText" dxfId="777" priority="330" operator="containsText" text="moderada">
      <formula>NOT(ISERROR(SEARCH("moderada",J176)))</formula>
    </cfRule>
    <cfRule type="containsText" dxfId="776" priority="331" operator="containsText" text="extrema">
      <formula>NOT(ISERROR(SEARCH("extrema",J176)))</formula>
    </cfRule>
  </conditionalFormatting>
  <conditionalFormatting sqref="J176">
    <cfRule type="containsText" dxfId="775" priority="324" operator="containsText" text="Baja">
      <formula>NOT(ISERROR(SEARCH("Baja",J176)))</formula>
    </cfRule>
    <cfRule type="containsText" dxfId="774" priority="325" operator="containsText" text="Moderada">
      <formula>NOT(ISERROR(SEARCH("Moderada",J176)))</formula>
    </cfRule>
    <cfRule type="containsText" dxfId="773" priority="326" operator="containsText" text="Alta">
      <formula>NOT(ISERROR(SEARCH("Alta",J176)))</formula>
    </cfRule>
    <cfRule type="containsText" dxfId="772" priority="327" operator="containsText" text="Extrema">
      <formula>NOT(ISERROR(SEARCH("Extrema",J176)))</formula>
    </cfRule>
  </conditionalFormatting>
  <conditionalFormatting sqref="J171">
    <cfRule type="containsText" dxfId="771" priority="320" operator="containsText" text="alta">
      <formula>NOT(ISERROR(SEARCH("alta",J171)))</formula>
    </cfRule>
    <cfRule type="containsText" dxfId="770" priority="321" operator="containsText" text="baja">
      <formula>NOT(ISERROR(SEARCH("baja",J171)))</formula>
    </cfRule>
    <cfRule type="containsText" dxfId="769" priority="322" operator="containsText" text="moderada">
      <formula>NOT(ISERROR(SEARCH("moderada",J171)))</formula>
    </cfRule>
    <cfRule type="containsText" dxfId="768" priority="323" operator="containsText" text="extrema">
      <formula>NOT(ISERROR(SEARCH("extrema",J171)))</formula>
    </cfRule>
  </conditionalFormatting>
  <conditionalFormatting sqref="J171">
    <cfRule type="containsText" dxfId="767" priority="316" operator="containsText" text="Baja">
      <formula>NOT(ISERROR(SEARCH("Baja",J171)))</formula>
    </cfRule>
    <cfRule type="containsText" dxfId="766" priority="317" operator="containsText" text="Moderada">
      <formula>NOT(ISERROR(SEARCH("Moderada",J171)))</formula>
    </cfRule>
    <cfRule type="containsText" dxfId="765" priority="318" operator="containsText" text="Alta">
      <formula>NOT(ISERROR(SEARCH("Alta",J171)))</formula>
    </cfRule>
    <cfRule type="containsText" dxfId="764" priority="319" operator="containsText" text="Extrema">
      <formula>NOT(ISERROR(SEARCH("Extrema",J171)))</formula>
    </cfRule>
  </conditionalFormatting>
  <conditionalFormatting sqref="O171">
    <cfRule type="containsText" dxfId="763" priority="312" operator="containsText" text="alta">
      <formula>NOT(ISERROR(SEARCH("alta",O171)))</formula>
    </cfRule>
    <cfRule type="containsText" dxfId="762" priority="313" operator="containsText" text="baja">
      <formula>NOT(ISERROR(SEARCH("baja",O171)))</formula>
    </cfRule>
    <cfRule type="containsText" dxfId="761" priority="314" operator="containsText" text="moderada">
      <formula>NOT(ISERROR(SEARCH("moderada",O171)))</formula>
    </cfRule>
    <cfRule type="containsText" dxfId="760" priority="315" operator="containsText" text="extrema">
      <formula>NOT(ISERROR(SEARCH("extrema",O171)))</formula>
    </cfRule>
  </conditionalFormatting>
  <conditionalFormatting sqref="O171">
    <cfRule type="containsText" dxfId="759" priority="308" operator="containsText" text="Baja">
      <formula>NOT(ISERROR(SEARCH("Baja",O171)))</formula>
    </cfRule>
    <cfRule type="containsText" dxfId="758" priority="309" operator="containsText" text="Moderada">
      <formula>NOT(ISERROR(SEARCH("Moderada",O171)))</formula>
    </cfRule>
    <cfRule type="containsText" dxfId="757" priority="310" operator="containsText" text="Alta">
      <formula>NOT(ISERROR(SEARCH("Alta",O171)))</formula>
    </cfRule>
    <cfRule type="containsText" dxfId="756" priority="311" operator="containsText" text="Extrema">
      <formula>NOT(ISERROR(SEARCH("Extrema",O171)))</formula>
    </cfRule>
  </conditionalFormatting>
  <conditionalFormatting sqref="J168">
    <cfRule type="containsText" dxfId="755" priority="304" operator="containsText" text="alta">
      <formula>NOT(ISERROR(SEARCH("alta",J168)))</formula>
    </cfRule>
    <cfRule type="containsText" dxfId="754" priority="305" operator="containsText" text="baja">
      <formula>NOT(ISERROR(SEARCH("baja",J168)))</formula>
    </cfRule>
    <cfRule type="containsText" dxfId="753" priority="306" operator="containsText" text="moderada">
      <formula>NOT(ISERROR(SEARCH("moderada",J168)))</formula>
    </cfRule>
    <cfRule type="containsText" dxfId="752" priority="307" operator="containsText" text="extrema">
      <formula>NOT(ISERROR(SEARCH("extrema",J168)))</formula>
    </cfRule>
  </conditionalFormatting>
  <conditionalFormatting sqref="J168">
    <cfRule type="containsText" dxfId="751" priority="300" operator="containsText" text="Baja">
      <formula>NOT(ISERROR(SEARCH("Baja",J168)))</formula>
    </cfRule>
    <cfRule type="containsText" dxfId="750" priority="301" operator="containsText" text="Moderada">
      <formula>NOT(ISERROR(SEARCH("Moderada",J168)))</formula>
    </cfRule>
    <cfRule type="containsText" dxfId="749" priority="302" operator="containsText" text="Alta">
      <formula>NOT(ISERROR(SEARCH("Alta",J168)))</formula>
    </cfRule>
    <cfRule type="containsText" dxfId="748" priority="303" operator="containsText" text="Extrema">
      <formula>NOT(ISERROR(SEARCH("Extrema",J168)))</formula>
    </cfRule>
  </conditionalFormatting>
  <conditionalFormatting sqref="O168">
    <cfRule type="containsText" dxfId="747" priority="296" operator="containsText" text="alta">
      <formula>NOT(ISERROR(SEARCH("alta",O168)))</formula>
    </cfRule>
    <cfRule type="containsText" dxfId="746" priority="297" operator="containsText" text="baja">
      <formula>NOT(ISERROR(SEARCH("baja",O168)))</formula>
    </cfRule>
    <cfRule type="containsText" dxfId="745" priority="298" operator="containsText" text="moderada">
      <formula>NOT(ISERROR(SEARCH("moderada",O168)))</formula>
    </cfRule>
    <cfRule type="containsText" dxfId="744" priority="299" operator="containsText" text="extrema">
      <formula>NOT(ISERROR(SEARCH("extrema",O168)))</formula>
    </cfRule>
  </conditionalFormatting>
  <conditionalFormatting sqref="O168">
    <cfRule type="containsText" dxfId="743" priority="292" operator="containsText" text="Baja">
      <formula>NOT(ISERROR(SEARCH("Baja",O168)))</formula>
    </cfRule>
    <cfRule type="containsText" dxfId="742" priority="293" operator="containsText" text="Moderada">
      <formula>NOT(ISERROR(SEARCH("Moderada",O168)))</formula>
    </cfRule>
    <cfRule type="containsText" dxfId="741" priority="294" operator="containsText" text="Alta">
      <formula>NOT(ISERROR(SEARCH("Alta",O168)))</formula>
    </cfRule>
    <cfRule type="containsText" dxfId="740" priority="295" operator="containsText" text="Extrema">
      <formula>NOT(ISERROR(SEARCH("Extrema",O168)))</formula>
    </cfRule>
  </conditionalFormatting>
  <conditionalFormatting sqref="J163">
    <cfRule type="containsText" dxfId="739" priority="288" operator="containsText" text="alta">
      <formula>NOT(ISERROR(SEARCH("alta",J163)))</formula>
    </cfRule>
    <cfRule type="containsText" dxfId="738" priority="289" operator="containsText" text="baja">
      <formula>NOT(ISERROR(SEARCH("baja",J163)))</formula>
    </cfRule>
    <cfRule type="containsText" dxfId="737" priority="290" operator="containsText" text="moderada">
      <formula>NOT(ISERROR(SEARCH("moderada",J163)))</formula>
    </cfRule>
    <cfRule type="containsText" dxfId="736" priority="291" operator="containsText" text="extrema">
      <formula>NOT(ISERROR(SEARCH("extrema",J163)))</formula>
    </cfRule>
  </conditionalFormatting>
  <conditionalFormatting sqref="J163">
    <cfRule type="containsText" dxfId="735" priority="284" operator="containsText" text="Baja">
      <formula>NOT(ISERROR(SEARCH("Baja",J163)))</formula>
    </cfRule>
    <cfRule type="containsText" dxfId="734" priority="285" operator="containsText" text="Moderada">
      <formula>NOT(ISERROR(SEARCH("Moderada",J163)))</formula>
    </cfRule>
    <cfRule type="containsText" dxfId="733" priority="286" operator="containsText" text="Alta">
      <formula>NOT(ISERROR(SEARCH("Alta",J163)))</formula>
    </cfRule>
    <cfRule type="containsText" dxfId="732" priority="287" operator="containsText" text="Extrema">
      <formula>NOT(ISERROR(SEARCH("Extrema",J163)))</formula>
    </cfRule>
  </conditionalFormatting>
  <conditionalFormatting sqref="O163">
    <cfRule type="containsText" dxfId="731" priority="280" operator="containsText" text="alta">
      <formula>NOT(ISERROR(SEARCH("alta",O163)))</formula>
    </cfRule>
    <cfRule type="containsText" dxfId="730" priority="281" operator="containsText" text="baja">
      <formula>NOT(ISERROR(SEARCH("baja",O163)))</formula>
    </cfRule>
    <cfRule type="containsText" dxfId="729" priority="282" operator="containsText" text="moderada">
      <formula>NOT(ISERROR(SEARCH("moderada",O163)))</formula>
    </cfRule>
    <cfRule type="containsText" dxfId="728" priority="283" operator="containsText" text="extrema">
      <formula>NOT(ISERROR(SEARCH("extrema",O163)))</formula>
    </cfRule>
  </conditionalFormatting>
  <conditionalFormatting sqref="O163">
    <cfRule type="containsText" dxfId="727" priority="276" operator="containsText" text="Baja">
      <formula>NOT(ISERROR(SEARCH("Baja",O163)))</formula>
    </cfRule>
    <cfRule type="containsText" dxfId="726" priority="277" operator="containsText" text="Moderada">
      <formula>NOT(ISERROR(SEARCH("Moderada",O163)))</formula>
    </cfRule>
    <cfRule type="containsText" dxfId="725" priority="278" operator="containsText" text="Alta">
      <formula>NOT(ISERROR(SEARCH("Alta",O163)))</formula>
    </cfRule>
    <cfRule type="containsText" dxfId="724" priority="279" operator="containsText" text="Extrema">
      <formula>NOT(ISERROR(SEARCH("Extrema",O163)))</formula>
    </cfRule>
  </conditionalFormatting>
  <conditionalFormatting sqref="J159">
    <cfRule type="containsText" dxfId="723" priority="272" operator="containsText" text="alta">
      <formula>NOT(ISERROR(SEARCH("alta",J159)))</formula>
    </cfRule>
    <cfRule type="containsText" dxfId="722" priority="273" operator="containsText" text="baja">
      <formula>NOT(ISERROR(SEARCH("baja",J159)))</formula>
    </cfRule>
    <cfRule type="containsText" dxfId="721" priority="274" operator="containsText" text="moderada">
      <formula>NOT(ISERROR(SEARCH("moderada",J159)))</formula>
    </cfRule>
    <cfRule type="containsText" dxfId="720" priority="275" operator="containsText" text="extrema">
      <formula>NOT(ISERROR(SEARCH("extrema",J159)))</formula>
    </cfRule>
  </conditionalFormatting>
  <conditionalFormatting sqref="J159">
    <cfRule type="containsText" dxfId="719" priority="268" operator="containsText" text="Baja">
      <formula>NOT(ISERROR(SEARCH("Baja",J159)))</formula>
    </cfRule>
    <cfRule type="containsText" dxfId="718" priority="269" operator="containsText" text="Moderada">
      <formula>NOT(ISERROR(SEARCH("Moderada",J159)))</formula>
    </cfRule>
    <cfRule type="containsText" dxfId="717" priority="270" operator="containsText" text="Alta">
      <formula>NOT(ISERROR(SEARCH("Alta",J159)))</formula>
    </cfRule>
    <cfRule type="containsText" dxfId="716" priority="271" operator="containsText" text="Extrema">
      <formula>NOT(ISERROR(SEARCH("Extrema",J159)))</formula>
    </cfRule>
  </conditionalFormatting>
  <conditionalFormatting sqref="O159">
    <cfRule type="containsText" dxfId="715" priority="264" operator="containsText" text="alta">
      <formula>NOT(ISERROR(SEARCH("alta",O159)))</formula>
    </cfRule>
    <cfRule type="containsText" dxfId="714" priority="265" operator="containsText" text="baja">
      <formula>NOT(ISERROR(SEARCH("baja",O159)))</formula>
    </cfRule>
    <cfRule type="containsText" dxfId="713" priority="266" operator="containsText" text="moderada">
      <formula>NOT(ISERROR(SEARCH("moderada",O159)))</formula>
    </cfRule>
    <cfRule type="containsText" dxfId="712" priority="267" operator="containsText" text="extrema">
      <formula>NOT(ISERROR(SEARCH("extrema",O159)))</formula>
    </cfRule>
  </conditionalFormatting>
  <conditionalFormatting sqref="O159">
    <cfRule type="containsText" dxfId="711" priority="260" operator="containsText" text="Baja">
      <formula>NOT(ISERROR(SEARCH("Baja",O159)))</formula>
    </cfRule>
    <cfRule type="containsText" dxfId="710" priority="261" operator="containsText" text="Moderada">
      <formula>NOT(ISERROR(SEARCH("Moderada",O159)))</formula>
    </cfRule>
    <cfRule type="containsText" dxfId="709" priority="262" operator="containsText" text="Alta">
      <formula>NOT(ISERROR(SEARCH("Alta",O159)))</formula>
    </cfRule>
    <cfRule type="containsText" dxfId="708" priority="263" operator="containsText" text="Extrema">
      <formula>NOT(ISERROR(SEARCH("Extrema",O159)))</formula>
    </cfRule>
  </conditionalFormatting>
  <conditionalFormatting sqref="J156">
    <cfRule type="containsText" dxfId="707" priority="256" operator="containsText" text="alta">
      <formula>NOT(ISERROR(SEARCH("alta",J156)))</formula>
    </cfRule>
    <cfRule type="containsText" dxfId="706" priority="257" operator="containsText" text="baja">
      <formula>NOT(ISERROR(SEARCH("baja",J156)))</formula>
    </cfRule>
    <cfRule type="containsText" dxfId="705" priority="258" operator="containsText" text="moderada">
      <formula>NOT(ISERROR(SEARCH("moderada",J156)))</formula>
    </cfRule>
    <cfRule type="containsText" dxfId="704" priority="259" operator="containsText" text="extrema">
      <formula>NOT(ISERROR(SEARCH("extrema",J156)))</formula>
    </cfRule>
  </conditionalFormatting>
  <conditionalFormatting sqref="J156">
    <cfRule type="containsText" dxfId="703" priority="252" operator="containsText" text="Baja">
      <formula>NOT(ISERROR(SEARCH("Baja",J156)))</formula>
    </cfRule>
    <cfRule type="containsText" dxfId="702" priority="253" operator="containsText" text="Moderada">
      <formula>NOT(ISERROR(SEARCH("Moderada",J156)))</formula>
    </cfRule>
    <cfRule type="containsText" dxfId="701" priority="254" operator="containsText" text="Alta">
      <formula>NOT(ISERROR(SEARCH("Alta",J156)))</formula>
    </cfRule>
    <cfRule type="containsText" dxfId="700" priority="255" operator="containsText" text="Extrema">
      <formula>NOT(ISERROR(SEARCH("Extrema",J156)))</formula>
    </cfRule>
  </conditionalFormatting>
  <conditionalFormatting sqref="O156">
    <cfRule type="containsText" dxfId="699" priority="248" operator="containsText" text="alta">
      <formula>NOT(ISERROR(SEARCH("alta",O156)))</formula>
    </cfRule>
    <cfRule type="containsText" dxfId="698" priority="249" operator="containsText" text="baja">
      <formula>NOT(ISERROR(SEARCH("baja",O156)))</formula>
    </cfRule>
    <cfRule type="containsText" dxfId="697" priority="250" operator="containsText" text="moderada">
      <formula>NOT(ISERROR(SEARCH("moderada",O156)))</formula>
    </cfRule>
    <cfRule type="containsText" dxfId="696" priority="251" operator="containsText" text="extrema">
      <formula>NOT(ISERROR(SEARCH("extrema",O156)))</formula>
    </cfRule>
  </conditionalFormatting>
  <conditionalFormatting sqref="O156">
    <cfRule type="containsText" dxfId="695" priority="244" operator="containsText" text="Baja">
      <formula>NOT(ISERROR(SEARCH("Baja",O156)))</formula>
    </cfRule>
    <cfRule type="containsText" dxfId="694" priority="245" operator="containsText" text="Moderada">
      <formula>NOT(ISERROR(SEARCH("Moderada",O156)))</formula>
    </cfRule>
    <cfRule type="containsText" dxfId="693" priority="246" operator="containsText" text="Alta">
      <formula>NOT(ISERROR(SEARCH("Alta",O156)))</formula>
    </cfRule>
    <cfRule type="containsText" dxfId="692" priority="247" operator="containsText" text="Extrema">
      <formula>NOT(ISERROR(SEARCH("Extrema",O156)))</formula>
    </cfRule>
  </conditionalFormatting>
  <conditionalFormatting sqref="J154">
    <cfRule type="containsText" dxfId="691" priority="240" operator="containsText" text="alta">
      <formula>NOT(ISERROR(SEARCH("alta",J154)))</formula>
    </cfRule>
    <cfRule type="containsText" dxfId="690" priority="241" operator="containsText" text="baja">
      <formula>NOT(ISERROR(SEARCH("baja",J154)))</formula>
    </cfRule>
    <cfRule type="containsText" dxfId="689" priority="242" operator="containsText" text="moderada">
      <formula>NOT(ISERROR(SEARCH("moderada",J154)))</formula>
    </cfRule>
    <cfRule type="containsText" dxfId="688" priority="243" operator="containsText" text="extrema">
      <formula>NOT(ISERROR(SEARCH("extrema",J154)))</formula>
    </cfRule>
  </conditionalFormatting>
  <conditionalFormatting sqref="J154">
    <cfRule type="containsText" dxfId="687" priority="236" operator="containsText" text="Baja">
      <formula>NOT(ISERROR(SEARCH("Baja",J154)))</formula>
    </cfRule>
    <cfRule type="containsText" dxfId="686" priority="237" operator="containsText" text="Moderada">
      <formula>NOT(ISERROR(SEARCH("Moderada",J154)))</formula>
    </cfRule>
    <cfRule type="containsText" dxfId="685" priority="238" operator="containsText" text="Alta">
      <formula>NOT(ISERROR(SEARCH("Alta",J154)))</formula>
    </cfRule>
    <cfRule type="containsText" dxfId="684" priority="239" operator="containsText" text="Extrema">
      <formula>NOT(ISERROR(SEARCH("Extrema",J154)))</formula>
    </cfRule>
  </conditionalFormatting>
  <conditionalFormatting sqref="O154">
    <cfRule type="containsText" dxfId="683" priority="232" operator="containsText" text="alta">
      <formula>NOT(ISERROR(SEARCH("alta",O154)))</formula>
    </cfRule>
    <cfRule type="containsText" dxfId="682" priority="233" operator="containsText" text="baja">
      <formula>NOT(ISERROR(SEARCH("baja",O154)))</formula>
    </cfRule>
    <cfRule type="containsText" dxfId="681" priority="234" operator="containsText" text="moderada">
      <formula>NOT(ISERROR(SEARCH("moderada",O154)))</formula>
    </cfRule>
    <cfRule type="containsText" dxfId="680" priority="235" operator="containsText" text="extrema">
      <formula>NOT(ISERROR(SEARCH("extrema",O154)))</formula>
    </cfRule>
  </conditionalFormatting>
  <conditionalFormatting sqref="O154">
    <cfRule type="containsText" dxfId="679" priority="228" operator="containsText" text="Baja">
      <formula>NOT(ISERROR(SEARCH("Baja",O154)))</formula>
    </cfRule>
    <cfRule type="containsText" dxfId="678" priority="229" operator="containsText" text="Moderada">
      <formula>NOT(ISERROR(SEARCH("Moderada",O154)))</formula>
    </cfRule>
    <cfRule type="containsText" dxfId="677" priority="230" operator="containsText" text="Alta">
      <formula>NOT(ISERROR(SEARCH("Alta",O154)))</formula>
    </cfRule>
    <cfRule type="containsText" dxfId="676" priority="231" operator="containsText" text="Extrema">
      <formula>NOT(ISERROR(SEARCH("Extrema",O154)))</formula>
    </cfRule>
  </conditionalFormatting>
  <conditionalFormatting sqref="J151">
    <cfRule type="containsText" dxfId="675" priority="224" operator="containsText" text="alta">
      <formula>NOT(ISERROR(SEARCH("alta",J151)))</formula>
    </cfRule>
    <cfRule type="containsText" dxfId="674" priority="225" operator="containsText" text="baja">
      <formula>NOT(ISERROR(SEARCH("baja",J151)))</formula>
    </cfRule>
    <cfRule type="containsText" dxfId="673" priority="226" operator="containsText" text="moderada">
      <formula>NOT(ISERROR(SEARCH("moderada",J151)))</formula>
    </cfRule>
    <cfRule type="containsText" dxfId="672" priority="227" operator="containsText" text="extrema">
      <formula>NOT(ISERROR(SEARCH("extrema",J151)))</formula>
    </cfRule>
  </conditionalFormatting>
  <conditionalFormatting sqref="J151">
    <cfRule type="containsText" dxfId="671" priority="220" operator="containsText" text="Baja">
      <formula>NOT(ISERROR(SEARCH("Baja",J151)))</formula>
    </cfRule>
    <cfRule type="containsText" dxfId="670" priority="221" operator="containsText" text="Moderada">
      <formula>NOT(ISERROR(SEARCH("Moderada",J151)))</formula>
    </cfRule>
    <cfRule type="containsText" dxfId="669" priority="222" operator="containsText" text="Alta">
      <formula>NOT(ISERROR(SEARCH("Alta",J151)))</formula>
    </cfRule>
    <cfRule type="containsText" dxfId="668" priority="223" operator="containsText" text="Extrema">
      <formula>NOT(ISERROR(SEARCH("Extrema",J151)))</formula>
    </cfRule>
  </conditionalFormatting>
  <conditionalFormatting sqref="O151">
    <cfRule type="containsText" dxfId="667" priority="216" operator="containsText" text="alta">
      <formula>NOT(ISERROR(SEARCH("alta",O151)))</formula>
    </cfRule>
    <cfRule type="containsText" dxfId="666" priority="217" operator="containsText" text="baja">
      <formula>NOT(ISERROR(SEARCH("baja",O151)))</formula>
    </cfRule>
    <cfRule type="containsText" dxfId="665" priority="218" operator="containsText" text="moderada">
      <formula>NOT(ISERROR(SEARCH("moderada",O151)))</formula>
    </cfRule>
    <cfRule type="containsText" dxfId="664" priority="219" operator="containsText" text="extrema">
      <formula>NOT(ISERROR(SEARCH("extrema",O151)))</formula>
    </cfRule>
  </conditionalFormatting>
  <conditionalFormatting sqref="O151">
    <cfRule type="containsText" dxfId="663" priority="212" operator="containsText" text="Baja">
      <formula>NOT(ISERROR(SEARCH("Baja",O151)))</formula>
    </cfRule>
    <cfRule type="containsText" dxfId="662" priority="213" operator="containsText" text="Moderada">
      <formula>NOT(ISERROR(SEARCH("Moderada",O151)))</formula>
    </cfRule>
    <cfRule type="containsText" dxfId="661" priority="214" operator="containsText" text="Alta">
      <formula>NOT(ISERROR(SEARCH("Alta",O151)))</formula>
    </cfRule>
    <cfRule type="containsText" dxfId="660" priority="215" operator="containsText" text="Extrema">
      <formula>NOT(ISERROR(SEARCH("Extrema",O151)))</formula>
    </cfRule>
  </conditionalFormatting>
  <conditionalFormatting sqref="J149">
    <cfRule type="containsText" dxfId="659" priority="208" operator="containsText" text="alta">
      <formula>NOT(ISERROR(SEARCH("alta",J149)))</formula>
    </cfRule>
    <cfRule type="containsText" dxfId="658" priority="209" operator="containsText" text="baja">
      <formula>NOT(ISERROR(SEARCH("baja",J149)))</formula>
    </cfRule>
    <cfRule type="containsText" dxfId="657" priority="210" operator="containsText" text="moderada">
      <formula>NOT(ISERROR(SEARCH("moderada",J149)))</formula>
    </cfRule>
    <cfRule type="containsText" dxfId="656" priority="211" operator="containsText" text="extrema">
      <formula>NOT(ISERROR(SEARCH("extrema",J149)))</formula>
    </cfRule>
  </conditionalFormatting>
  <conditionalFormatting sqref="J149">
    <cfRule type="containsText" dxfId="655" priority="204" operator="containsText" text="Baja">
      <formula>NOT(ISERROR(SEARCH("Baja",J149)))</formula>
    </cfRule>
    <cfRule type="containsText" dxfId="654" priority="205" operator="containsText" text="Moderada">
      <formula>NOT(ISERROR(SEARCH("Moderada",J149)))</formula>
    </cfRule>
    <cfRule type="containsText" dxfId="653" priority="206" operator="containsText" text="Alta">
      <formula>NOT(ISERROR(SEARCH("Alta",J149)))</formula>
    </cfRule>
    <cfRule type="containsText" dxfId="652" priority="207" operator="containsText" text="Extrema">
      <formula>NOT(ISERROR(SEARCH("Extrema",J149)))</formula>
    </cfRule>
  </conditionalFormatting>
  <conditionalFormatting sqref="O149">
    <cfRule type="containsText" dxfId="651" priority="200" operator="containsText" text="alta">
      <formula>NOT(ISERROR(SEARCH("alta",O149)))</formula>
    </cfRule>
    <cfRule type="containsText" dxfId="650" priority="201" operator="containsText" text="baja">
      <formula>NOT(ISERROR(SEARCH("baja",O149)))</formula>
    </cfRule>
    <cfRule type="containsText" dxfId="649" priority="202" operator="containsText" text="moderada">
      <formula>NOT(ISERROR(SEARCH("moderada",O149)))</formula>
    </cfRule>
    <cfRule type="containsText" dxfId="648" priority="203" operator="containsText" text="extrema">
      <formula>NOT(ISERROR(SEARCH("extrema",O149)))</formula>
    </cfRule>
  </conditionalFormatting>
  <conditionalFormatting sqref="O149">
    <cfRule type="containsText" dxfId="647" priority="196" operator="containsText" text="Baja">
      <formula>NOT(ISERROR(SEARCH("Baja",O149)))</formula>
    </cfRule>
    <cfRule type="containsText" dxfId="646" priority="197" operator="containsText" text="Moderada">
      <formula>NOT(ISERROR(SEARCH("Moderada",O149)))</formula>
    </cfRule>
    <cfRule type="containsText" dxfId="645" priority="198" operator="containsText" text="Alta">
      <formula>NOT(ISERROR(SEARCH("Alta",O149)))</formula>
    </cfRule>
    <cfRule type="containsText" dxfId="644" priority="199" operator="containsText" text="Extrema">
      <formula>NOT(ISERROR(SEARCH("Extrema",O149)))</formula>
    </cfRule>
  </conditionalFormatting>
  <conditionalFormatting sqref="J146">
    <cfRule type="containsText" dxfId="643" priority="192" operator="containsText" text="alta">
      <formula>NOT(ISERROR(SEARCH("alta",J146)))</formula>
    </cfRule>
    <cfRule type="containsText" dxfId="642" priority="193" operator="containsText" text="baja">
      <formula>NOT(ISERROR(SEARCH("baja",J146)))</formula>
    </cfRule>
    <cfRule type="containsText" dxfId="641" priority="194" operator="containsText" text="moderada">
      <formula>NOT(ISERROR(SEARCH("moderada",J146)))</formula>
    </cfRule>
    <cfRule type="containsText" dxfId="640" priority="195" operator="containsText" text="extrema">
      <formula>NOT(ISERROR(SEARCH("extrema",J146)))</formula>
    </cfRule>
  </conditionalFormatting>
  <conditionalFormatting sqref="J146">
    <cfRule type="containsText" dxfId="639" priority="188" operator="containsText" text="Baja">
      <formula>NOT(ISERROR(SEARCH("Baja",J146)))</formula>
    </cfRule>
    <cfRule type="containsText" dxfId="638" priority="189" operator="containsText" text="Moderada">
      <formula>NOT(ISERROR(SEARCH("Moderada",J146)))</formula>
    </cfRule>
    <cfRule type="containsText" dxfId="637" priority="190" operator="containsText" text="Alta">
      <formula>NOT(ISERROR(SEARCH("Alta",J146)))</formula>
    </cfRule>
    <cfRule type="containsText" dxfId="636" priority="191" operator="containsText" text="Extrema">
      <formula>NOT(ISERROR(SEARCH("Extrema",J146)))</formula>
    </cfRule>
  </conditionalFormatting>
  <conditionalFormatting sqref="O146">
    <cfRule type="containsText" dxfId="635" priority="184" operator="containsText" text="alta">
      <formula>NOT(ISERROR(SEARCH("alta",O146)))</formula>
    </cfRule>
    <cfRule type="containsText" dxfId="634" priority="185" operator="containsText" text="baja">
      <formula>NOT(ISERROR(SEARCH("baja",O146)))</formula>
    </cfRule>
    <cfRule type="containsText" dxfId="633" priority="186" operator="containsText" text="moderada">
      <formula>NOT(ISERROR(SEARCH("moderada",O146)))</formula>
    </cfRule>
    <cfRule type="containsText" dxfId="632" priority="187" operator="containsText" text="extrema">
      <formula>NOT(ISERROR(SEARCH("extrema",O146)))</formula>
    </cfRule>
  </conditionalFormatting>
  <conditionalFormatting sqref="O146">
    <cfRule type="containsText" dxfId="631" priority="180" operator="containsText" text="Baja">
      <formula>NOT(ISERROR(SEARCH("Baja",O146)))</formula>
    </cfRule>
    <cfRule type="containsText" dxfId="630" priority="181" operator="containsText" text="Moderada">
      <formula>NOT(ISERROR(SEARCH("Moderada",O146)))</formula>
    </cfRule>
    <cfRule type="containsText" dxfId="629" priority="182" operator="containsText" text="Alta">
      <formula>NOT(ISERROR(SEARCH("Alta",O146)))</formula>
    </cfRule>
    <cfRule type="containsText" dxfId="628" priority="183" operator="containsText" text="Extrema">
      <formula>NOT(ISERROR(SEARCH("Extrema",O146)))</formula>
    </cfRule>
  </conditionalFormatting>
  <conditionalFormatting sqref="O144">
    <cfRule type="containsText" dxfId="627" priority="176" operator="containsText" text="alta">
      <formula>NOT(ISERROR(SEARCH("alta",O144)))</formula>
    </cfRule>
    <cfRule type="containsText" dxfId="626" priority="177" operator="containsText" text="baja">
      <formula>NOT(ISERROR(SEARCH("baja",O144)))</formula>
    </cfRule>
    <cfRule type="containsText" dxfId="625" priority="178" operator="containsText" text="moderada">
      <formula>NOT(ISERROR(SEARCH("moderada",O144)))</formula>
    </cfRule>
    <cfRule type="containsText" dxfId="624" priority="179" operator="containsText" text="extrema">
      <formula>NOT(ISERROR(SEARCH("extrema",O144)))</formula>
    </cfRule>
  </conditionalFormatting>
  <conditionalFormatting sqref="O144">
    <cfRule type="containsText" dxfId="623" priority="172" operator="containsText" text="Baja">
      <formula>NOT(ISERROR(SEARCH("Baja",O144)))</formula>
    </cfRule>
    <cfRule type="containsText" dxfId="622" priority="173" operator="containsText" text="Moderada">
      <formula>NOT(ISERROR(SEARCH("Moderada",O144)))</formula>
    </cfRule>
    <cfRule type="containsText" dxfId="621" priority="174" operator="containsText" text="Alta">
      <formula>NOT(ISERROR(SEARCH("Alta",O144)))</formula>
    </cfRule>
    <cfRule type="containsText" dxfId="620" priority="175" operator="containsText" text="Extrema">
      <formula>NOT(ISERROR(SEARCH("Extrema",O144)))</formula>
    </cfRule>
  </conditionalFormatting>
  <conditionalFormatting sqref="J144">
    <cfRule type="containsText" dxfId="619" priority="168" operator="containsText" text="alta">
      <formula>NOT(ISERROR(SEARCH("alta",J144)))</formula>
    </cfRule>
    <cfRule type="containsText" dxfId="618" priority="169" operator="containsText" text="baja">
      <formula>NOT(ISERROR(SEARCH("baja",J144)))</formula>
    </cfRule>
    <cfRule type="containsText" dxfId="617" priority="170" operator="containsText" text="moderada">
      <formula>NOT(ISERROR(SEARCH("moderada",J144)))</formula>
    </cfRule>
    <cfRule type="containsText" dxfId="616" priority="171" operator="containsText" text="extrema">
      <formula>NOT(ISERROR(SEARCH("extrema",J144)))</formula>
    </cfRule>
  </conditionalFormatting>
  <conditionalFormatting sqref="J144">
    <cfRule type="containsText" dxfId="615" priority="164" operator="containsText" text="Baja">
      <formula>NOT(ISERROR(SEARCH("Baja",J144)))</formula>
    </cfRule>
    <cfRule type="containsText" dxfId="614" priority="165" operator="containsText" text="Moderada">
      <formula>NOT(ISERROR(SEARCH("Moderada",J144)))</formula>
    </cfRule>
    <cfRule type="containsText" dxfId="613" priority="166" operator="containsText" text="Alta">
      <formula>NOT(ISERROR(SEARCH("Alta",J144)))</formula>
    </cfRule>
    <cfRule type="containsText" dxfId="612" priority="167" operator="containsText" text="Extrema">
      <formula>NOT(ISERROR(SEARCH("Extrema",J144)))</formula>
    </cfRule>
  </conditionalFormatting>
  <conditionalFormatting sqref="J142">
    <cfRule type="containsText" dxfId="611" priority="160" operator="containsText" text="alta">
      <formula>NOT(ISERROR(SEARCH("alta",J142)))</formula>
    </cfRule>
    <cfRule type="containsText" dxfId="610" priority="161" operator="containsText" text="baja">
      <formula>NOT(ISERROR(SEARCH("baja",J142)))</formula>
    </cfRule>
    <cfRule type="containsText" dxfId="609" priority="162" operator="containsText" text="moderada">
      <formula>NOT(ISERROR(SEARCH("moderada",J142)))</formula>
    </cfRule>
    <cfRule type="containsText" dxfId="608" priority="163" operator="containsText" text="extrema">
      <formula>NOT(ISERROR(SEARCH("extrema",J142)))</formula>
    </cfRule>
  </conditionalFormatting>
  <conditionalFormatting sqref="J142">
    <cfRule type="containsText" dxfId="607" priority="156" operator="containsText" text="Baja">
      <formula>NOT(ISERROR(SEARCH("Baja",J142)))</formula>
    </cfRule>
    <cfRule type="containsText" dxfId="606" priority="157" operator="containsText" text="Moderada">
      <formula>NOT(ISERROR(SEARCH("Moderada",J142)))</formula>
    </cfRule>
    <cfRule type="containsText" dxfId="605" priority="158" operator="containsText" text="Alta">
      <formula>NOT(ISERROR(SEARCH("Alta",J142)))</formula>
    </cfRule>
    <cfRule type="containsText" dxfId="604" priority="159" operator="containsText" text="Extrema">
      <formula>NOT(ISERROR(SEARCH("Extrema",J142)))</formula>
    </cfRule>
  </conditionalFormatting>
  <conditionalFormatting sqref="O138">
    <cfRule type="containsText" dxfId="603" priority="136" operator="containsText" text="alta">
      <formula>NOT(ISERROR(SEARCH("alta",O138)))</formula>
    </cfRule>
    <cfRule type="containsText" dxfId="602" priority="137" operator="containsText" text="baja">
      <formula>NOT(ISERROR(SEARCH("baja",O138)))</formula>
    </cfRule>
    <cfRule type="containsText" dxfId="601" priority="138" operator="containsText" text="moderada">
      <formula>NOT(ISERROR(SEARCH("moderada",O138)))</formula>
    </cfRule>
    <cfRule type="containsText" dxfId="600" priority="139" operator="containsText" text="extrema">
      <formula>NOT(ISERROR(SEARCH("extrema",O138)))</formula>
    </cfRule>
  </conditionalFormatting>
  <conditionalFormatting sqref="O138">
    <cfRule type="containsText" dxfId="599" priority="132" operator="containsText" text="Baja">
      <formula>NOT(ISERROR(SEARCH("Baja",O138)))</formula>
    </cfRule>
    <cfRule type="containsText" dxfId="598" priority="133" operator="containsText" text="Moderada">
      <formula>NOT(ISERROR(SEARCH("Moderada",O138)))</formula>
    </cfRule>
    <cfRule type="containsText" dxfId="597" priority="134" operator="containsText" text="Alta">
      <formula>NOT(ISERROR(SEARCH("Alta",O138)))</formula>
    </cfRule>
    <cfRule type="containsText" dxfId="596" priority="135" operator="containsText" text="Extrema">
      <formula>NOT(ISERROR(SEARCH("Extrema",O138)))</formula>
    </cfRule>
  </conditionalFormatting>
  <conditionalFormatting sqref="O135">
    <cfRule type="containsText" dxfId="595" priority="128" operator="containsText" text="alta">
      <formula>NOT(ISERROR(SEARCH("alta",O135)))</formula>
    </cfRule>
    <cfRule type="containsText" dxfId="594" priority="129" operator="containsText" text="baja">
      <formula>NOT(ISERROR(SEARCH("baja",O135)))</formula>
    </cfRule>
    <cfRule type="containsText" dxfId="593" priority="130" operator="containsText" text="moderada">
      <formula>NOT(ISERROR(SEARCH("moderada",O135)))</formula>
    </cfRule>
    <cfRule type="containsText" dxfId="592" priority="131" operator="containsText" text="extrema">
      <formula>NOT(ISERROR(SEARCH("extrema",O135)))</formula>
    </cfRule>
  </conditionalFormatting>
  <conditionalFormatting sqref="O135">
    <cfRule type="containsText" dxfId="591" priority="124" operator="containsText" text="Baja">
      <formula>NOT(ISERROR(SEARCH("Baja",O135)))</formula>
    </cfRule>
    <cfRule type="containsText" dxfId="590" priority="125" operator="containsText" text="Moderada">
      <formula>NOT(ISERROR(SEARCH("Moderada",O135)))</formula>
    </cfRule>
    <cfRule type="containsText" dxfId="589" priority="126" operator="containsText" text="Alta">
      <formula>NOT(ISERROR(SEARCH("Alta",O135)))</formula>
    </cfRule>
    <cfRule type="containsText" dxfId="588" priority="127" operator="containsText" text="Extrema">
      <formula>NOT(ISERROR(SEARCH("Extrema",O135)))</formula>
    </cfRule>
  </conditionalFormatting>
  <conditionalFormatting sqref="J135">
    <cfRule type="containsText" dxfId="587" priority="120" operator="containsText" text="alta">
      <formula>NOT(ISERROR(SEARCH("alta",J135)))</formula>
    </cfRule>
    <cfRule type="containsText" dxfId="586" priority="121" operator="containsText" text="baja">
      <formula>NOT(ISERROR(SEARCH("baja",J135)))</formula>
    </cfRule>
    <cfRule type="containsText" dxfId="585" priority="122" operator="containsText" text="moderada">
      <formula>NOT(ISERROR(SEARCH("moderada",J135)))</formula>
    </cfRule>
    <cfRule type="containsText" dxfId="584" priority="123" operator="containsText" text="extrema">
      <formula>NOT(ISERROR(SEARCH("extrema",J135)))</formula>
    </cfRule>
  </conditionalFormatting>
  <conditionalFormatting sqref="J135">
    <cfRule type="containsText" dxfId="583" priority="116" operator="containsText" text="Baja">
      <formula>NOT(ISERROR(SEARCH("Baja",J135)))</formula>
    </cfRule>
    <cfRule type="containsText" dxfId="582" priority="117" operator="containsText" text="Moderada">
      <formula>NOT(ISERROR(SEARCH("Moderada",J135)))</formula>
    </cfRule>
    <cfRule type="containsText" dxfId="581" priority="118" operator="containsText" text="Alta">
      <formula>NOT(ISERROR(SEARCH("Alta",J135)))</formula>
    </cfRule>
    <cfRule type="containsText" dxfId="580" priority="119" operator="containsText" text="Extrema">
      <formula>NOT(ISERROR(SEARCH("Extrema",J135)))</formula>
    </cfRule>
  </conditionalFormatting>
  <conditionalFormatting sqref="J133">
    <cfRule type="containsText" dxfId="579" priority="112" operator="containsText" text="alta">
      <formula>NOT(ISERROR(SEARCH("alta",J133)))</formula>
    </cfRule>
    <cfRule type="containsText" dxfId="578" priority="113" operator="containsText" text="baja">
      <formula>NOT(ISERROR(SEARCH("baja",J133)))</formula>
    </cfRule>
    <cfRule type="containsText" dxfId="577" priority="114" operator="containsText" text="moderada">
      <formula>NOT(ISERROR(SEARCH("moderada",J133)))</formula>
    </cfRule>
    <cfRule type="containsText" dxfId="576" priority="115" operator="containsText" text="extrema">
      <formula>NOT(ISERROR(SEARCH("extrema",J133)))</formula>
    </cfRule>
  </conditionalFormatting>
  <conditionalFormatting sqref="J133">
    <cfRule type="containsText" dxfId="575" priority="108" operator="containsText" text="Baja">
      <formula>NOT(ISERROR(SEARCH("Baja",J133)))</formula>
    </cfRule>
    <cfRule type="containsText" dxfId="574" priority="109" operator="containsText" text="Moderada">
      <formula>NOT(ISERROR(SEARCH("Moderada",J133)))</formula>
    </cfRule>
    <cfRule type="containsText" dxfId="573" priority="110" operator="containsText" text="Alta">
      <formula>NOT(ISERROR(SEARCH("Alta",J133)))</formula>
    </cfRule>
    <cfRule type="containsText" dxfId="572" priority="111" operator="containsText" text="Extrema">
      <formula>NOT(ISERROR(SEARCH("Extrema",J133)))</formula>
    </cfRule>
  </conditionalFormatting>
  <conditionalFormatting sqref="O133">
    <cfRule type="containsText" dxfId="571" priority="104" operator="containsText" text="alta">
      <formula>NOT(ISERROR(SEARCH("alta",O133)))</formula>
    </cfRule>
    <cfRule type="containsText" dxfId="570" priority="105" operator="containsText" text="baja">
      <formula>NOT(ISERROR(SEARCH("baja",O133)))</formula>
    </cfRule>
    <cfRule type="containsText" dxfId="569" priority="106" operator="containsText" text="moderada">
      <formula>NOT(ISERROR(SEARCH("moderada",O133)))</formula>
    </cfRule>
    <cfRule type="containsText" dxfId="568" priority="107" operator="containsText" text="extrema">
      <formula>NOT(ISERROR(SEARCH("extrema",O133)))</formula>
    </cfRule>
  </conditionalFormatting>
  <conditionalFormatting sqref="O133">
    <cfRule type="containsText" dxfId="567" priority="100" operator="containsText" text="Baja">
      <formula>NOT(ISERROR(SEARCH("Baja",O133)))</formula>
    </cfRule>
    <cfRule type="containsText" dxfId="566" priority="101" operator="containsText" text="Moderada">
      <formula>NOT(ISERROR(SEARCH("Moderada",O133)))</formula>
    </cfRule>
    <cfRule type="containsText" dxfId="565" priority="102" operator="containsText" text="Alta">
      <formula>NOT(ISERROR(SEARCH("Alta",O133)))</formula>
    </cfRule>
    <cfRule type="containsText" dxfId="564" priority="103" operator="containsText" text="Extrema">
      <formula>NOT(ISERROR(SEARCH("Extrema",O133)))</formula>
    </cfRule>
  </conditionalFormatting>
  <conditionalFormatting sqref="O129">
    <cfRule type="containsText" dxfId="563" priority="96" operator="containsText" text="alta">
      <formula>NOT(ISERROR(SEARCH("alta",O129)))</formula>
    </cfRule>
    <cfRule type="containsText" dxfId="562" priority="97" operator="containsText" text="baja">
      <formula>NOT(ISERROR(SEARCH("baja",O129)))</formula>
    </cfRule>
    <cfRule type="containsText" dxfId="561" priority="98" operator="containsText" text="moderada">
      <formula>NOT(ISERROR(SEARCH("moderada",O129)))</formula>
    </cfRule>
    <cfRule type="containsText" dxfId="560" priority="99" operator="containsText" text="extrema">
      <formula>NOT(ISERROR(SEARCH("extrema",O129)))</formula>
    </cfRule>
  </conditionalFormatting>
  <conditionalFormatting sqref="O129">
    <cfRule type="containsText" dxfId="559" priority="92" operator="containsText" text="Baja">
      <formula>NOT(ISERROR(SEARCH("Baja",O129)))</formula>
    </cfRule>
    <cfRule type="containsText" dxfId="558" priority="93" operator="containsText" text="Moderada">
      <formula>NOT(ISERROR(SEARCH("Moderada",O129)))</formula>
    </cfRule>
    <cfRule type="containsText" dxfId="557" priority="94" operator="containsText" text="Alta">
      <formula>NOT(ISERROR(SEARCH("Alta",O129)))</formula>
    </cfRule>
    <cfRule type="containsText" dxfId="556" priority="95" operator="containsText" text="Extrema">
      <formula>NOT(ISERROR(SEARCH("Extrema",O129)))</formula>
    </cfRule>
  </conditionalFormatting>
  <conditionalFormatting sqref="J129">
    <cfRule type="containsText" dxfId="555" priority="88" operator="containsText" text="alta">
      <formula>NOT(ISERROR(SEARCH("alta",J129)))</formula>
    </cfRule>
    <cfRule type="containsText" dxfId="554" priority="89" operator="containsText" text="baja">
      <formula>NOT(ISERROR(SEARCH("baja",J129)))</formula>
    </cfRule>
    <cfRule type="containsText" dxfId="553" priority="90" operator="containsText" text="moderada">
      <formula>NOT(ISERROR(SEARCH("moderada",J129)))</formula>
    </cfRule>
    <cfRule type="containsText" dxfId="552" priority="91" operator="containsText" text="extrema">
      <formula>NOT(ISERROR(SEARCH("extrema",J129)))</formula>
    </cfRule>
  </conditionalFormatting>
  <conditionalFormatting sqref="J129">
    <cfRule type="containsText" dxfId="551" priority="84" operator="containsText" text="Baja">
      <formula>NOT(ISERROR(SEARCH("Baja",J129)))</formula>
    </cfRule>
    <cfRule type="containsText" dxfId="550" priority="85" operator="containsText" text="Moderada">
      <formula>NOT(ISERROR(SEARCH("Moderada",J129)))</formula>
    </cfRule>
    <cfRule type="containsText" dxfId="549" priority="86" operator="containsText" text="Alta">
      <formula>NOT(ISERROR(SEARCH("Alta",J129)))</formula>
    </cfRule>
    <cfRule type="containsText" dxfId="548" priority="87" operator="containsText" text="Extrema">
      <formula>NOT(ISERROR(SEARCH("Extrema",J129)))</formula>
    </cfRule>
  </conditionalFormatting>
  <conditionalFormatting sqref="J125">
    <cfRule type="containsText" dxfId="547" priority="80" operator="containsText" text="alta">
      <formula>NOT(ISERROR(SEARCH("alta",J125)))</formula>
    </cfRule>
    <cfRule type="containsText" dxfId="546" priority="81" operator="containsText" text="baja">
      <formula>NOT(ISERROR(SEARCH("baja",J125)))</formula>
    </cfRule>
    <cfRule type="containsText" dxfId="545" priority="82" operator="containsText" text="moderada">
      <formula>NOT(ISERROR(SEARCH("moderada",J125)))</formula>
    </cfRule>
    <cfRule type="containsText" dxfId="544" priority="83" operator="containsText" text="extrema">
      <formula>NOT(ISERROR(SEARCH("extrema",J125)))</formula>
    </cfRule>
  </conditionalFormatting>
  <conditionalFormatting sqref="J125">
    <cfRule type="containsText" dxfId="543" priority="76" operator="containsText" text="Baja">
      <formula>NOT(ISERROR(SEARCH("Baja",J125)))</formula>
    </cfRule>
    <cfRule type="containsText" dxfId="542" priority="77" operator="containsText" text="Moderada">
      <formula>NOT(ISERROR(SEARCH("Moderada",J125)))</formula>
    </cfRule>
    <cfRule type="containsText" dxfId="541" priority="78" operator="containsText" text="Alta">
      <formula>NOT(ISERROR(SEARCH("Alta",J125)))</formula>
    </cfRule>
    <cfRule type="containsText" dxfId="540" priority="79" operator="containsText" text="Extrema">
      <formula>NOT(ISERROR(SEARCH("Extrema",J125)))</formula>
    </cfRule>
  </conditionalFormatting>
  <conditionalFormatting sqref="O125">
    <cfRule type="containsText" dxfId="539" priority="72" operator="containsText" text="alta">
      <formula>NOT(ISERROR(SEARCH("alta",O125)))</formula>
    </cfRule>
    <cfRule type="containsText" dxfId="538" priority="73" operator="containsText" text="baja">
      <formula>NOT(ISERROR(SEARCH("baja",O125)))</formula>
    </cfRule>
    <cfRule type="containsText" dxfId="537" priority="74" operator="containsText" text="moderada">
      <formula>NOT(ISERROR(SEARCH("moderada",O125)))</formula>
    </cfRule>
    <cfRule type="containsText" dxfId="536" priority="75" operator="containsText" text="extrema">
      <formula>NOT(ISERROR(SEARCH("extrema",O125)))</formula>
    </cfRule>
  </conditionalFormatting>
  <conditionalFormatting sqref="O125">
    <cfRule type="containsText" dxfId="535" priority="68" operator="containsText" text="Baja">
      <formula>NOT(ISERROR(SEARCH("Baja",O125)))</formula>
    </cfRule>
    <cfRule type="containsText" dxfId="534" priority="69" operator="containsText" text="Moderada">
      <formula>NOT(ISERROR(SEARCH("Moderada",O125)))</formula>
    </cfRule>
    <cfRule type="containsText" dxfId="533" priority="70" operator="containsText" text="Alta">
      <formula>NOT(ISERROR(SEARCH("Alta",O125)))</formula>
    </cfRule>
    <cfRule type="containsText" dxfId="532" priority="71" operator="containsText" text="Extrema">
      <formula>NOT(ISERROR(SEARCH("Extrema",O125)))</formula>
    </cfRule>
  </conditionalFormatting>
  <conditionalFormatting sqref="J122">
    <cfRule type="containsText" dxfId="531" priority="56" operator="containsText" text="alta">
      <formula>NOT(ISERROR(SEARCH("alta",J122)))</formula>
    </cfRule>
    <cfRule type="containsText" dxfId="530" priority="57" operator="containsText" text="baja">
      <formula>NOT(ISERROR(SEARCH("baja",J122)))</formula>
    </cfRule>
    <cfRule type="containsText" dxfId="529" priority="58" operator="containsText" text="moderada">
      <formula>NOT(ISERROR(SEARCH("moderada",J122)))</formula>
    </cfRule>
    <cfRule type="containsText" dxfId="528" priority="59" operator="containsText" text="extrema">
      <formula>NOT(ISERROR(SEARCH("extrema",J122)))</formula>
    </cfRule>
  </conditionalFormatting>
  <conditionalFormatting sqref="J122">
    <cfRule type="containsText" dxfId="527" priority="52" operator="containsText" text="Baja">
      <formula>NOT(ISERROR(SEARCH("Baja",J122)))</formula>
    </cfRule>
    <cfRule type="containsText" dxfId="526" priority="53" operator="containsText" text="Moderada">
      <formula>NOT(ISERROR(SEARCH("Moderada",J122)))</formula>
    </cfRule>
    <cfRule type="containsText" dxfId="525" priority="54" operator="containsText" text="Alta">
      <formula>NOT(ISERROR(SEARCH("Alta",J122)))</formula>
    </cfRule>
    <cfRule type="containsText" dxfId="524" priority="55" operator="containsText" text="Extrema">
      <formula>NOT(ISERROR(SEARCH("Extrema",J122)))</formula>
    </cfRule>
  </conditionalFormatting>
  <conditionalFormatting sqref="J119">
    <cfRule type="containsText" dxfId="523" priority="48" operator="containsText" text="alta">
      <formula>NOT(ISERROR(SEARCH("alta",J119)))</formula>
    </cfRule>
    <cfRule type="containsText" dxfId="522" priority="49" operator="containsText" text="baja">
      <formula>NOT(ISERROR(SEARCH("baja",J119)))</formula>
    </cfRule>
    <cfRule type="containsText" dxfId="521" priority="50" operator="containsText" text="moderada">
      <formula>NOT(ISERROR(SEARCH("moderada",J119)))</formula>
    </cfRule>
    <cfRule type="containsText" dxfId="520" priority="51" operator="containsText" text="extrema">
      <formula>NOT(ISERROR(SEARCH("extrema",J119)))</formula>
    </cfRule>
  </conditionalFormatting>
  <conditionalFormatting sqref="J119">
    <cfRule type="containsText" dxfId="519" priority="44" operator="containsText" text="Baja">
      <formula>NOT(ISERROR(SEARCH("Baja",J119)))</formula>
    </cfRule>
    <cfRule type="containsText" dxfId="518" priority="45" operator="containsText" text="Moderada">
      <formula>NOT(ISERROR(SEARCH("Moderada",J119)))</formula>
    </cfRule>
    <cfRule type="containsText" dxfId="517" priority="46" operator="containsText" text="Alta">
      <formula>NOT(ISERROR(SEARCH("Alta",J119)))</formula>
    </cfRule>
    <cfRule type="containsText" dxfId="516" priority="47" operator="containsText" text="Extrema">
      <formula>NOT(ISERROR(SEARCH("Extrema",J119)))</formula>
    </cfRule>
  </conditionalFormatting>
  <conditionalFormatting sqref="O119">
    <cfRule type="containsText" dxfId="515" priority="40" operator="containsText" text="alta">
      <formula>NOT(ISERROR(SEARCH("alta",O119)))</formula>
    </cfRule>
    <cfRule type="containsText" dxfId="514" priority="41" operator="containsText" text="baja">
      <formula>NOT(ISERROR(SEARCH("baja",O119)))</formula>
    </cfRule>
    <cfRule type="containsText" dxfId="513" priority="42" operator="containsText" text="moderada">
      <formula>NOT(ISERROR(SEARCH("moderada",O119)))</formula>
    </cfRule>
    <cfRule type="containsText" dxfId="512" priority="43" operator="containsText" text="extrema">
      <formula>NOT(ISERROR(SEARCH("extrema",O119)))</formula>
    </cfRule>
  </conditionalFormatting>
  <conditionalFormatting sqref="O119">
    <cfRule type="containsText" dxfId="511" priority="36" operator="containsText" text="Baja">
      <formula>NOT(ISERROR(SEARCH("Baja",O119)))</formula>
    </cfRule>
    <cfRule type="containsText" dxfId="510" priority="37" operator="containsText" text="Moderada">
      <formula>NOT(ISERROR(SEARCH("Moderada",O119)))</formula>
    </cfRule>
    <cfRule type="containsText" dxfId="509" priority="38" operator="containsText" text="Alta">
      <formula>NOT(ISERROR(SEARCH("Alta",O119)))</formula>
    </cfRule>
    <cfRule type="containsText" dxfId="508" priority="39" operator="containsText" text="Extrema">
      <formula>NOT(ISERROR(SEARCH("Extrema",O119)))</formula>
    </cfRule>
  </conditionalFormatting>
  <conditionalFormatting sqref="J117">
    <cfRule type="containsText" dxfId="507" priority="24" operator="containsText" text="alta">
      <formula>NOT(ISERROR(SEARCH("alta",J117)))</formula>
    </cfRule>
    <cfRule type="containsText" dxfId="506" priority="25" operator="containsText" text="baja">
      <formula>NOT(ISERROR(SEARCH("baja",J117)))</formula>
    </cfRule>
    <cfRule type="containsText" dxfId="505" priority="26" operator="containsText" text="moderada">
      <formula>NOT(ISERROR(SEARCH("moderada",J117)))</formula>
    </cfRule>
    <cfRule type="containsText" dxfId="504" priority="27" operator="containsText" text="extrema">
      <formula>NOT(ISERROR(SEARCH("extrema",J117)))</formula>
    </cfRule>
  </conditionalFormatting>
  <conditionalFormatting sqref="J117">
    <cfRule type="containsText" dxfId="503" priority="20" operator="containsText" text="Baja">
      <formula>NOT(ISERROR(SEARCH("Baja",J117)))</formula>
    </cfRule>
    <cfRule type="containsText" dxfId="502" priority="21" operator="containsText" text="Moderada">
      <formula>NOT(ISERROR(SEARCH("Moderada",J117)))</formula>
    </cfRule>
    <cfRule type="containsText" dxfId="501" priority="22" operator="containsText" text="Alta">
      <formula>NOT(ISERROR(SEARCH("Alta",J117)))</formula>
    </cfRule>
    <cfRule type="containsText" dxfId="500" priority="23" operator="containsText" text="Extrema">
      <formula>NOT(ISERROR(SEARCH("Extrema",J117)))</formula>
    </cfRule>
  </conditionalFormatting>
  <conditionalFormatting sqref="B357:C359 H357:I359">
    <cfRule type="containsText" dxfId="499" priority="19" operator="containsText" text="Alta">
      <formula>NOT(ISERROR(SEARCH("Alta",B357)))</formula>
    </cfRule>
  </conditionalFormatting>
  <conditionalFormatting sqref="J357:J359">
    <cfRule type="containsText" dxfId="498" priority="14" operator="containsText" text="Moderada">
      <formula>NOT(ISERROR(SEARCH("Moderada",J357)))</formula>
    </cfRule>
    <cfRule type="containsText" dxfId="497" priority="15" operator="containsText" text="Alta">
      <formula>NOT(ISERROR(SEARCH("Alta",J357)))</formula>
    </cfRule>
    <cfRule type="containsText" dxfId="496" priority="16" operator="containsText" text="baja">
      <formula>NOT(ISERROR(SEARCH("baja",J357)))</formula>
    </cfRule>
    <cfRule type="containsText" dxfId="495" priority="17" operator="containsText" text="Extrema">
      <formula>NOT(ISERROR(SEARCH("Extrema",J357)))</formula>
    </cfRule>
  </conditionalFormatting>
  <conditionalFormatting sqref="J357:J359">
    <cfRule type="containsText" dxfId="494" priority="18" operator="containsText" text="Alta">
      <formula>NOT(ISERROR(SEARCH("Alta",J357)))</formula>
    </cfRule>
  </conditionalFormatting>
  <conditionalFormatting sqref="M357:O359">
    <cfRule type="containsText" dxfId="493" priority="13" operator="containsText" text="Alta">
      <formula>NOT(ISERROR(SEARCH("Alta",M357)))</formula>
    </cfRule>
  </conditionalFormatting>
  <conditionalFormatting sqref="O357:O359">
    <cfRule type="containsText" dxfId="492" priority="9" operator="containsText" text="Moderada">
      <formula>NOT(ISERROR(SEARCH("Moderada",O357)))</formula>
    </cfRule>
    <cfRule type="containsText" dxfId="491" priority="10" operator="containsText" text="Alta">
      <formula>NOT(ISERROR(SEARCH("Alta",O357)))</formula>
    </cfRule>
    <cfRule type="containsText" dxfId="490" priority="11" operator="containsText" text="baja">
      <formula>NOT(ISERROR(SEARCH("baja",O357)))</formula>
    </cfRule>
    <cfRule type="containsText" dxfId="489" priority="12" operator="containsText" text="Extrema">
      <formula>NOT(ISERROR(SEARCH("Extrema",O357)))</formula>
    </cfRule>
  </conditionalFormatting>
  <conditionalFormatting sqref="O198">
    <cfRule type="containsText" dxfId="488" priority="5" operator="containsText" text="alta">
      <formula>NOT(ISERROR(SEARCH("alta",O198)))</formula>
    </cfRule>
    <cfRule type="containsText" dxfId="487" priority="6" operator="containsText" text="baja">
      <formula>NOT(ISERROR(SEARCH("baja",O198)))</formula>
    </cfRule>
    <cfRule type="containsText" dxfId="486" priority="7" operator="containsText" text="moderada">
      <formula>NOT(ISERROR(SEARCH("moderada",O198)))</formula>
    </cfRule>
    <cfRule type="containsText" dxfId="485" priority="8" operator="containsText" text="extrema">
      <formula>NOT(ISERROR(SEARCH("extrema",O198)))</formula>
    </cfRule>
  </conditionalFormatting>
  <conditionalFormatting sqref="O198">
    <cfRule type="containsText" dxfId="484" priority="1" operator="containsText" text="Baja">
      <formula>NOT(ISERROR(SEARCH("Baja",O198)))</formula>
    </cfRule>
    <cfRule type="containsText" dxfId="483" priority="2" operator="containsText" text="Moderada">
      <formula>NOT(ISERROR(SEARCH("Moderada",O198)))</formula>
    </cfRule>
    <cfRule type="containsText" dxfId="482" priority="3" operator="containsText" text="Alta">
      <formula>NOT(ISERROR(SEARCH("Alta",O198)))</formula>
    </cfRule>
    <cfRule type="containsText" dxfId="481" priority="4" operator="containsText" text="Extrema">
      <formula>NOT(ISERROR(SEARCH("Extrema",O198)))</formula>
    </cfRule>
  </conditionalFormatting>
  <pageMargins left="0.7" right="0.7" top="0.75" bottom="0.75" header="0.3" footer="0.3"/>
  <pageSetup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960" operator="between" id="{570046BE-6B1A-446B-A7EC-ECE9463395BA}">
            <xm:f>'[GESTON Y CORRUPCION - Dts.xlsx]Hoja1'!#REF!</xm:f>
            <xm:f>'[GESTON Y CORRUPCION - Dts.xlsx]Hoja1'!#REF!</xm:f>
            <x14:dxf>
              <fill>
                <patternFill>
                  <bgColor rgb="FF92D050"/>
                </patternFill>
              </fill>
            </x14:dxf>
          </x14:cfRule>
          <x14:cfRule type="cellIs" priority="1961" operator="between" id="{BA57691D-8517-43E0-A9E4-C7B1927E8958}">
            <xm:f>'[GESTON Y CORRUPCION - Dts.xlsx]Hoja1'!#REF!</xm:f>
            <xm:f>'[GESTON Y CORRUPCION - Dts.xlsx]Hoja1'!#REF!</xm:f>
            <x14:dxf>
              <fill>
                <patternFill>
                  <bgColor rgb="FFFFFF00"/>
                </patternFill>
              </fill>
            </x14:dxf>
          </x14:cfRule>
          <x14:cfRule type="cellIs" priority="1962" operator="between" id="{8864E620-0E48-48AB-95A7-A9FA6F37CC5F}">
            <xm:f>'[GESTON Y CORRUPCION - Dts.xlsx]Hoja1'!#REF!</xm:f>
            <xm:f>'[GESTON Y CORRUPCION - Dts.xlsx]Hoja1'!#REF!</xm:f>
            <x14:dxf>
              <fill>
                <patternFill>
                  <bgColor rgb="FFF99107"/>
                </patternFill>
              </fill>
            </x14:dxf>
          </x14:cfRule>
          <x14:cfRule type="cellIs" priority="1963" operator="between" id="{F8E85B7A-7152-4E83-A445-DDCF200E6A68}">
            <xm:f>'[GESTON Y CORRUPCION - Dts.xlsx]Hoja1'!#REF!</xm:f>
            <xm:f>'[GESTON Y CORRUPCION - Dts.xlsx]Hoja1'!#REF!</xm:f>
            <x14:dxf>
              <fill>
                <patternFill>
                  <bgColor rgb="FFFF0000"/>
                </patternFill>
              </fill>
            </x14:dxf>
          </x14:cfRule>
          <xm:sqref>J589</xm:sqref>
        </x14:conditionalFormatting>
        <x14:conditionalFormatting xmlns:xm="http://schemas.microsoft.com/office/excel/2006/main">
          <x14:cfRule type="cellIs" priority="1948" operator="between" id="{2CA58CA2-093A-4CE0-BFA6-8E7B7387DFC4}">
            <xm:f>'[GESTON Y CORRUPCION - Dts.xlsx]Hoja1'!#REF!</xm:f>
            <xm:f>'[GESTON Y CORRUPCION - Dts.xlsx]Hoja1'!#REF!</xm:f>
            <x14:dxf>
              <fill>
                <patternFill>
                  <bgColor rgb="FF92D050"/>
                </patternFill>
              </fill>
            </x14:dxf>
          </x14:cfRule>
          <x14:cfRule type="cellIs" priority="1949" operator="between" id="{FFCED44D-34C2-4AFE-8CF0-65B5BA850A1A}">
            <xm:f>'[GESTON Y CORRUPCION - Dts.xlsx]Hoja1'!#REF!</xm:f>
            <xm:f>'[GESTON Y CORRUPCION - Dts.xlsx]Hoja1'!#REF!</xm:f>
            <x14:dxf>
              <fill>
                <patternFill>
                  <bgColor rgb="FFFFFF00"/>
                </patternFill>
              </fill>
            </x14:dxf>
          </x14:cfRule>
          <x14:cfRule type="cellIs" priority="1950" operator="between" id="{A0AF66CF-096F-4FE0-AB3F-53C620358DB7}">
            <xm:f>'[GESTON Y CORRUPCION - Dts.xlsx]Hoja1'!#REF!</xm:f>
            <xm:f>'[GESTON Y CORRUPCION - Dts.xlsx]Hoja1'!#REF!</xm:f>
            <x14:dxf>
              <fill>
                <patternFill>
                  <bgColor rgb="FFF99107"/>
                </patternFill>
              </fill>
            </x14:dxf>
          </x14:cfRule>
          <x14:cfRule type="cellIs" priority="1951" operator="between" id="{06C3F0C4-F6B7-43B8-AB17-07235F72F291}">
            <xm:f>'[GESTON Y CORRUPCION - Dts.xlsx]Hoja1'!#REF!</xm:f>
            <xm:f>'[GESTON Y CORRUPCION - Dts.xlsx]Hoja1'!#REF!</xm:f>
            <x14:dxf>
              <fill>
                <patternFill>
                  <bgColor rgb="FFFF0000"/>
                </patternFill>
              </fill>
            </x14:dxf>
          </x14:cfRule>
          <xm:sqref>O585:O586</xm:sqref>
        </x14:conditionalFormatting>
      </x14:conditionalFormattings>
    </ext>
    <ext xmlns:x14="http://schemas.microsoft.com/office/spreadsheetml/2009/9/main" uri="{CCE6A557-97BC-4b89-ADB6-D9C93CAAB3DF}">
      <x14:dataValidations xmlns:xm="http://schemas.microsoft.com/office/excel/2006/main" count="42">
        <x14:dataValidation type="list" allowBlank="1" showInputMessage="1" showErrorMessage="1" xr:uid="{25969EA1-78BC-489D-863C-56F394F27345}">
          <x14:formula1>
            <xm:f>'G:\2019\Riesgos\Mapas Nivel Nacional - copia\[Mapa de Riesgos Interinstitucional 2019.xlsx]Hoja1'!#REF!</xm:f>
          </x14:formula1>
          <xm:sqref>B102:B113 L102:P113 G102:J113</xm:sqref>
        </x14:dataValidation>
        <x14:dataValidation type="list" allowBlank="1" showInputMessage="1" showErrorMessage="1" xr:uid="{22F0CDC8-4C3D-4750-A958-65D75A292BFB}">
          <x14:formula1>
            <xm:f>'G:\2019\Riesgos\2019 v2\[Mapa de Riesgos CID 2019.xlsx]Hoja1'!#REF!</xm:f>
          </x14:formula1>
          <xm:sqref>B21 B26 B29:B31 G21:J31 L21:P31</xm:sqref>
        </x14:dataValidation>
        <x14:dataValidation type="list" allowBlank="1" showInputMessage="1" showErrorMessage="1" xr:uid="{675E1A27-8480-4CED-B8F7-8020EA3159CC}">
          <x14:formula1>
            <xm:f>'G:\2019\Riesgos\2019 v2\[Mapa de Riesgos Comunicaciones 2019.xlsx]Hoja1'!#REF!</xm:f>
          </x14:formula1>
          <xm:sqref>G32:J35 L32:P35 B32:B35</xm:sqref>
        </x14:dataValidation>
        <x14:dataValidation type="list" allowBlank="1" showInputMessage="1" showErrorMessage="1" xr:uid="{AEEA9005-587D-4FB3-B719-27728CF632AE}">
          <x14:formula1>
            <xm:f>'G:\2019\Riesgos\2019 v2\[Mapa de Riesgos Administrativa 2019.xlsx]Hoja1'!#REF!</xm:f>
          </x14:formula1>
          <xm:sqref>B8:B20 L8:P20 H8:J20 G8:G16 G20</xm:sqref>
        </x14:dataValidation>
        <x14:dataValidation type="list" allowBlank="1" showInputMessage="1" showErrorMessage="1" xr:uid="{F48423B3-9F20-4DB3-865A-DB54C4B563FD}">
          <x14:formula1>
            <xm:f>'G:\2019\Riesgos\2019 v2\[Mapa de Riesgos Contractual 2019.xlsx]Hoja1'!#REF!</xm:f>
          </x14:formula1>
          <xm:sqref>G36:J51 L36:P51 B36:B51</xm:sqref>
        </x14:dataValidation>
        <x14:dataValidation type="list" allowBlank="1" showInputMessage="1" showErrorMessage="1" xr:uid="{87B67EB7-ED8A-4D91-8D45-3D9DE644E2E4}">
          <x14:formula1>
            <xm:f>'G:\2019\Riesgos\2019 v2\[Mapa de Riesgos Documental 2019.xlsx]Hoja1'!#REF!</xm:f>
          </x14:formula1>
          <xm:sqref>L52:P69 G52:J69 B52:B69</xm:sqref>
        </x14:dataValidation>
        <x14:dataValidation type="list" allowBlank="1" showInputMessage="1" showErrorMessage="1" xr:uid="{17FEB91E-6822-4091-9CEF-1F36E67145F0}">
          <x14:formula1>
            <xm:f>'G:\2019\Riesgos\Mapas Nivel Nacional - copia\[Mapa de Riesgos Financiera 2019.xlsx]Hoja1'!#REF!</xm:f>
          </x14:formula1>
          <xm:sqref>G70:J101 L70:P101 B70:B101</xm:sqref>
        </x14:dataValidation>
        <x14:dataValidation type="list" allowBlank="1" showInputMessage="1" showErrorMessage="1" xr:uid="{FD542320-8DAC-4081-9274-2C94D8210C3F}">
          <x14:formula1>
            <xm:f>'G:\2019\Riesgos\Mapas Nivel Nacional - copia\[Mapa de Riesgos Juridica 2019.xlsx]Hoja1'!#REF!</xm:f>
          </x14:formula1>
          <xm:sqref>B114:B124 L114:P124 G114:J124</xm:sqref>
        </x14:dataValidation>
        <x14:dataValidation type="list" allowBlank="1" showInputMessage="1" showErrorMessage="1" xr:uid="{03206466-C6B3-4078-B718-4A5FB514F611}">
          <x14:formula1>
            <xm:f>'G:\2019\Riesgos\Mapas Nivel Nacional - copia\[Mapa de Riesgos OCI 2019.xlsx]Hoja1'!#REF!</xm:f>
          </x14:formula1>
          <xm:sqref>B125:B137 L125:P137 G125:J137</xm:sqref>
        </x14:dataValidation>
        <x14:dataValidation type="list" allowBlank="1" showInputMessage="1" showErrorMessage="1" xr:uid="{997FFADB-5883-4F64-B179-470D51799206}">
          <x14:formula1>
            <xm:f>'G:\2019\Riesgos\Mapas Nivel Nacional - copia\[Mapa de Riesgos Prevención 2019.xlsx]Hoja1'!#REF!</xm:f>
          </x14:formula1>
          <xm:sqref>L138:P148 G138:J148 B138:B148</xm:sqref>
        </x14:dataValidation>
        <x14:dataValidation type="list" allowBlank="1" showInputMessage="1" showErrorMessage="1" xr:uid="{471AC024-E518-40E9-A59D-913EA0538902}">
          <x14:formula1>
            <xm:f>'G:\2019\Riesgos\Mapas Nivel Nacional - copia\[Mapa de Thumano 2019.xlsx]Hoja1'!#REF!</xm:f>
          </x14:formula1>
          <xm:sqref>B334:B356 L334:P356 G334:J356</xm:sqref>
        </x14:dataValidation>
        <x14:dataValidation type="list" allowBlank="1" showInputMessage="1" showErrorMessage="1" xr:uid="{895A0D64-0A81-4EFF-BD37-BD8741B40BFF}">
          <x14:formula1>
            <xm:f>'G:\2019\Riesgos\Mapas territoriales\1-Mapas Territoriales\[DT Bolivar 2019v2.xlsx]Hoja1'!#REF!</xm:f>
          </x14:formula1>
          <xm:sqref>B386 G386:J388 B377:B383 G377:J383 L377:P388</xm:sqref>
        </x14:dataValidation>
        <x14:dataValidation type="list" allowBlank="1" showInputMessage="1" showErrorMessage="1" xr:uid="{30497BAA-317A-464D-8F09-D95CD8A1B24E}">
          <x14:formula1>
            <xm:f>'G:\2019\Riesgos\Mapas territoriales\1-Mapas Territoriales\[DT Atlantico 2019v2.xlsx]Hoja1'!#REF!</xm:f>
          </x14:formula1>
          <xm:sqref>B369 B372 B374 L369:P376 G369:J374</xm:sqref>
        </x14:dataValidation>
        <x14:dataValidation type="list" allowBlank="1" showInputMessage="1" showErrorMessage="1" xr:uid="{E7158075-C9CA-45D9-A08E-EF6961D4AC2C}">
          <x14:formula1>
            <xm:f>'C:\Users\sirley.barbosa\AppData\Roaming\Microsoft\Excel\[Consolidado territorial (version 1).xlsb]Hoja1'!#REF!</xm:f>
          </x14:formula1>
          <xm:sqref>G357:J368 B357:B368 L357:P368</xm:sqref>
        </x14:dataValidation>
        <x14:dataValidation type="list" allowBlank="1" showInputMessage="1" showErrorMessage="1" xr:uid="{8FE811D4-5D4C-49A3-AC1A-729EF0401504}">
          <x14:formula1>
            <xm:f>'G:\2019\Riesgos\Mapas territoriales\1-Mapas Territoriales\[DT Caqueta-Huila 2019v2.xlsx]Hoja1'!#REF!</xm:f>
          </x14:formula1>
          <xm:sqref>B389:B396 L389:P396 G389:J396</xm:sqref>
        </x14:dataValidation>
        <x14:dataValidation type="list" allowBlank="1" showInputMessage="1" showErrorMessage="1" xr:uid="{D89F0E6C-FF28-4A97-8ADD-8115100C088C}">
          <x14:formula1>
            <xm:f>'G:\2019\Riesgos\Mapas territoriales\1-Mapas Territoriales\[DT Cauca 2019v2.xlsx]Hoja1'!#REF!</xm:f>
          </x14:formula1>
          <xm:sqref>B397:B421 G397:J421 L397:N421 P397:P421 O397:O406 O411:O421</xm:sqref>
        </x14:dataValidation>
        <x14:dataValidation type="list" allowBlank="1" showInputMessage="1" showErrorMessage="1" xr:uid="{12D4669E-29A3-460C-BE5F-A50AE7914EA5}">
          <x14:formula1>
            <xm:f>'G:\2019\Riesgos\Mapas territoriales\1-Mapas Territoriales\[DT Central 2019v2.xlsx]Hoja1'!#REF!</xm:f>
          </x14:formula1>
          <xm:sqref>G422:J432 B422:B432 L422:N432 P422:P432 O422 O427:O432</xm:sqref>
        </x14:dataValidation>
        <x14:dataValidation type="list" allowBlank="1" showInputMessage="1" showErrorMessage="1" xr:uid="{E2EC8FA3-4360-4CF9-B168-89D90600DF6A}">
          <x14:formula1>
            <xm:f>'G:\2019\Riesgos\Mapas territoriales\1-Mapas Territoriales\[DT Cesar - Guajira  2019v2.xlsx]Hoja1'!#REF!</xm:f>
          </x14:formula1>
          <xm:sqref>B433:B442 L433:P442 G433:J442</xm:sqref>
        </x14:dataValidation>
        <x14:dataValidation type="list" allowBlank="1" showInputMessage="1" showErrorMessage="1" xr:uid="{B066CB56-0A8F-416E-92C2-B0F4C1F9DFDE}">
          <x14:formula1>
            <xm:f>'G:\2019\Riesgos\Mapas territoriales\1-Mapas Territoriales\[DT Chocó  2019v2.xlsx]Hoja1'!#REF!</xm:f>
          </x14:formula1>
          <xm:sqref>B443:B456 L443:P456 G443:J456</xm:sqref>
        </x14:dataValidation>
        <x14:dataValidation type="list" allowBlank="1" showInputMessage="1" showErrorMessage="1" xr:uid="{E57E939F-58E1-4B64-A2FC-220647D908CF}">
          <x14:formula1>
            <xm:f>'G:\2019\Riesgos\Mapas territoriales\1-Mapas Territoriales\[DT Eje 2019v2.xlsx]Hoja1'!#REF!</xm:f>
          </x14:formula1>
          <xm:sqref>B457:B473 G457:J473 L457:N473 P457:P473 O457:O465 O470:O473</xm:sqref>
        </x14:dataValidation>
        <x14:dataValidation type="list" allowBlank="1" showInputMessage="1" showErrorMessage="1" xr:uid="{2490594A-B5F8-485B-91A6-B22AFCEA14C7}">
          <x14:formula1>
            <xm:f>'G:\2019\Riesgos\Mapas territoriales\1-Mapas Territoriales\[DT Magdalena 2019v2.xlsx]Hoja1'!#REF!</xm:f>
          </x14:formula1>
          <xm:sqref>B474:B479 L474:P479 G474:J479</xm:sqref>
        </x14:dataValidation>
        <x14:dataValidation type="list" allowBlank="1" showInputMessage="1" showErrorMessage="1" xr:uid="{6AA1E57F-2882-4A18-8EB6-71120D792D2E}">
          <x14:formula1>
            <xm:f>'G:\2019\Riesgos\Mapas territoriales\1-Mapas Territoriales\[DT MMedio 2019v2.xlsx]Hoja1'!#REF!</xm:f>
          </x14:formula1>
          <xm:sqref>B480:B488 L480:P488 G480:J488</xm:sqref>
        </x14:dataValidation>
        <x14:dataValidation type="list" allowBlank="1" showInputMessage="1" showErrorMessage="1" xr:uid="{73C7EF7B-6256-4A16-BCD5-76FC2639D3BA}">
          <x14:formula1>
            <xm:f>'G:\2019\Riesgos\Mapas territoriales\1-Mapas Territoriales\[DT Nariño 2019v2.xlsx]Hoja1'!#REF!</xm:f>
          </x14:formula1>
          <xm:sqref>G489:J502 L489:P502 B489:B502</xm:sqref>
        </x14:dataValidation>
        <x14:dataValidation type="list" allowBlank="1" showInputMessage="1" showErrorMessage="1" xr:uid="{DFFB455D-81A0-42C0-9820-29FB5B473B55}">
          <x14:formula1>
            <xm:f>'G:\2019\Riesgos\Mapas territoriales\1-Mapas Territoriales\[DT NSantander 2019v2.xlsx]Hoja1'!#REF!</xm:f>
          </x14:formula1>
          <xm:sqref>G503:J513 L503:P513 B503:B513</xm:sqref>
        </x14:dataValidation>
        <x14:dataValidation type="list" allowBlank="1" showInputMessage="1" showErrorMessage="1" xr:uid="{D6D64004-893C-47C5-A706-C37E7E514295}">
          <x14:formula1>
            <xm:f>'G:\2019\Riesgos\Mapas territoriales\1-Mapas Territoriales\[DT Putumayo 2019v2.xlsx]Hoja1'!#REF!</xm:f>
          </x14:formula1>
          <xm:sqref>B514:B526 L514:P526 G514:J526</xm:sqref>
        </x14:dataValidation>
        <x14:dataValidation type="list" allowBlank="1" showInputMessage="1" showErrorMessage="1" xr:uid="{0E0BC633-96E1-4F84-A00A-41DB47033199}">
          <x14:formula1>
            <xm:f>'G:\2019\Riesgos\Mapas territoriales\1-Mapas Territoriales\[DT Sucre 2019v2.xlsx]Hoja1'!#REF!</xm:f>
          </x14:formula1>
          <xm:sqref>G527:J568 B527:B568 L527:N568 P527:P568 O563:O568 O527:O539 O544:O559</xm:sqref>
        </x14:dataValidation>
        <x14:dataValidation type="list" allowBlank="1" showInputMessage="1" showErrorMessage="1" xr:uid="{39790DC5-1F0B-4A66-9F44-FC3B8116EADD}">
          <x14:formula1>
            <xm:f>'G:\2019\Riesgos\Mapas territoriales\1-Mapas Territoriales\[DT Valle 2019v2.xlsx]Hoja1'!#REF!</xm:f>
          </x14:formula1>
          <xm:sqref>B569:B577 G569:J577 L569:N577 P569:P577 O569:O575</xm:sqref>
        </x14:dataValidation>
        <x14:dataValidation type="list" allowBlank="1" showInputMessage="1" showErrorMessage="1" xr:uid="{5D1E88FD-4F08-466A-9574-0149D68CE2C4}">
          <x14:formula1>
            <xm:f>'C:\Users\sirley.barbosa\Desktop\2020\[5. Meta y Llanos Orientales 2020.xlsx]Hoja1'!#REF!</xm:f>
          </x14:formula1>
          <xm:sqref>B604:B609 L604:P609 G604:J609</xm:sqref>
        </x14:dataValidation>
        <x14:dataValidation type="list" allowBlank="1" showInputMessage="1" showErrorMessage="1" xr:uid="{E4DF26BF-BAEE-44D6-A51C-898286E894FC}">
          <x14:formula1>
            <xm:f>'C:\Users\sirley.barbosa\Desktop\2020\[11. Uraba 2020.xlsx]Hoja1'!#REF!</xm:f>
          </x14:formula1>
          <xm:sqref>G583:J589 B583:B589 L583:N589 P583:P589 O583:O588</xm:sqref>
        </x14:dataValidation>
        <x14:dataValidation type="list" allowBlank="1" showInputMessage="1" showErrorMessage="1" xr:uid="{D8929E86-AE9D-4C7E-B736-A54A8AB1DA4C}">
          <x14:formula1>
            <xm:f>'C:\Users\sirley.barbosa\Desktop\2020\[GESTON Y CORRUPCION - Dts.xlsx]Hoja1'!#REF!</xm:f>
          </x14:formula1>
          <xm:sqref>B578:B582 G578:I582 P578:P582 J578:J580 O578:O580 L578:N582</xm:sqref>
        </x14:dataValidation>
        <x14:dataValidation type="list" allowBlank="1" showInputMessage="1" showErrorMessage="1" xr:uid="{D9800D27-C258-4237-B30C-F3CB9BD16842}">
          <x14:formula1>
            <xm:f>'C:\Users\sirley.barbosa\AppData\Local\Microsoft\Windows\Temporary Internet Files\Content.Outlook\YW13QYNY\[2. Direccionamiento Estrategico 2020 (002).xlsx]Hoja1'!#REF!</xm:f>
          </x14:formula1>
          <xm:sqref>L281:P333 B281:B333 G281:I333 J281:J326 J331</xm:sqref>
        </x14:dataValidation>
        <x14:dataValidation type="list" allowBlank="1" showInputMessage="1" showErrorMessage="1" xr:uid="{761EE0DF-95A5-40E8-B15D-298E3AA9AE44}">
          <x14:formula1>
            <xm:f>'C:\Users\sirley.barbosa\Desktop\2020\[6. Participación 2020.xlsx]Hoja1'!#REF!</xm:f>
          </x14:formula1>
          <xm:sqref>G271:J280 L271:P280 B271:B280</xm:sqref>
        </x14:dataValidation>
        <x14:dataValidation type="list" allowBlank="1" showInputMessage="1" showErrorMessage="1" xr:uid="{50BFD5A0-A8B6-4B53-8D35-31D479C1C32B}">
          <x14:formula1>
            <xm:f>'https://unidadvictimas-my.sharepoint.com/Users/nather.rodriguez/Desktop/Caja de herramientas Riesgos 2019 Miercoles 05 de Junio RRR/Finales Equipos/[2. Formato Levantamiento Mapa de Riesgos 2019 RI - SRC.xlsx]Hoja1'!#REF!</xm:f>
          </x14:formula1>
          <xm:sqref>L240:N249 G240:I249</xm:sqref>
        </x14:dataValidation>
        <x14:dataValidation type="list" allowBlank="1" showInputMessage="1" showErrorMessage="1" xr:uid="{0BB1B112-9296-468A-9333-87EA6B774FDE}">
          <x14:formula1>
            <xm:f>'C:\Users\sirley.barbosa\Desktop\2020\[GESTON Y CORRUPCION - Procesos.xlsx]Hoja1'!#REF!</xm:f>
          </x14:formula1>
          <xm:sqref>P149:P153 P155:P186 B149:B177 G149:G177 H149:J186 L149:O186</xm:sqref>
        </x14:dataValidation>
        <x14:dataValidation type="list" allowBlank="1" showInputMessage="1" showErrorMessage="1" xr:uid="{548CBC4E-F0C0-415B-91B7-B89F698B0895}">
          <x14:formula1>
            <xm:f>'[Mapa de riesgos GI_SRNI.xlsx]Hoja1'!#REF!</xm:f>
          </x14:formula1>
          <xm:sqref>G178:G186 B178:B186</xm:sqref>
        </x14:dataValidation>
        <x14:dataValidation type="list" allowBlank="1" showInputMessage="1" showErrorMessage="1" xr:uid="{1ED6A16F-8858-4C14-B945-0662E6A8822B}">
          <x14:formula1>
            <xm:f>'C:\Users\sirley.barbosa\Desktop\2020\[4. Gestión para la asistencia 2020.xlsx]Hoja1'!#REF!</xm:f>
          </x14:formula1>
          <xm:sqref>B187:B193 G187:J193 L187:P193</xm:sqref>
        </x14:dataValidation>
        <x14:dataValidation type="list" allowBlank="1" showInputMessage="1" showErrorMessage="1" xr:uid="{E148905C-EE8A-4271-A07F-D7DC1CE0383F}">
          <x14:formula1>
            <xm:f>'https://unidadvictimas-my.sharepoint.com/personal/diana_calderon_unidadvictimas_gov_co/Documents/DIANA 2018/SIG/SIG 2019/Riesgos/Mapa/[Formato Levantamiento Mapa de Riesgos 2019 R5.xlsx]Hoja1'!#REF!</xm:f>
          </x14:formula1>
          <xm:sqref>P154</xm:sqref>
        </x14:dataValidation>
        <x14:dataValidation type="list" allowBlank="1" showErrorMessage="1" xr:uid="{6C2CD995-4E30-49E1-8A74-17F80796A9C0}">
          <x14:formula1>
            <xm:f>'C:\Users\sirley.barbosa\Desktop\2020\[7. Registro y Valoración 2020.xlsx]Hoja1'!#REF!</xm:f>
          </x14:formula1>
          <xm:sqref>B194 B198 B204 B209 B214 B218 G194:J194 G198:J198 G204:J204 G209:J209 G214:J214 G218:J218 M194:O194 M198:O198 M204:O204 M209:O209 M214:O214 M218:O218 P194:P199 L194:L221 P201:P221</xm:sqref>
        </x14:dataValidation>
        <x14:dataValidation type="list" allowBlank="1" showInputMessage="1" showErrorMessage="1" xr:uid="{1381A79B-5139-4736-BC67-EDFED2CDB778}">
          <x14:formula1>
            <xm:f>'C:\Users\sirley.barbosa\Desktop\2020\[10.Servicio al Ciudadano 2020.xlsx]Hoja1'!#REF!</xm:f>
          </x14:formula1>
          <xm:sqref>B222 M222:O222 G222:J222 P222:P229 L222:L229 G225:J229 M225:O229 B225:B229</xm:sqref>
        </x14:dataValidation>
        <x14:dataValidation type="list" allowBlank="1" showInputMessage="1" showErrorMessage="1" xr:uid="{04560D73-A483-47F3-8F8D-C5B6A9ED3D58}">
          <x14:formula1>
            <xm:f>'https://unidadvictimas-my.sharepoint.com/Users/nather.rodriguez/Desktop/Caja de herramientas Riesgos 2019 Miercoles 05 de Junio RRR/Finales Equipos/[5. Formato Levantamiento Mapa de Riesgos 2019 RI - CyS.xlsx]Hoja1'!#REF!</xm:f>
          </x14:formula1>
          <xm:sqref>P264:P265 L264:L266 G264:I266</xm:sqref>
        </x14:dataValidation>
        <x14:dataValidation type="list" allowBlank="1" showInputMessage="1" showErrorMessage="1" xr:uid="{EDF8EF6F-E1BE-415B-B9CC-8929E52290A3}">
          <x14:formula1>
            <xm:f>'https://unidadvictimas-my.sharepoint.com/Users/nather.rodriguez/Desktop/Caja de herramientas Riesgos 2019 Miercoles 05 de Junio RRR/Finales Equipos/[4. Formato Levantamiento Mapa de Riesgos 2019 RI - RyR.xlsx]Hoja1'!#REF!</xm:f>
          </x14:formula1>
          <xm:sqref>P254 G254:G260</xm:sqref>
        </x14:dataValidation>
        <x14:dataValidation type="list" allowBlank="1" showInputMessage="1" showErrorMessage="1" xr:uid="{0201AA5D-2231-4CF5-A17A-3A8606750E67}">
          <x14:formula1>
            <xm:f>'C:\Users\sirley.barbosa\Desktop\2020\[8. Reparación 2020.xlsx]Hoja1'!#REF!</xm:f>
          </x14:formula1>
          <xm:sqref>L267:L270 G250:G253 G261:G263 G267:I270 L230:N239 G230:I239 P230:P237 P239:P253 P255:P263 L250:L263 H250:I263 B230:B270 O230:O270 J230:J270 M250:N270 P266:P270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V163"/>
  <sheetViews>
    <sheetView showGridLines="0" zoomScale="70" zoomScaleNormal="70" workbookViewId="0">
      <selection activeCell="K7" sqref="K7"/>
    </sheetView>
  </sheetViews>
  <sheetFormatPr baseColWidth="10" defaultColWidth="11.42578125" defaultRowHeight="12.75" x14ac:dyDescent="0.2"/>
  <cols>
    <col min="1" max="1" width="3.85546875" style="28" customWidth="1"/>
    <col min="2" max="2" width="16.5703125" style="14" customWidth="1"/>
    <col min="3" max="3" width="18.7109375" style="14" customWidth="1"/>
    <col min="4" max="4" width="28.85546875" style="14" customWidth="1"/>
    <col min="5" max="5" width="15.42578125" style="14" customWidth="1"/>
    <col min="6" max="6" width="17.5703125" style="14" customWidth="1"/>
    <col min="7" max="7" width="14" style="14" customWidth="1"/>
    <col min="8" max="9" width="3.42578125" style="14" customWidth="1"/>
    <col min="10" max="10" width="13.42578125" style="37" customWidth="1"/>
    <col min="11" max="11" width="58.28515625" style="14" customWidth="1"/>
    <col min="12" max="12" width="13.28515625" style="14" customWidth="1"/>
    <col min="13" max="14" width="6.42578125" style="28" bestFit="1" customWidth="1"/>
    <col min="15" max="15" width="13.42578125" style="37" customWidth="1"/>
    <col min="16" max="16" width="16.7109375" style="28" customWidth="1"/>
    <col min="17" max="17" width="33.5703125" style="28" customWidth="1"/>
    <col min="18" max="21" width="16.7109375" style="28" customWidth="1"/>
    <col min="22" max="22" width="15.85546875" style="28" customWidth="1"/>
    <col min="23" max="16384" width="11.42578125" style="28"/>
  </cols>
  <sheetData>
    <row r="1" spans="1:22" s="14" customFormat="1" ht="15.75" customHeight="1" x14ac:dyDescent="0.2">
      <c r="A1" s="242"/>
      <c r="B1" s="243"/>
      <c r="C1" s="243"/>
      <c r="D1" s="243"/>
      <c r="E1" s="190" t="s">
        <v>2544</v>
      </c>
      <c r="F1" s="190"/>
      <c r="G1" s="190"/>
      <c r="H1" s="190"/>
      <c r="I1" s="190"/>
      <c r="J1" s="190"/>
      <c r="K1" s="190"/>
      <c r="L1" s="190"/>
      <c r="M1" s="190"/>
      <c r="N1" s="190"/>
      <c r="O1" s="190"/>
      <c r="P1" s="190"/>
      <c r="Q1" s="190"/>
      <c r="R1" s="190"/>
      <c r="S1" s="190"/>
      <c r="T1" s="196" t="s">
        <v>38</v>
      </c>
      <c r="U1" s="196"/>
      <c r="V1" s="197"/>
    </row>
    <row r="2" spans="1:22" s="14" customFormat="1" ht="15.75" customHeight="1" x14ac:dyDescent="0.2">
      <c r="A2" s="244"/>
      <c r="B2" s="245"/>
      <c r="C2" s="245"/>
      <c r="D2" s="245"/>
      <c r="E2" s="191"/>
      <c r="F2" s="191"/>
      <c r="G2" s="191"/>
      <c r="H2" s="191"/>
      <c r="I2" s="191"/>
      <c r="J2" s="191"/>
      <c r="K2" s="191"/>
      <c r="L2" s="191"/>
      <c r="M2" s="191"/>
      <c r="N2" s="191"/>
      <c r="O2" s="191"/>
      <c r="P2" s="191"/>
      <c r="Q2" s="191"/>
      <c r="R2" s="191"/>
      <c r="S2" s="191"/>
      <c r="T2" s="198" t="s">
        <v>94</v>
      </c>
      <c r="U2" s="198"/>
      <c r="V2" s="199"/>
    </row>
    <row r="3" spans="1:22" s="14" customFormat="1" ht="7.5" customHeight="1" x14ac:dyDescent="0.2">
      <c r="A3" s="244"/>
      <c r="B3" s="245"/>
      <c r="C3" s="245"/>
      <c r="D3" s="245"/>
      <c r="E3" s="191"/>
      <c r="F3" s="191"/>
      <c r="G3" s="191"/>
      <c r="H3" s="191"/>
      <c r="I3" s="191"/>
      <c r="J3" s="191"/>
      <c r="K3" s="191"/>
      <c r="L3" s="191"/>
      <c r="M3" s="191"/>
      <c r="N3" s="191"/>
      <c r="O3" s="191"/>
      <c r="P3" s="191"/>
      <c r="Q3" s="191"/>
      <c r="R3" s="191"/>
      <c r="S3" s="191"/>
      <c r="T3" s="198" t="s">
        <v>95</v>
      </c>
      <c r="U3" s="198"/>
      <c r="V3" s="199"/>
    </row>
    <row r="4" spans="1:22" s="14" customFormat="1" ht="10.5" customHeight="1" x14ac:dyDescent="0.2">
      <c r="A4" s="244"/>
      <c r="B4" s="245"/>
      <c r="C4" s="245"/>
      <c r="D4" s="245"/>
      <c r="E4" s="191"/>
      <c r="F4" s="191"/>
      <c r="G4" s="191"/>
      <c r="H4" s="191"/>
      <c r="I4" s="191"/>
      <c r="J4" s="191"/>
      <c r="K4" s="191"/>
      <c r="L4" s="191"/>
      <c r="M4" s="191"/>
      <c r="N4" s="191"/>
      <c r="O4" s="191"/>
      <c r="P4" s="191"/>
      <c r="Q4" s="191"/>
      <c r="R4" s="191"/>
      <c r="S4" s="191"/>
      <c r="T4" s="198" t="s">
        <v>59</v>
      </c>
      <c r="U4" s="198"/>
      <c r="V4" s="199"/>
    </row>
    <row r="5" spans="1:22" s="14" customFormat="1" x14ac:dyDescent="0.2">
      <c r="A5" s="202" t="s">
        <v>20</v>
      </c>
      <c r="B5" s="201" t="s">
        <v>0</v>
      </c>
      <c r="C5" s="201"/>
      <c r="D5" s="201"/>
      <c r="E5" s="201"/>
      <c r="F5" s="201"/>
      <c r="G5" s="201"/>
      <c r="H5" s="201" t="s">
        <v>60</v>
      </c>
      <c r="I5" s="201"/>
      <c r="J5" s="201"/>
      <c r="K5" s="201"/>
      <c r="L5" s="201"/>
      <c r="M5" s="201"/>
      <c r="N5" s="201"/>
      <c r="O5" s="201"/>
      <c r="P5" s="201" t="s">
        <v>61</v>
      </c>
      <c r="Q5" s="201"/>
      <c r="R5" s="201"/>
      <c r="S5" s="201"/>
      <c r="T5" s="201"/>
      <c r="U5" s="201"/>
      <c r="V5" s="203" t="s">
        <v>93</v>
      </c>
    </row>
    <row r="6" spans="1:22" s="15" customFormat="1" x14ac:dyDescent="0.25">
      <c r="A6" s="202"/>
      <c r="B6" s="201" t="s">
        <v>91</v>
      </c>
      <c r="C6" s="201" t="s">
        <v>62</v>
      </c>
      <c r="D6" s="201" t="s">
        <v>63</v>
      </c>
      <c r="E6" s="201" t="s">
        <v>1</v>
      </c>
      <c r="F6" s="201" t="s">
        <v>64</v>
      </c>
      <c r="G6" s="201" t="s">
        <v>9</v>
      </c>
      <c r="H6" s="201" t="s">
        <v>2</v>
      </c>
      <c r="I6" s="201"/>
      <c r="J6" s="201"/>
      <c r="K6" s="200" t="s">
        <v>5</v>
      </c>
      <c r="L6" s="200"/>
      <c r="M6" s="201" t="s">
        <v>6</v>
      </c>
      <c r="N6" s="201"/>
      <c r="O6" s="201"/>
      <c r="P6" s="200" t="s">
        <v>92</v>
      </c>
      <c r="Q6" s="200"/>
      <c r="R6" s="200"/>
      <c r="S6" s="200"/>
      <c r="T6" s="200"/>
      <c r="U6" s="200"/>
      <c r="V6" s="203"/>
    </row>
    <row r="7" spans="1:22" s="14" customFormat="1" ht="90" x14ac:dyDescent="0.2">
      <c r="A7" s="202"/>
      <c r="B7" s="201"/>
      <c r="C7" s="201"/>
      <c r="D7" s="201"/>
      <c r="E7" s="201"/>
      <c r="F7" s="201"/>
      <c r="G7" s="201"/>
      <c r="H7" s="10" t="s">
        <v>3</v>
      </c>
      <c r="I7" s="10" t="s">
        <v>4</v>
      </c>
      <c r="J7" s="10" t="s">
        <v>14</v>
      </c>
      <c r="K7" s="11" t="s">
        <v>8</v>
      </c>
      <c r="L7" s="12" t="s">
        <v>69</v>
      </c>
      <c r="M7" s="10" t="s">
        <v>3</v>
      </c>
      <c r="N7" s="10" t="s">
        <v>4</v>
      </c>
      <c r="O7" s="10" t="s">
        <v>14</v>
      </c>
      <c r="P7" s="12" t="s">
        <v>21</v>
      </c>
      <c r="Q7" s="11" t="s">
        <v>70</v>
      </c>
      <c r="R7" s="12" t="s">
        <v>1586</v>
      </c>
      <c r="S7" s="12" t="s">
        <v>1587</v>
      </c>
      <c r="T7" s="12" t="s">
        <v>1588</v>
      </c>
      <c r="U7" s="12" t="s">
        <v>1589</v>
      </c>
      <c r="V7" s="203"/>
    </row>
    <row r="8" spans="1:22" s="14" customFormat="1" ht="51" x14ac:dyDescent="0.2">
      <c r="A8" s="177">
        <v>1</v>
      </c>
      <c r="B8" s="143" t="s">
        <v>47</v>
      </c>
      <c r="C8" s="143" t="s">
        <v>124</v>
      </c>
      <c r="D8" s="16" t="s">
        <v>159</v>
      </c>
      <c r="E8" s="143" t="s">
        <v>160</v>
      </c>
      <c r="F8" s="143" t="s">
        <v>161</v>
      </c>
      <c r="G8" s="139" t="s">
        <v>67</v>
      </c>
      <c r="H8" s="139">
        <v>2</v>
      </c>
      <c r="I8" s="145">
        <v>3</v>
      </c>
      <c r="J8" s="147" t="s">
        <v>18</v>
      </c>
      <c r="K8" s="16" t="s">
        <v>162</v>
      </c>
      <c r="L8" s="17" t="s">
        <v>7</v>
      </c>
      <c r="M8" s="139">
        <v>1</v>
      </c>
      <c r="N8" s="139">
        <v>3</v>
      </c>
      <c r="O8" s="147" t="s">
        <v>18</v>
      </c>
      <c r="P8" s="19" t="s">
        <v>35</v>
      </c>
      <c r="Q8" s="16" t="s">
        <v>163</v>
      </c>
      <c r="R8" s="16">
        <v>1</v>
      </c>
      <c r="S8" s="18">
        <v>43647</v>
      </c>
      <c r="T8" s="16" t="s">
        <v>152</v>
      </c>
      <c r="U8" s="16" t="s">
        <v>164</v>
      </c>
      <c r="V8" s="154" t="s">
        <v>165</v>
      </c>
    </row>
    <row r="9" spans="1:22" s="14" customFormat="1" ht="51" x14ac:dyDescent="0.2">
      <c r="A9" s="177"/>
      <c r="B9" s="143"/>
      <c r="C9" s="143"/>
      <c r="D9" s="16" t="s">
        <v>166</v>
      </c>
      <c r="E9" s="143"/>
      <c r="F9" s="143"/>
      <c r="G9" s="139"/>
      <c r="H9" s="139"/>
      <c r="I9" s="145"/>
      <c r="J9" s="147"/>
      <c r="K9" s="16" t="s">
        <v>167</v>
      </c>
      <c r="L9" s="17" t="s">
        <v>7</v>
      </c>
      <c r="M9" s="139"/>
      <c r="N9" s="139"/>
      <c r="O9" s="147"/>
      <c r="P9" s="19"/>
      <c r="Q9" s="19"/>
      <c r="R9" s="19"/>
      <c r="S9" s="19"/>
      <c r="T9" s="19"/>
      <c r="U9" s="19"/>
      <c r="V9" s="154"/>
    </row>
    <row r="10" spans="1:22" s="14" customFormat="1" ht="51" x14ac:dyDescent="0.2">
      <c r="A10" s="177"/>
      <c r="B10" s="143"/>
      <c r="C10" s="143"/>
      <c r="D10" s="20" t="s">
        <v>168</v>
      </c>
      <c r="E10" s="143"/>
      <c r="F10" s="143"/>
      <c r="G10" s="139"/>
      <c r="H10" s="139"/>
      <c r="I10" s="145"/>
      <c r="J10" s="147"/>
      <c r="K10" s="16" t="s">
        <v>169</v>
      </c>
      <c r="L10" s="17" t="s">
        <v>7</v>
      </c>
      <c r="M10" s="139"/>
      <c r="N10" s="139"/>
      <c r="O10" s="147"/>
      <c r="P10" s="19"/>
      <c r="Q10" s="19"/>
      <c r="R10" s="19"/>
      <c r="S10" s="19"/>
      <c r="T10" s="19"/>
      <c r="U10" s="19"/>
      <c r="V10" s="154"/>
    </row>
    <row r="11" spans="1:22" s="14" customFormat="1" ht="127.5" x14ac:dyDescent="0.2">
      <c r="A11" s="177">
        <v>2</v>
      </c>
      <c r="B11" s="143" t="s">
        <v>54</v>
      </c>
      <c r="C11" s="143" t="s">
        <v>176</v>
      </c>
      <c r="D11" s="16" t="s">
        <v>202</v>
      </c>
      <c r="E11" s="143" t="s">
        <v>203</v>
      </c>
      <c r="F11" s="143" t="s">
        <v>204</v>
      </c>
      <c r="G11" s="139" t="s">
        <v>67</v>
      </c>
      <c r="H11" s="139">
        <v>1</v>
      </c>
      <c r="I11" s="139">
        <v>5</v>
      </c>
      <c r="J11" s="147" t="s">
        <v>17</v>
      </c>
      <c r="K11" s="16" t="s">
        <v>205</v>
      </c>
      <c r="L11" s="17" t="s">
        <v>68</v>
      </c>
      <c r="M11" s="139">
        <v>1</v>
      </c>
      <c r="N11" s="139">
        <v>3</v>
      </c>
      <c r="O11" s="147" t="s">
        <v>18</v>
      </c>
      <c r="P11" s="19" t="s">
        <v>34</v>
      </c>
      <c r="Q11" s="16" t="s">
        <v>206</v>
      </c>
      <c r="R11" s="16" t="s">
        <v>207</v>
      </c>
      <c r="S11" s="16" t="s">
        <v>208</v>
      </c>
      <c r="T11" s="16" t="s">
        <v>209</v>
      </c>
      <c r="U11" s="16" t="s">
        <v>210</v>
      </c>
      <c r="V11" s="141" t="s">
        <v>211</v>
      </c>
    </row>
    <row r="12" spans="1:22" s="14" customFormat="1" ht="38.25" x14ac:dyDescent="0.2">
      <c r="A12" s="177"/>
      <c r="B12" s="143"/>
      <c r="C12" s="143"/>
      <c r="D12" s="16" t="s">
        <v>212</v>
      </c>
      <c r="E12" s="143"/>
      <c r="F12" s="143"/>
      <c r="G12" s="139"/>
      <c r="H12" s="139"/>
      <c r="I12" s="139"/>
      <c r="J12" s="147"/>
      <c r="K12" s="19"/>
      <c r="L12" s="17"/>
      <c r="M12" s="139"/>
      <c r="N12" s="139"/>
      <c r="O12" s="147"/>
      <c r="P12" s="19"/>
      <c r="Q12" s="19"/>
      <c r="R12" s="19"/>
      <c r="S12" s="19"/>
      <c r="T12" s="19"/>
      <c r="U12" s="19"/>
      <c r="V12" s="141"/>
    </row>
    <row r="13" spans="1:22" s="14" customFormat="1" ht="25.5" x14ac:dyDescent="0.2">
      <c r="A13" s="177"/>
      <c r="B13" s="143"/>
      <c r="C13" s="143"/>
      <c r="D13" s="16" t="s">
        <v>213</v>
      </c>
      <c r="E13" s="143"/>
      <c r="F13" s="143"/>
      <c r="G13" s="139"/>
      <c r="H13" s="139"/>
      <c r="I13" s="139"/>
      <c r="J13" s="147"/>
      <c r="K13" s="19"/>
      <c r="L13" s="17"/>
      <c r="M13" s="139"/>
      <c r="N13" s="139"/>
      <c r="O13" s="147"/>
      <c r="P13" s="19"/>
      <c r="Q13" s="19"/>
      <c r="R13" s="19"/>
      <c r="S13" s="19"/>
      <c r="T13" s="19"/>
      <c r="U13" s="19"/>
      <c r="V13" s="141"/>
    </row>
    <row r="14" spans="1:22" s="14" customFormat="1" ht="382.5" x14ac:dyDescent="0.2">
      <c r="A14" s="138">
        <v>3</v>
      </c>
      <c r="B14" s="16" t="s">
        <v>44</v>
      </c>
      <c r="C14" s="16" t="s">
        <v>214</v>
      </c>
      <c r="D14" s="16" t="s">
        <v>225</v>
      </c>
      <c r="E14" s="16" t="s">
        <v>226</v>
      </c>
      <c r="F14" s="16" t="s">
        <v>227</v>
      </c>
      <c r="G14" s="17" t="s">
        <v>67</v>
      </c>
      <c r="H14" s="17">
        <v>1</v>
      </c>
      <c r="I14" s="17">
        <v>4</v>
      </c>
      <c r="J14" s="21" t="s">
        <v>17</v>
      </c>
      <c r="K14" s="16" t="s">
        <v>1627</v>
      </c>
      <c r="L14" s="16" t="s">
        <v>7</v>
      </c>
      <c r="M14" s="16">
        <v>1</v>
      </c>
      <c r="N14" s="16">
        <v>4</v>
      </c>
      <c r="O14" s="21" t="s">
        <v>17</v>
      </c>
      <c r="P14" s="16" t="s">
        <v>34</v>
      </c>
      <c r="Q14" s="16" t="s">
        <v>228</v>
      </c>
      <c r="R14" s="16" t="s">
        <v>229</v>
      </c>
      <c r="S14" s="18" t="s">
        <v>230</v>
      </c>
      <c r="T14" s="16" t="s">
        <v>231</v>
      </c>
      <c r="U14" s="16" t="s">
        <v>232</v>
      </c>
      <c r="V14" s="22" t="s">
        <v>233</v>
      </c>
    </row>
    <row r="15" spans="1:22" s="14" customFormat="1" ht="114.75" x14ac:dyDescent="0.2">
      <c r="A15" s="177">
        <v>4</v>
      </c>
      <c r="B15" s="143" t="s">
        <v>44</v>
      </c>
      <c r="C15" s="143" t="s">
        <v>234</v>
      </c>
      <c r="D15" s="16" t="s">
        <v>235</v>
      </c>
      <c r="E15" s="143" t="s">
        <v>236</v>
      </c>
      <c r="F15" s="143" t="s">
        <v>237</v>
      </c>
      <c r="G15" s="139" t="s">
        <v>67</v>
      </c>
      <c r="H15" s="139">
        <v>1</v>
      </c>
      <c r="I15" s="139">
        <v>3</v>
      </c>
      <c r="J15" s="147" t="s">
        <v>18</v>
      </c>
      <c r="K15" s="16" t="s">
        <v>238</v>
      </c>
      <c r="L15" s="17" t="s">
        <v>7</v>
      </c>
      <c r="M15" s="139">
        <v>1</v>
      </c>
      <c r="N15" s="139">
        <v>1</v>
      </c>
      <c r="O15" s="147" t="s">
        <v>19</v>
      </c>
      <c r="P15" s="19" t="s">
        <v>33</v>
      </c>
      <c r="Q15" s="16" t="s">
        <v>110</v>
      </c>
      <c r="R15" s="16" t="s">
        <v>110</v>
      </c>
      <c r="S15" s="18" t="s">
        <v>110</v>
      </c>
      <c r="T15" s="16" t="s">
        <v>110</v>
      </c>
      <c r="U15" s="16" t="s">
        <v>110</v>
      </c>
      <c r="V15" s="154" t="s">
        <v>239</v>
      </c>
    </row>
    <row r="16" spans="1:22" s="14" customFormat="1" ht="114.75" x14ac:dyDescent="0.2">
      <c r="A16" s="177"/>
      <c r="B16" s="143"/>
      <c r="C16" s="143"/>
      <c r="D16" s="16" t="s">
        <v>240</v>
      </c>
      <c r="E16" s="143"/>
      <c r="F16" s="143"/>
      <c r="G16" s="139"/>
      <c r="H16" s="139"/>
      <c r="I16" s="139"/>
      <c r="J16" s="147"/>
      <c r="K16" s="16" t="s">
        <v>238</v>
      </c>
      <c r="L16" s="17" t="s">
        <v>7</v>
      </c>
      <c r="M16" s="139"/>
      <c r="N16" s="139"/>
      <c r="O16" s="147"/>
      <c r="P16" s="19"/>
      <c r="Q16" s="19"/>
      <c r="R16" s="19"/>
      <c r="S16" s="19"/>
      <c r="T16" s="19"/>
      <c r="U16" s="19"/>
      <c r="V16" s="154"/>
    </row>
    <row r="17" spans="1:22" s="14" customFormat="1" ht="140.25" x14ac:dyDescent="0.2">
      <c r="A17" s="177">
        <v>5</v>
      </c>
      <c r="B17" s="143" t="s">
        <v>45</v>
      </c>
      <c r="C17" s="143" t="s">
        <v>241</v>
      </c>
      <c r="D17" s="16" t="s">
        <v>279</v>
      </c>
      <c r="E17" s="143" t="s">
        <v>280</v>
      </c>
      <c r="F17" s="143" t="s">
        <v>244</v>
      </c>
      <c r="G17" s="139" t="s">
        <v>67</v>
      </c>
      <c r="H17" s="139">
        <v>2</v>
      </c>
      <c r="I17" s="139">
        <v>4</v>
      </c>
      <c r="J17" s="147" t="s">
        <v>17</v>
      </c>
      <c r="K17" s="27" t="s">
        <v>281</v>
      </c>
      <c r="L17" s="17" t="s">
        <v>7</v>
      </c>
      <c r="M17" s="139">
        <v>1</v>
      </c>
      <c r="N17" s="139">
        <v>2</v>
      </c>
      <c r="O17" s="147" t="s">
        <v>19</v>
      </c>
      <c r="P17" s="19" t="s">
        <v>33</v>
      </c>
      <c r="Q17" s="16" t="s">
        <v>110</v>
      </c>
      <c r="R17" s="16" t="s">
        <v>110</v>
      </c>
      <c r="S17" s="16" t="s">
        <v>110</v>
      </c>
      <c r="T17" s="16" t="s">
        <v>110</v>
      </c>
      <c r="U17" s="16" t="s">
        <v>110</v>
      </c>
      <c r="V17" s="154" t="s">
        <v>282</v>
      </c>
    </row>
    <row r="18" spans="1:22" s="14" customFormat="1" ht="102" x14ac:dyDescent="0.2">
      <c r="A18" s="177"/>
      <c r="B18" s="143"/>
      <c r="C18" s="143"/>
      <c r="D18" s="16" t="s">
        <v>283</v>
      </c>
      <c r="E18" s="143"/>
      <c r="F18" s="143"/>
      <c r="G18" s="139"/>
      <c r="H18" s="139"/>
      <c r="I18" s="139"/>
      <c r="J18" s="147"/>
      <c r="K18" s="19" t="s">
        <v>284</v>
      </c>
      <c r="L18" s="17" t="s">
        <v>68</v>
      </c>
      <c r="M18" s="139"/>
      <c r="N18" s="139"/>
      <c r="O18" s="147"/>
      <c r="P18" s="19"/>
      <c r="Q18" s="19"/>
      <c r="R18" s="19"/>
      <c r="S18" s="19"/>
      <c r="T18" s="19"/>
      <c r="U18" s="19"/>
      <c r="V18" s="154"/>
    </row>
    <row r="19" spans="1:22" s="14" customFormat="1" ht="102" x14ac:dyDescent="0.2">
      <c r="A19" s="177">
        <v>6</v>
      </c>
      <c r="B19" s="143" t="s">
        <v>45</v>
      </c>
      <c r="C19" s="143" t="s">
        <v>241</v>
      </c>
      <c r="D19" s="16" t="s">
        <v>285</v>
      </c>
      <c r="E19" s="143" t="s">
        <v>286</v>
      </c>
      <c r="F19" s="143" t="s">
        <v>244</v>
      </c>
      <c r="G19" s="139" t="s">
        <v>67</v>
      </c>
      <c r="H19" s="139">
        <v>2</v>
      </c>
      <c r="I19" s="139">
        <v>4</v>
      </c>
      <c r="J19" s="147" t="s">
        <v>17</v>
      </c>
      <c r="K19" s="27" t="s">
        <v>287</v>
      </c>
      <c r="L19" s="17" t="s">
        <v>7</v>
      </c>
      <c r="M19" s="139">
        <v>1</v>
      </c>
      <c r="N19" s="139">
        <v>2</v>
      </c>
      <c r="O19" s="147" t="s">
        <v>19</v>
      </c>
      <c r="P19" s="19" t="s">
        <v>33</v>
      </c>
      <c r="Q19" s="16" t="s">
        <v>110</v>
      </c>
      <c r="R19" s="16" t="s">
        <v>110</v>
      </c>
      <c r="S19" s="16" t="s">
        <v>110</v>
      </c>
      <c r="T19" s="16" t="s">
        <v>110</v>
      </c>
      <c r="U19" s="16" t="s">
        <v>110</v>
      </c>
      <c r="V19" s="154" t="s">
        <v>282</v>
      </c>
    </row>
    <row r="20" spans="1:22" s="14" customFormat="1" ht="102" x14ac:dyDescent="0.2">
      <c r="A20" s="177"/>
      <c r="B20" s="143"/>
      <c r="C20" s="143"/>
      <c r="D20" s="16" t="s">
        <v>288</v>
      </c>
      <c r="E20" s="143"/>
      <c r="F20" s="143"/>
      <c r="G20" s="139"/>
      <c r="H20" s="139"/>
      <c r="I20" s="139"/>
      <c r="J20" s="147"/>
      <c r="K20" s="19" t="s">
        <v>284</v>
      </c>
      <c r="L20" s="17" t="s">
        <v>68</v>
      </c>
      <c r="M20" s="139"/>
      <c r="N20" s="139"/>
      <c r="O20" s="147"/>
      <c r="P20" s="19"/>
      <c r="Q20" s="19"/>
      <c r="R20" s="19"/>
      <c r="S20" s="19"/>
      <c r="T20" s="19"/>
      <c r="U20" s="19"/>
      <c r="V20" s="154"/>
    </row>
    <row r="21" spans="1:22" s="14" customFormat="1" ht="102" x14ac:dyDescent="0.2">
      <c r="A21" s="177"/>
      <c r="B21" s="143"/>
      <c r="C21" s="143"/>
      <c r="D21" s="16" t="s">
        <v>289</v>
      </c>
      <c r="E21" s="143"/>
      <c r="F21" s="143"/>
      <c r="G21" s="139"/>
      <c r="H21" s="139"/>
      <c r="I21" s="139"/>
      <c r="J21" s="147"/>
      <c r="K21" s="19" t="s">
        <v>284</v>
      </c>
      <c r="L21" s="17" t="s">
        <v>7</v>
      </c>
      <c r="M21" s="139"/>
      <c r="N21" s="139"/>
      <c r="O21" s="147"/>
      <c r="P21" s="19"/>
      <c r="Q21" s="19"/>
      <c r="R21" s="19"/>
      <c r="S21" s="19"/>
      <c r="T21" s="19"/>
      <c r="U21" s="19"/>
      <c r="V21" s="154"/>
    </row>
    <row r="22" spans="1:22" s="14" customFormat="1" ht="114.75" x14ac:dyDescent="0.2">
      <c r="A22" s="177">
        <v>7</v>
      </c>
      <c r="B22" s="143" t="s">
        <v>45</v>
      </c>
      <c r="C22" s="143" t="s">
        <v>241</v>
      </c>
      <c r="D22" s="16" t="s">
        <v>288</v>
      </c>
      <c r="E22" s="143" t="s">
        <v>290</v>
      </c>
      <c r="F22" s="143" t="s">
        <v>244</v>
      </c>
      <c r="G22" s="139" t="s">
        <v>67</v>
      </c>
      <c r="H22" s="139">
        <v>2</v>
      </c>
      <c r="I22" s="139">
        <v>4</v>
      </c>
      <c r="J22" s="147" t="s">
        <v>17</v>
      </c>
      <c r="K22" s="27" t="s">
        <v>291</v>
      </c>
      <c r="L22" s="17" t="s">
        <v>68</v>
      </c>
      <c r="M22" s="139">
        <v>1</v>
      </c>
      <c r="N22" s="139">
        <v>2</v>
      </c>
      <c r="O22" s="147" t="s">
        <v>19</v>
      </c>
      <c r="P22" s="19" t="s">
        <v>33</v>
      </c>
      <c r="Q22" s="16" t="s">
        <v>110</v>
      </c>
      <c r="R22" s="16" t="s">
        <v>110</v>
      </c>
      <c r="S22" s="16" t="s">
        <v>110</v>
      </c>
      <c r="T22" s="16" t="s">
        <v>110</v>
      </c>
      <c r="U22" s="16" t="s">
        <v>110</v>
      </c>
      <c r="V22" s="154" t="s">
        <v>282</v>
      </c>
    </row>
    <row r="23" spans="1:22" s="14" customFormat="1" ht="102" x14ac:dyDescent="0.2">
      <c r="A23" s="177"/>
      <c r="B23" s="143"/>
      <c r="C23" s="143"/>
      <c r="D23" s="16" t="s">
        <v>289</v>
      </c>
      <c r="E23" s="143"/>
      <c r="F23" s="143"/>
      <c r="G23" s="139"/>
      <c r="H23" s="139"/>
      <c r="I23" s="139"/>
      <c r="J23" s="147"/>
      <c r="K23" s="19" t="s">
        <v>284</v>
      </c>
      <c r="L23" s="17" t="s">
        <v>7</v>
      </c>
      <c r="M23" s="139"/>
      <c r="N23" s="139"/>
      <c r="O23" s="147"/>
      <c r="P23" s="19"/>
      <c r="Q23" s="19"/>
      <c r="R23" s="19"/>
      <c r="S23" s="19"/>
      <c r="T23" s="19"/>
      <c r="U23" s="19"/>
      <c r="V23" s="154"/>
    </row>
    <row r="24" spans="1:22" s="14" customFormat="1" ht="102" x14ac:dyDescent="0.2">
      <c r="A24" s="177"/>
      <c r="B24" s="143"/>
      <c r="C24" s="143"/>
      <c r="D24" s="16" t="s">
        <v>292</v>
      </c>
      <c r="E24" s="143"/>
      <c r="F24" s="143"/>
      <c r="G24" s="139"/>
      <c r="H24" s="139"/>
      <c r="I24" s="139"/>
      <c r="J24" s="147"/>
      <c r="K24" s="27" t="s">
        <v>293</v>
      </c>
      <c r="L24" s="17" t="s">
        <v>7</v>
      </c>
      <c r="M24" s="139"/>
      <c r="N24" s="139"/>
      <c r="O24" s="147"/>
      <c r="P24" s="19"/>
      <c r="Q24" s="19"/>
      <c r="R24" s="19"/>
      <c r="S24" s="19"/>
      <c r="T24" s="19"/>
      <c r="U24" s="19"/>
      <c r="V24" s="154"/>
    </row>
    <row r="25" spans="1:22" s="14" customFormat="1" ht="89.25" x14ac:dyDescent="0.2">
      <c r="A25" s="177">
        <v>8</v>
      </c>
      <c r="B25" s="143" t="s">
        <v>45</v>
      </c>
      <c r="C25" s="143" t="s">
        <v>259</v>
      </c>
      <c r="D25" s="16" t="s">
        <v>288</v>
      </c>
      <c r="E25" s="143" t="s">
        <v>294</v>
      </c>
      <c r="F25" s="143" t="s">
        <v>244</v>
      </c>
      <c r="G25" s="139" t="s">
        <v>67</v>
      </c>
      <c r="H25" s="139">
        <v>2</v>
      </c>
      <c r="I25" s="139">
        <v>4</v>
      </c>
      <c r="J25" s="147" t="s">
        <v>17</v>
      </c>
      <c r="K25" s="27" t="s">
        <v>268</v>
      </c>
      <c r="L25" s="17" t="s">
        <v>7</v>
      </c>
      <c r="M25" s="139">
        <v>1</v>
      </c>
      <c r="N25" s="139">
        <v>2</v>
      </c>
      <c r="O25" s="147" t="s">
        <v>19</v>
      </c>
      <c r="P25" s="19" t="s">
        <v>33</v>
      </c>
      <c r="Q25" s="16" t="s">
        <v>110</v>
      </c>
      <c r="R25" s="16" t="s">
        <v>110</v>
      </c>
      <c r="S25" s="16" t="s">
        <v>110</v>
      </c>
      <c r="T25" s="16" t="s">
        <v>110</v>
      </c>
      <c r="U25" s="16" t="s">
        <v>110</v>
      </c>
      <c r="V25" s="154" t="s">
        <v>295</v>
      </c>
    </row>
    <row r="26" spans="1:22" s="14" customFormat="1" ht="102" x14ac:dyDescent="0.2">
      <c r="A26" s="177"/>
      <c r="B26" s="143"/>
      <c r="C26" s="143"/>
      <c r="D26" s="16" t="s">
        <v>289</v>
      </c>
      <c r="E26" s="143"/>
      <c r="F26" s="143"/>
      <c r="G26" s="139"/>
      <c r="H26" s="139"/>
      <c r="I26" s="139"/>
      <c r="J26" s="147"/>
      <c r="K26" s="19" t="s">
        <v>284</v>
      </c>
      <c r="L26" s="17" t="s">
        <v>7</v>
      </c>
      <c r="M26" s="139"/>
      <c r="N26" s="139"/>
      <c r="O26" s="147"/>
      <c r="P26" s="19"/>
      <c r="Q26" s="19"/>
      <c r="R26" s="19"/>
      <c r="S26" s="19"/>
      <c r="T26" s="19"/>
      <c r="U26" s="19"/>
      <c r="V26" s="154"/>
    </row>
    <row r="27" spans="1:22" s="14" customFormat="1" ht="89.25" x14ac:dyDescent="0.2">
      <c r="A27" s="177"/>
      <c r="B27" s="143"/>
      <c r="C27" s="143"/>
      <c r="D27" s="16" t="s">
        <v>296</v>
      </c>
      <c r="E27" s="143"/>
      <c r="F27" s="143"/>
      <c r="G27" s="139"/>
      <c r="H27" s="139"/>
      <c r="I27" s="139"/>
      <c r="J27" s="147"/>
      <c r="K27" s="27" t="s">
        <v>297</v>
      </c>
      <c r="L27" s="17" t="s">
        <v>68</v>
      </c>
      <c r="M27" s="139"/>
      <c r="N27" s="139"/>
      <c r="O27" s="147"/>
      <c r="P27" s="19"/>
      <c r="Q27" s="19"/>
      <c r="R27" s="19"/>
      <c r="S27" s="19"/>
      <c r="T27" s="19"/>
      <c r="U27" s="19"/>
      <c r="V27" s="154"/>
    </row>
    <row r="28" spans="1:22" s="14" customFormat="1" ht="89.25" x14ac:dyDescent="0.2">
      <c r="A28" s="177"/>
      <c r="B28" s="143"/>
      <c r="C28" s="143"/>
      <c r="D28" s="16" t="s">
        <v>298</v>
      </c>
      <c r="E28" s="143"/>
      <c r="F28" s="143"/>
      <c r="G28" s="139"/>
      <c r="H28" s="139"/>
      <c r="I28" s="139"/>
      <c r="J28" s="147"/>
      <c r="K28" s="27" t="s">
        <v>297</v>
      </c>
      <c r="L28" s="17" t="s">
        <v>68</v>
      </c>
      <c r="M28" s="139"/>
      <c r="N28" s="139"/>
      <c r="O28" s="147"/>
      <c r="P28" s="19"/>
      <c r="Q28" s="19"/>
      <c r="R28" s="19"/>
      <c r="S28" s="19"/>
      <c r="T28" s="19"/>
      <c r="U28" s="19"/>
      <c r="V28" s="154"/>
    </row>
    <row r="29" spans="1:22" s="14" customFormat="1" ht="89.25" x14ac:dyDescent="0.2">
      <c r="A29" s="177">
        <v>9</v>
      </c>
      <c r="B29" s="139" t="s">
        <v>46</v>
      </c>
      <c r="C29" s="139" t="s">
        <v>375</v>
      </c>
      <c r="D29" s="16" t="s">
        <v>376</v>
      </c>
      <c r="E29" s="139" t="s">
        <v>377</v>
      </c>
      <c r="F29" s="139" t="s">
        <v>161</v>
      </c>
      <c r="G29" s="139" t="s">
        <v>67</v>
      </c>
      <c r="H29" s="139">
        <v>3</v>
      </c>
      <c r="I29" s="139">
        <v>4</v>
      </c>
      <c r="J29" s="147" t="s">
        <v>16</v>
      </c>
      <c r="K29" s="27" t="s">
        <v>378</v>
      </c>
      <c r="L29" s="17" t="s">
        <v>7</v>
      </c>
      <c r="M29" s="139">
        <v>1</v>
      </c>
      <c r="N29" s="139">
        <v>4</v>
      </c>
      <c r="O29" s="147" t="s">
        <v>17</v>
      </c>
      <c r="P29" s="19" t="s">
        <v>35</v>
      </c>
      <c r="Q29" s="27" t="s">
        <v>379</v>
      </c>
      <c r="R29" s="16" t="s">
        <v>380</v>
      </c>
      <c r="S29" s="18">
        <v>43647</v>
      </c>
      <c r="T29" s="16" t="s">
        <v>101</v>
      </c>
      <c r="U29" s="27" t="s">
        <v>381</v>
      </c>
      <c r="V29" s="154" t="s">
        <v>382</v>
      </c>
    </row>
    <row r="30" spans="1:22" s="14" customFormat="1" ht="114.75" x14ac:dyDescent="0.2">
      <c r="A30" s="177"/>
      <c r="B30" s="139"/>
      <c r="C30" s="139"/>
      <c r="D30" s="16" t="s">
        <v>383</v>
      </c>
      <c r="E30" s="139"/>
      <c r="F30" s="139"/>
      <c r="G30" s="139"/>
      <c r="H30" s="139"/>
      <c r="I30" s="139"/>
      <c r="J30" s="147"/>
      <c r="K30" s="27" t="s">
        <v>384</v>
      </c>
      <c r="L30" s="17" t="s">
        <v>7</v>
      </c>
      <c r="M30" s="139"/>
      <c r="N30" s="139"/>
      <c r="O30" s="147"/>
      <c r="P30" s="19"/>
      <c r="Q30" s="19"/>
      <c r="R30" s="19"/>
      <c r="S30" s="19"/>
      <c r="T30" s="19"/>
      <c r="U30" s="19"/>
      <c r="V30" s="154"/>
    </row>
    <row r="31" spans="1:22" s="14" customFormat="1" ht="89.25" x14ac:dyDescent="0.2">
      <c r="A31" s="177"/>
      <c r="B31" s="139"/>
      <c r="C31" s="139"/>
      <c r="D31" s="20" t="s">
        <v>385</v>
      </c>
      <c r="E31" s="139"/>
      <c r="F31" s="139"/>
      <c r="G31" s="139"/>
      <c r="H31" s="139"/>
      <c r="I31" s="139"/>
      <c r="J31" s="147"/>
      <c r="K31" s="27" t="s">
        <v>386</v>
      </c>
      <c r="L31" s="17" t="s">
        <v>7</v>
      </c>
      <c r="M31" s="139"/>
      <c r="N31" s="139"/>
      <c r="O31" s="147"/>
      <c r="P31" s="19"/>
      <c r="Q31" s="19"/>
      <c r="R31" s="19"/>
      <c r="S31" s="19"/>
      <c r="T31" s="19"/>
      <c r="U31" s="19"/>
      <c r="V31" s="154"/>
    </row>
    <row r="32" spans="1:22" s="14" customFormat="1" ht="102" x14ac:dyDescent="0.2">
      <c r="A32" s="177"/>
      <c r="B32" s="139"/>
      <c r="C32" s="139"/>
      <c r="D32" s="20" t="s">
        <v>387</v>
      </c>
      <c r="E32" s="139"/>
      <c r="F32" s="139"/>
      <c r="G32" s="139"/>
      <c r="H32" s="139"/>
      <c r="I32" s="139"/>
      <c r="J32" s="147"/>
      <c r="K32" s="27" t="s">
        <v>388</v>
      </c>
      <c r="L32" s="17" t="s">
        <v>7</v>
      </c>
      <c r="M32" s="139"/>
      <c r="N32" s="139"/>
      <c r="O32" s="147"/>
      <c r="P32" s="19"/>
      <c r="Q32" s="19"/>
      <c r="R32" s="19"/>
      <c r="S32" s="19"/>
      <c r="T32" s="19"/>
      <c r="U32" s="19"/>
      <c r="V32" s="154"/>
    </row>
    <row r="33" spans="1:22" s="14" customFormat="1" ht="140.25" x14ac:dyDescent="0.2">
      <c r="A33" s="177">
        <v>10</v>
      </c>
      <c r="B33" s="143" t="s">
        <v>56</v>
      </c>
      <c r="C33" s="143" t="s">
        <v>530</v>
      </c>
      <c r="D33" s="17" t="s">
        <v>531</v>
      </c>
      <c r="E33" s="143" t="s">
        <v>532</v>
      </c>
      <c r="F33" s="23" t="s">
        <v>28</v>
      </c>
      <c r="G33" s="139" t="s">
        <v>67</v>
      </c>
      <c r="H33" s="139">
        <v>2</v>
      </c>
      <c r="I33" s="139">
        <v>4</v>
      </c>
      <c r="J33" s="147" t="s">
        <v>17</v>
      </c>
      <c r="K33" s="17" t="s">
        <v>533</v>
      </c>
      <c r="L33" s="17" t="s">
        <v>7</v>
      </c>
      <c r="M33" s="139">
        <v>1</v>
      </c>
      <c r="N33" s="139">
        <v>2</v>
      </c>
      <c r="O33" s="147" t="s">
        <v>19</v>
      </c>
      <c r="P33" s="19" t="s">
        <v>33</v>
      </c>
      <c r="Q33" s="16" t="s">
        <v>110</v>
      </c>
      <c r="R33" s="16" t="s">
        <v>110</v>
      </c>
      <c r="S33" s="24" t="s">
        <v>110</v>
      </c>
      <c r="T33" s="18" t="s">
        <v>110</v>
      </c>
      <c r="U33" s="16" t="s">
        <v>110</v>
      </c>
      <c r="V33" s="154" t="s">
        <v>447</v>
      </c>
    </row>
    <row r="34" spans="1:22" s="14" customFormat="1" ht="89.25" x14ac:dyDescent="0.2">
      <c r="A34" s="177"/>
      <c r="B34" s="143"/>
      <c r="C34" s="143"/>
      <c r="D34" s="17" t="s">
        <v>534</v>
      </c>
      <c r="E34" s="143"/>
      <c r="F34" s="23" t="s">
        <v>31</v>
      </c>
      <c r="G34" s="139"/>
      <c r="H34" s="139"/>
      <c r="I34" s="139"/>
      <c r="J34" s="147"/>
      <c r="K34" s="17" t="s">
        <v>535</v>
      </c>
      <c r="L34" s="17" t="s">
        <v>7</v>
      </c>
      <c r="M34" s="139"/>
      <c r="N34" s="139"/>
      <c r="O34" s="147"/>
      <c r="P34" s="19"/>
      <c r="Q34" s="19"/>
      <c r="R34" s="19"/>
      <c r="S34" s="19"/>
      <c r="T34" s="19"/>
      <c r="U34" s="19"/>
      <c r="V34" s="154"/>
    </row>
    <row r="35" spans="1:22" s="14" customFormat="1" ht="76.5" x14ac:dyDescent="0.2">
      <c r="A35" s="177"/>
      <c r="B35" s="143"/>
      <c r="C35" s="143"/>
      <c r="D35" s="17" t="s">
        <v>536</v>
      </c>
      <c r="E35" s="143"/>
      <c r="F35" s="23" t="s">
        <v>32</v>
      </c>
      <c r="G35" s="139"/>
      <c r="H35" s="139"/>
      <c r="I35" s="139"/>
      <c r="J35" s="147"/>
      <c r="K35" s="17" t="s">
        <v>537</v>
      </c>
      <c r="L35" s="17" t="s">
        <v>7</v>
      </c>
      <c r="M35" s="139"/>
      <c r="N35" s="139"/>
      <c r="O35" s="147"/>
      <c r="P35" s="19"/>
      <c r="Q35" s="19"/>
      <c r="R35" s="19"/>
      <c r="S35" s="19"/>
      <c r="T35" s="19"/>
      <c r="U35" s="19"/>
      <c r="V35" s="154"/>
    </row>
    <row r="36" spans="1:22" s="14" customFormat="1" ht="102" x14ac:dyDescent="0.2">
      <c r="A36" s="177"/>
      <c r="B36" s="143"/>
      <c r="C36" s="143"/>
      <c r="D36" s="16"/>
      <c r="E36" s="143"/>
      <c r="F36" s="23"/>
      <c r="G36" s="139"/>
      <c r="H36" s="139"/>
      <c r="I36" s="139"/>
      <c r="J36" s="147"/>
      <c r="K36" s="17" t="s">
        <v>538</v>
      </c>
      <c r="L36" s="17" t="s">
        <v>7</v>
      </c>
      <c r="M36" s="139"/>
      <c r="N36" s="139"/>
      <c r="O36" s="147"/>
      <c r="P36" s="19"/>
      <c r="Q36" s="19"/>
      <c r="R36" s="19"/>
      <c r="S36" s="19"/>
      <c r="T36" s="19"/>
      <c r="U36" s="19"/>
      <c r="V36" s="154"/>
    </row>
    <row r="37" spans="1:22" s="14" customFormat="1" ht="89.25" x14ac:dyDescent="0.2">
      <c r="A37" s="177"/>
      <c r="B37" s="143"/>
      <c r="C37" s="143"/>
      <c r="D37" s="16"/>
      <c r="E37" s="143"/>
      <c r="F37" s="23"/>
      <c r="G37" s="139"/>
      <c r="H37" s="139"/>
      <c r="I37" s="139"/>
      <c r="J37" s="147"/>
      <c r="K37" s="17" t="s">
        <v>539</v>
      </c>
      <c r="L37" s="17" t="s">
        <v>68</v>
      </c>
      <c r="M37" s="139"/>
      <c r="N37" s="139"/>
      <c r="O37" s="147"/>
      <c r="P37" s="19"/>
      <c r="Q37" s="19"/>
      <c r="R37" s="19"/>
      <c r="S37" s="19"/>
      <c r="T37" s="19"/>
      <c r="U37" s="19"/>
      <c r="V37" s="154"/>
    </row>
    <row r="38" spans="1:22" s="14" customFormat="1" ht="102" x14ac:dyDescent="0.2">
      <c r="A38" s="177">
        <v>11</v>
      </c>
      <c r="B38" s="143" t="s">
        <v>41</v>
      </c>
      <c r="C38" s="143" t="s">
        <v>712</v>
      </c>
      <c r="D38" s="16" t="s">
        <v>731</v>
      </c>
      <c r="E38" s="143" t="s">
        <v>732</v>
      </c>
      <c r="F38" s="143" t="s">
        <v>726</v>
      </c>
      <c r="G38" s="139" t="s">
        <v>67</v>
      </c>
      <c r="H38" s="139">
        <v>3</v>
      </c>
      <c r="I38" s="139">
        <v>3</v>
      </c>
      <c r="J38" s="147" t="s">
        <v>17</v>
      </c>
      <c r="K38" s="16" t="s">
        <v>733</v>
      </c>
      <c r="L38" s="17" t="s">
        <v>68</v>
      </c>
      <c r="M38" s="139">
        <v>1</v>
      </c>
      <c r="N38" s="139">
        <v>1</v>
      </c>
      <c r="O38" s="147" t="s">
        <v>19</v>
      </c>
      <c r="P38" s="19" t="s">
        <v>33</v>
      </c>
      <c r="Q38" s="16" t="s">
        <v>110</v>
      </c>
      <c r="R38" s="16" t="s">
        <v>110</v>
      </c>
      <c r="S38" s="16" t="s">
        <v>110</v>
      </c>
      <c r="T38" s="16" t="s">
        <v>110</v>
      </c>
      <c r="U38" s="16" t="s">
        <v>110</v>
      </c>
      <c r="V38" s="154" t="s">
        <v>734</v>
      </c>
    </row>
    <row r="39" spans="1:22" s="14" customFormat="1" ht="102" x14ac:dyDescent="0.2">
      <c r="A39" s="177"/>
      <c r="B39" s="143"/>
      <c r="C39" s="143"/>
      <c r="D39" s="16" t="s">
        <v>735</v>
      </c>
      <c r="E39" s="143"/>
      <c r="F39" s="143"/>
      <c r="G39" s="139"/>
      <c r="H39" s="139"/>
      <c r="I39" s="139"/>
      <c r="J39" s="147"/>
      <c r="K39" s="19" t="s">
        <v>733</v>
      </c>
      <c r="L39" s="17" t="s">
        <v>68</v>
      </c>
      <c r="M39" s="139"/>
      <c r="N39" s="139"/>
      <c r="O39" s="147"/>
      <c r="P39" s="19"/>
      <c r="Q39" s="19"/>
      <c r="R39" s="19"/>
      <c r="S39" s="19"/>
      <c r="T39" s="19"/>
      <c r="U39" s="19"/>
      <c r="V39" s="154"/>
    </row>
    <row r="40" spans="1:22" s="14" customFormat="1" ht="102" x14ac:dyDescent="0.2">
      <c r="A40" s="177">
        <v>12</v>
      </c>
      <c r="B40" s="143" t="s">
        <v>51</v>
      </c>
      <c r="C40" s="143" t="s">
        <v>751</v>
      </c>
      <c r="D40" s="16" t="s">
        <v>770</v>
      </c>
      <c r="E40" s="143" t="s">
        <v>771</v>
      </c>
      <c r="F40" s="143" t="s">
        <v>772</v>
      </c>
      <c r="G40" s="139" t="s">
        <v>67</v>
      </c>
      <c r="H40" s="139">
        <v>4</v>
      </c>
      <c r="I40" s="145">
        <v>4</v>
      </c>
      <c r="J40" s="147" t="s">
        <v>16</v>
      </c>
      <c r="K40" s="27" t="s">
        <v>773</v>
      </c>
      <c r="L40" s="17" t="s">
        <v>7</v>
      </c>
      <c r="M40" s="139">
        <v>3</v>
      </c>
      <c r="N40" s="139">
        <v>3</v>
      </c>
      <c r="O40" s="147" t="s">
        <v>17</v>
      </c>
      <c r="P40" s="19" t="s">
        <v>35</v>
      </c>
      <c r="Q40" s="16" t="s">
        <v>774</v>
      </c>
      <c r="R40" s="16" t="s">
        <v>763</v>
      </c>
      <c r="S40" s="18">
        <v>43709</v>
      </c>
      <c r="T40" s="16" t="s">
        <v>764</v>
      </c>
      <c r="U40" s="16" t="s">
        <v>775</v>
      </c>
      <c r="V40" s="154" t="s">
        <v>776</v>
      </c>
    </row>
    <row r="41" spans="1:22" s="14" customFormat="1" ht="63.75" x14ac:dyDescent="0.2">
      <c r="A41" s="177"/>
      <c r="B41" s="143"/>
      <c r="C41" s="143"/>
      <c r="D41" s="16" t="s">
        <v>777</v>
      </c>
      <c r="E41" s="143"/>
      <c r="F41" s="143"/>
      <c r="G41" s="139"/>
      <c r="H41" s="139"/>
      <c r="I41" s="145"/>
      <c r="J41" s="147"/>
      <c r="K41" s="27"/>
      <c r="L41" s="17"/>
      <c r="M41" s="139"/>
      <c r="N41" s="139"/>
      <c r="O41" s="147"/>
      <c r="P41" s="19"/>
      <c r="Q41" s="19"/>
      <c r="R41" s="19"/>
      <c r="S41" s="19"/>
      <c r="T41" s="19"/>
      <c r="U41" s="19"/>
      <c r="V41" s="154"/>
    </row>
    <row r="42" spans="1:22" s="14" customFormat="1" ht="89.25" x14ac:dyDescent="0.2">
      <c r="A42" s="177">
        <v>13</v>
      </c>
      <c r="B42" s="143" t="s">
        <v>55</v>
      </c>
      <c r="C42" s="143" t="s">
        <v>809</v>
      </c>
      <c r="D42" s="16" t="s">
        <v>810</v>
      </c>
      <c r="E42" s="143" t="s">
        <v>811</v>
      </c>
      <c r="F42" s="143" t="s">
        <v>812</v>
      </c>
      <c r="G42" s="139" t="s">
        <v>67</v>
      </c>
      <c r="H42" s="139">
        <v>1</v>
      </c>
      <c r="I42" s="139">
        <v>3</v>
      </c>
      <c r="J42" s="147" t="s">
        <v>19</v>
      </c>
      <c r="K42" s="27" t="s">
        <v>813</v>
      </c>
      <c r="L42" s="17" t="s">
        <v>7</v>
      </c>
      <c r="M42" s="139">
        <v>1</v>
      </c>
      <c r="N42" s="139">
        <v>2</v>
      </c>
      <c r="O42" s="147" t="s">
        <v>19</v>
      </c>
      <c r="P42" s="19" t="s">
        <v>33</v>
      </c>
      <c r="Q42" s="16" t="s">
        <v>110</v>
      </c>
      <c r="R42" s="16" t="s">
        <v>110</v>
      </c>
      <c r="S42" s="18" t="s">
        <v>110</v>
      </c>
      <c r="T42" s="16" t="s">
        <v>110</v>
      </c>
      <c r="U42" s="16" t="s">
        <v>110</v>
      </c>
      <c r="V42" s="178" t="s">
        <v>1628</v>
      </c>
    </row>
    <row r="43" spans="1:22" s="14" customFormat="1" ht="89.25" x14ac:dyDescent="0.2">
      <c r="A43" s="177"/>
      <c r="B43" s="143"/>
      <c r="C43" s="143"/>
      <c r="D43" s="25" t="s">
        <v>814</v>
      </c>
      <c r="E43" s="143"/>
      <c r="F43" s="143"/>
      <c r="G43" s="139"/>
      <c r="H43" s="139"/>
      <c r="I43" s="139"/>
      <c r="J43" s="147"/>
      <c r="K43" s="27" t="s">
        <v>815</v>
      </c>
      <c r="L43" s="17" t="s">
        <v>7</v>
      </c>
      <c r="M43" s="139"/>
      <c r="N43" s="139"/>
      <c r="O43" s="147"/>
      <c r="P43" s="19"/>
      <c r="Q43" s="19"/>
      <c r="R43" s="19"/>
      <c r="S43" s="19"/>
      <c r="T43" s="19"/>
      <c r="U43" s="19"/>
      <c r="V43" s="178"/>
    </row>
    <row r="44" spans="1:22" s="14" customFormat="1" ht="102" x14ac:dyDescent="0.2">
      <c r="A44" s="177"/>
      <c r="B44" s="143"/>
      <c r="C44" s="143"/>
      <c r="D44" s="25" t="s">
        <v>816</v>
      </c>
      <c r="E44" s="143"/>
      <c r="F44" s="143"/>
      <c r="G44" s="139"/>
      <c r="H44" s="139"/>
      <c r="I44" s="139"/>
      <c r="J44" s="147"/>
      <c r="K44" s="26" t="s">
        <v>817</v>
      </c>
      <c r="L44" s="17" t="s">
        <v>68</v>
      </c>
      <c r="M44" s="139"/>
      <c r="N44" s="139"/>
      <c r="O44" s="147"/>
      <c r="P44" s="19"/>
      <c r="Q44" s="19"/>
      <c r="R44" s="19"/>
      <c r="S44" s="19"/>
      <c r="T44" s="19"/>
      <c r="U44" s="19"/>
      <c r="V44" s="178"/>
    </row>
    <row r="45" spans="1:22" s="14" customFormat="1" ht="204" x14ac:dyDescent="0.2">
      <c r="A45" s="177">
        <v>14</v>
      </c>
      <c r="B45" s="143" t="s">
        <v>42</v>
      </c>
      <c r="C45" s="143" t="s">
        <v>865</v>
      </c>
      <c r="D45" s="16" t="s">
        <v>866</v>
      </c>
      <c r="E45" s="143" t="s">
        <v>867</v>
      </c>
      <c r="F45" s="143" t="s">
        <v>868</v>
      </c>
      <c r="G45" s="139" t="s">
        <v>67</v>
      </c>
      <c r="H45" s="139">
        <v>1</v>
      </c>
      <c r="I45" s="139">
        <v>4</v>
      </c>
      <c r="J45" s="147" t="s">
        <v>17</v>
      </c>
      <c r="K45" s="16" t="s">
        <v>869</v>
      </c>
      <c r="L45" s="17" t="s">
        <v>7</v>
      </c>
      <c r="M45" s="139">
        <v>1</v>
      </c>
      <c r="N45" s="139">
        <v>3</v>
      </c>
      <c r="O45" s="147" t="s">
        <v>18</v>
      </c>
      <c r="P45" s="19" t="s">
        <v>34</v>
      </c>
      <c r="Q45" s="16" t="s">
        <v>870</v>
      </c>
      <c r="R45" s="16" t="s">
        <v>871</v>
      </c>
      <c r="S45" s="18">
        <v>43586</v>
      </c>
      <c r="T45" s="16" t="s">
        <v>872</v>
      </c>
      <c r="U45" s="16" t="s">
        <v>873</v>
      </c>
      <c r="V45" s="141" t="s">
        <v>874</v>
      </c>
    </row>
    <row r="46" spans="1:22" s="14" customFormat="1" ht="153" x14ac:dyDescent="0.2">
      <c r="A46" s="177"/>
      <c r="B46" s="143"/>
      <c r="C46" s="143"/>
      <c r="D46" s="16" t="s">
        <v>875</v>
      </c>
      <c r="E46" s="143"/>
      <c r="F46" s="143"/>
      <c r="G46" s="139"/>
      <c r="H46" s="139"/>
      <c r="I46" s="139"/>
      <c r="J46" s="147"/>
      <c r="K46" s="19" t="s">
        <v>1629</v>
      </c>
      <c r="L46" s="17" t="s">
        <v>68</v>
      </c>
      <c r="M46" s="139"/>
      <c r="N46" s="139"/>
      <c r="O46" s="147"/>
      <c r="P46" s="19"/>
      <c r="Q46" s="19"/>
      <c r="R46" s="19"/>
      <c r="S46" s="19"/>
      <c r="T46" s="19"/>
      <c r="U46" s="19"/>
      <c r="V46" s="178"/>
    </row>
    <row r="47" spans="1:22" s="14" customFormat="1" ht="140.25" x14ac:dyDescent="0.2">
      <c r="A47" s="188">
        <v>15</v>
      </c>
      <c r="B47" s="143" t="s">
        <v>48</v>
      </c>
      <c r="C47" s="143" t="s">
        <v>1307</v>
      </c>
      <c r="D47" s="16" t="s">
        <v>1324</v>
      </c>
      <c r="E47" s="143" t="s">
        <v>1308</v>
      </c>
      <c r="F47" s="143" t="s">
        <v>1309</v>
      </c>
      <c r="G47" s="189" t="s">
        <v>67</v>
      </c>
      <c r="H47" s="189">
        <v>2</v>
      </c>
      <c r="I47" s="189">
        <v>4</v>
      </c>
      <c r="J47" s="187" t="s">
        <v>17</v>
      </c>
      <c r="K47" s="16" t="s">
        <v>1310</v>
      </c>
      <c r="L47" s="27" t="s">
        <v>68</v>
      </c>
      <c r="M47" s="189">
        <v>2</v>
      </c>
      <c r="N47" s="189">
        <v>2</v>
      </c>
      <c r="O47" s="187" t="s">
        <v>19</v>
      </c>
      <c r="P47" s="16" t="s">
        <v>35</v>
      </c>
      <c r="Q47" s="16" t="s">
        <v>1261</v>
      </c>
      <c r="R47" s="16" t="s">
        <v>1262</v>
      </c>
      <c r="S47" s="18">
        <v>43647</v>
      </c>
      <c r="T47" s="16">
        <v>12</v>
      </c>
      <c r="U47" s="16" t="s">
        <v>1220</v>
      </c>
      <c r="V47" s="154" t="s">
        <v>1311</v>
      </c>
    </row>
    <row r="48" spans="1:22" s="14" customFormat="1" ht="38.25" x14ac:dyDescent="0.2">
      <c r="A48" s="188"/>
      <c r="B48" s="143"/>
      <c r="C48" s="143"/>
      <c r="D48" s="16" t="s">
        <v>1325</v>
      </c>
      <c r="E48" s="143"/>
      <c r="F48" s="143"/>
      <c r="G48" s="189"/>
      <c r="H48" s="189"/>
      <c r="I48" s="189"/>
      <c r="J48" s="187"/>
      <c r="K48" s="16"/>
      <c r="L48" s="27"/>
      <c r="M48" s="189"/>
      <c r="N48" s="189"/>
      <c r="O48" s="187"/>
      <c r="P48" s="16"/>
      <c r="Q48" s="16"/>
      <c r="R48" s="16"/>
      <c r="S48" s="18"/>
      <c r="T48" s="16"/>
      <c r="U48" s="16"/>
      <c r="V48" s="154"/>
    </row>
    <row r="49" spans="1:22" s="14" customFormat="1" ht="114.75" x14ac:dyDescent="0.2">
      <c r="A49" s="188"/>
      <c r="B49" s="143"/>
      <c r="C49" s="143"/>
      <c r="D49" s="16" t="s">
        <v>1326</v>
      </c>
      <c r="E49" s="143"/>
      <c r="F49" s="143"/>
      <c r="G49" s="189"/>
      <c r="H49" s="189"/>
      <c r="I49" s="189"/>
      <c r="J49" s="187"/>
      <c r="K49" s="16"/>
      <c r="L49" s="27"/>
      <c r="M49" s="189"/>
      <c r="N49" s="189"/>
      <c r="O49" s="187"/>
      <c r="P49" s="16"/>
      <c r="Q49" s="16"/>
      <c r="R49" s="16"/>
      <c r="S49" s="18"/>
      <c r="T49" s="16"/>
      <c r="U49" s="16"/>
      <c r="V49" s="154"/>
    </row>
    <row r="50" spans="1:22" s="14" customFormat="1" ht="76.5" x14ac:dyDescent="0.2">
      <c r="A50" s="188"/>
      <c r="B50" s="143"/>
      <c r="C50" s="143"/>
      <c r="D50" s="16" t="s">
        <v>1327</v>
      </c>
      <c r="E50" s="143"/>
      <c r="F50" s="143"/>
      <c r="G50" s="189"/>
      <c r="H50" s="189"/>
      <c r="I50" s="189"/>
      <c r="J50" s="187"/>
      <c r="K50" s="16"/>
      <c r="L50" s="27"/>
      <c r="M50" s="189"/>
      <c r="N50" s="189"/>
      <c r="O50" s="187"/>
      <c r="P50" s="16"/>
      <c r="Q50" s="16"/>
      <c r="R50" s="16"/>
      <c r="S50" s="18"/>
      <c r="T50" s="16"/>
      <c r="U50" s="16"/>
      <c r="V50" s="154"/>
    </row>
    <row r="51" spans="1:22" s="14" customFormat="1" ht="89.25" x14ac:dyDescent="0.2">
      <c r="A51" s="267">
        <v>16</v>
      </c>
      <c r="B51" s="239" t="s">
        <v>39</v>
      </c>
      <c r="C51" s="241" t="s">
        <v>650</v>
      </c>
      <c r="D51" s="69" t="s">
        <v>651</v>
      </c>
      <c r="E51" s="238" t="s">
        <v>652</v>
      </c>
      <c r="F51" s="241" t="s">
        <v>653</v>
      </c>
      <c r="G51" s="237" t="s">
        <v>67</v>
      </c>
      <c r="H51" s="237">
        <v>1</v>
      </c>
      <c r="I51" s="237">
        <v>5</v>
      </c>
      <c r="J51" s="187" t="s">
        <v>17</v>
      </c>
      <c r="K51" s="69" t="s">
        <v>654</v>
      </c>
      <c r="L51" s="71" t="s">
        <v>7</v>
      </c>
      <c r="M51" s="237">
        <v>1</v>
      </c>
      <c r="N51" s="237">
        <v>4</v>
      </c>
      <c r="O51" s="187" t="s">
        <v>17</v>
      </c>
      <c r="P51" s="74" t="s">
        <v>35</v>
      </c>
      <c r="Q51" s="69" t="s">
        <v>635</v>
      </c>
      <c r="R51" s="72" t="s">
        <v>636</v>
      </c>
      <c r="S51" s="75">
        <v>43647</v>
      </c>
      <c r="T51" s="101" t="s">
        <v>1226</v>
      </c>
      <c r="U51" s="69" t="s">
        <v>655</v>
      </c>
      <c r="V51" s="238" t="s">
        <v>607</v>
      </c>
    </row>
    <row r="52" spans="1:22" s="14" customFormat="1" ht="114.75" x14ac:dyDescent="0.2">
      <c r="A52" s="267"/>
      <c r="B52" s="239"/>
      <c r="C52" s="238"/>
      <c r="D52" s="69" t="s">
        <v>656</v>
      </c>
      <c r="E52" s="238"/>
      <c r="F52" s="238"/>
      <c r="G52" s="237"/>
      <c r="H52" s="237"/>
      <c r="I52" s="237"/>
      <c r="J52" s="187"/>
      <c r="K52" s="70" t="s">
        <v>634</v>
      </c>
      <c r="L52" s="71" t="s">
        <v>7</v>
      </c>
      <c r="M52" s="237"/>
      <c r="N52" s="237"/>
      <c r="O52" s="187"/>
      <c r="P52" s="74" t="s">
        <v>35</v>
      </c>
      <c r="Q52" s="70" t="s">
        <v>604</v>
      </c>
      <c r="R52" s="70" t="s">
        <v>657</v>
      </c>
      <c r="S52" s="102">
        <v>43647</v>
      </c>
      <c r="T52" s="101" t="s">
        <v>1226</v>
      </c>
      <c r="U52" s="70" t="s">
        <v>606</v>
      </c>
      <c r="V52" s="238"/>
    </row>
    <row r="53" spans="1:22" s="14" customFormat="1" ht="165.75" x14ac:dyDescent="0.2">
      <c r="A53" s="267"/>
      <c r="B53" s="239"/>
      <c r="C53" s="238"/>
      <c r="D53" s="69" t="s">
        <v>658</v>
      </c>
      <c r="E53" s="238"/>
      <c r="F53" s="238"/>
      <c r="G53" s="237"/>
      <c r="H53" s="237"/>
      <c r="I53" s="237"/>
      <c r="J53" s="187"/>
      <c r="K53" s="69" t="s">
        <v>638</v>
      </c>
      <c r="L53" s="71" t="s">
        <v>7</v>
      </c>
      <c r="M53" s="237"/>
      <c r="N53" s="237"/>
      <c r="O53" s="187"/>
      <c r="P53" s="74" t="s">
        <v>35</v>
      </c>
      <c r="Q53" s="70" t="s">
        <v>609</v>
      </c>
      <c r="R53" s="70" t="s">
        <v>610</v>
      </c>
      <c r="S53" s="102">
        <v>43647</v>
      </c>
      <c r="T53" s="101" t="s">
        <v>1226</v>
      </c>
      <c r="U53" s="70" t="s">
        <v>659</v>
      </c>
      <c r="V53" s="238"/>
    </row>
    <row r="54" spans="1:22" s="14" customFormat="1" ht="178.5" x14ac:dyDescent="0.2">
      <c r="A54" s="267"/>
      <c r="B54" s="239"/>
      <c r="C54" s="238"/>
      <c r="D54" s="69" t="s">
        <v>660</v>
      </c>
      <c r="E54" s="238"/>
      <c r="F54" s="238"/>
      <c r="G54" s="237"/>
      <c r="H54" s="237"/>
      <c r="I54" s="237"/>
      <c r="J54" s="187"/>
      <c r="K54" s="70" t="s">
        <v>661</v>
      </c>
      <c r="L54" s="71" t="s">
        <v>68</v>
      </c>
      <c r="M54" s="237"/>
      <c r="N54" s="237"/>
      <c r="O54" s="187"/>
      <c r="P54" s="74"/>
      <c r="Q54" s="70"/>
      <c r="R54" s="70"/>
      <c r="S54" s="70"/>
      <c r="T54" s="70"/>
      <c r="U54" s="70"/>
      <c r="V54" s="238"/>
    </row>
    <row r="55" spans="1:22" s="14" customFormat="1" ht="114.75" x14ac:dyDescent="0.2">
      <c r="A55" s="267">
        <v>17</v>
      </c>
      <c r="B55" s="239" t="s">
        <v>39</v>
      </c>
      <c r="C55" s="238" t="s">
        <v>662</v>
      </c>
      <c r="D55" s="69" t="s">
        <v>663</v>
      </c>
      <c r="E55" s="238" t="s">
        <v>664</v>
      </c>
      <c r="F55" s="238" t="s">
        <v>665</v>
      </c>
      <c r="G55" s="237" t="s">
        <v>67</v>
      </c>
      <c r="H55" s="237">
        <v>3</v>
      </c>
      <c r="I55" s="237">
        <v>5</v>
      </c>
      <c r="J55" s="179" t="s">
        <v>16</v>
      </c>
      <c r="K55" s="69" t="s">
        <v>666</v>
      </c>
      <c r="L55" s="71" t="s">
        <v>7</v>
      </c>
      <c r="M55" s="237">
        <v>1</v>
      </c>
      <c r="N55" s="237">
        <v>5</v>
      </c>
      <c r="O55" s="179" t="s">
        <v>17</v>
      </c>
      <c r="P55" s="74" t="s">
        <v>35</v>
      </c>
      <c r="Q55" s="69" t="s">
        <v>667</v>
      </c>
      <c r="R55" s="69" t="s">
        <v>668</v>
      </c>
      <c r="S55" s="75">
        <v>43647</v>
      </c>
      <c r="T55" s="69" t="s">
        <v>101</v>
      </c>
      <c r="U55" s="69" t="s">
        <v>669</v>
      </c>
      <c r="V55" s="238" t="s">
        <v>670</v>
      </c>
    </row>
    <row r="56" spans="1:22" s="14" customFormat="1" ht="89.25" x14ac:dyDescent="0.2">
      <c r="A56" s="267"/>
      <c r="B56" s="239"/>
      <c r="C56" s="238"/>
      <c r="D56" s="69" t="s">
        <v>671</v>
      </c>
      <c r="E56" s="238"/>
      <c r="F56" s="238"/>
      <c r="G56" s="237"/>
      <c r="H56" s="237"/>
      <c r="I56" s="237"/>
      <c r="J56" s="180"/>
      <c r="K56" s="69" t="s">
        <v>672</v>
      </c>
      <c r="L56" s="71" t="s">
        <v>68</v>
      </c>
      <c r="M56" s="237"/>
      <c r="N56" s="237"/>
      <c r="O56" s="180"/>
      <c r="P56" s="74"/>
      <c r="Q56" s="70"/>
      <c r="R56" s="70"/>
      <c r="S56" s="70"/>
      <c r="T56" s="70"/>
      <c r="U56" s="70"/>
      <c r="V56" s="238"/>
    </row>
    <row r="57" spans="1:22" s="14" customFormat="1" ht="102" x14ac:dyDescent="0.2">
      <c r="A57" s="267"/>
      <c r="B57" s="239"/>
      <c r="C57" s="238"/>
      <c r="D57" s="69" t="s">
        <v>673</v>
      </c>
      <c r="E57" s="238"/>
      <c r="F57" s="238"/>
      <c r="G57" s="237"/>
      <c r="H57" s="237"/>
      <c r="I57" s="237"/>
      <c r="J57" s="180"/>
      <c r="K57" s="69" t="s">
        <v>674</v>
      </c>
      <c r="L57" s="71" t="s">
        <v>7</v>
      </c>
      <c r="M57" s="237"/>
      <c r="N57" s="237"/>
      <c r="O57" s="180"/>
      <c r="P57" s="74"/>
      <c r="Q57" s="70"/>
      <c r="R57" s="70"/>
      <c r="S57" s="70"/>
      <c r="T57" s="70"/>
      <c r="U57" s="70"/>
      <c r="V57" s="238"/>
    </row>
    <row r="58" spans="1:22" s="14" customFormat="1" ht="178.5" x14ac:dyDescent="0.2">
      <c r="A58" s="267"/>
      <c r="B58" s="239"/>
      <c r="C58" s="238"/>
      <c r="D58" s="69" t="s">
        <v>671</v>
      </c>
      <c r="E58" s="238"/>
      <c r="F58" s="238"/>
      <c r="G58" s="237"/>
      <c r="H58" s="237"/>
      <c r="I58" s="237"/>
      <c r="J58" s="180"/>
      <c r="K58" s="70" t="s">
        <v>675</v>
      </c>
      <c r="L58" s="71" t="s">
        <v>7</v>
      </c>
      <c r="M58" s="237"/>
      <c r="N58" s="237"/>
      <c r="O58" s="180"/>
      <c r="P58" s="74"/>
      <c r="Q58" s="70"/>
      <c r="R58" s="70"/>
      <c r="S58" s="70"/>
      <c r="T58" s="70"/>
      <c r="U58" s="70"/>
      <c r="V58" s="238"/>
    </row>
    <row r="59" spans="1:22" s="14" customFormat="1" ht="63.75" x14ac:dyDescent="0.2">
      <c r="A59" s="267"/>
      <c r="B59" s="239"/>
      <c r="C59" s="238"/>
      <c r="D59" s="69" t="s">
        <v>673</v>
      </c>
      <c r="E59" s="238"/>
      <c r="F59" s="238"/>
      <c r="G59" s="237"/>
      <c r="H59" s="237"/>
      <c r="I59" s="237"/>
      <c r="J59" s="214"/>
      <c r="K59" s="70" t="s">
        <v>676</v>
      </c>
      <c r="L59" s="71" t="s">
        <v>7</v>
      </c>
      <c r="M59" s="237"/>
      <c r="N59" s="237"/>
      <c r="O59" s="214"/>
      <c r="P59" s="74"/>
      <c r="Q59" s="70"/>
      <c r="R59" s="70"/>
      <c r="S59" s="70"/>
      <c r="T59" s="70"/>
      <c r="U59" s="70"/>
      <c r="V59" s="238"/>
    </row>
    <row r="60" spans="1:22" s="14" customFormat="1" ht="114.75" x14ac:dyDescent="0.2">
      <c r="A60" s="267">
        <v>18</v>
      </c>
      <c r="B60" s="239" t="s">
        <v>50</v>
      </c>
      <c r="C60" s="238" t="s">
        <v>96</v>
      </c>
      <c r="D60" s="69" t="s">
        <v>111</v>
      </c>
      <c r="E60" s="240" t="s">
        <v>98</v>
      </c>
      <c r="F60" s="238" t="s">
        <v>29</v>
      </c>
      <c r="G60" s="237" t="s">
        <v>67</v>
      </c>
      <c r="H60" s="237">
        <v>2</v>
      </c>
      <c r="I60" s="237">
        <v>4</v>
      </c>
      <c r="J60" s="187" t="s">
        <v>17</v>
      </c>
      <c r="K60" s="80" t="s">
        <v>122</v>
      </c>
      <c r="L60" s="71" t="s">
        <v>7</v>
      </c>
      <c r="M60" s="237">
        <v>1</v>
      </c>
      <c r="N60" s="237">
        <v>2</v>
      </c>
      <c r="O60" s="187" t="s">
        <v>19</v>
      </c>
      <c r="P60" s="74" t="s">
        <v>34</v>
      </c>
      <c r="Q60" s="69" t="s">
        <v>103</v>
      </c>
      <c r="R60" s="69" t="s">
        <v>99</v>
      </c>
      <c r="S60" s="75" t="s">
        <v>100</v>
      </c>
      <c r="T60" s="69" t="s">
        <v>101</v>
      </c>
      <c r="U60" s="69" t="s">
        <v>102</v>
      </c>
      <c r="V60" s="233" t="s">
        <v>113</v>
      </c>
    </row>
    <row r="61" spans="1:22" s="14" customFormat="1" ht="63.75" x14ac:dyDescent="0.2">
      <c r="A61" s="267"/>
      <c r="B61" s="239"/>
      <c r="C61" s="238"/>
      <c r="D61" s="69" t="s">
        <v>112</v>
      </c>
      <c r="E61" s="240"/>
      <c r="F61" s="238"/>
      <c r="G61" s="237"/>
      <c r="H61" s="237"/>
      <c r="I61" s="237"/>
      <c r="J61" s="187"/>
      <c r="K61" s="80" t="s">
        <v>121</v>
      </c>
      <c r="L61" s="71" t="s">
        <v>68</v>
      </c>
      <c r="M61" s="237"/>
      <c r="N61" s="237"/>
      <c r="O61" s="187"/>
      <c r="P61" s="74"/>
      <c r="Q61" s="70"/>
      <c r="R61" s="70"/>
      <c r="S61" s="70"/>
      <c r="T61" s="70"/>
      <c r="U61" s="70"/>
      <c r="V61" s="233"/>
    </row>
    <row r="62" spans="1:22" s="14" customFormat="1" ht="25.5" x14ac:dyDescent="0.2">
      <c r="A62" s="267"/>
      <c r="B62" s="239"/>
      <c r="C62" s="238"/>
      <c r="D62" s="69" t="s">
        <v>97</v>
      </c>
      <c r="E62" s="240"/>
      <c r="F62" s="238"/>
      <c r="G62" s="237"/>
      <c r="H62" s="237"/>
      <c r="I62" s="237"/>
      <c r="J62" s="187"/>
      <c r="K62" s="72"/>
      <c r="L62" s="71"/>
      <c r="M62" s="237"/>
      <c r="N62" s="237"/>
      <c r="O62" s="187"/>
      <c r="P62" s="74"/>
      <c r="Q62" s="70"/>
      <c r="R62" s="70"/>
      <c r="S62" s="70"/>
      <c r="T62" s="70"/>
      <c r="U62" s="70"/>
      <c r="V62" s="233"/>
    </row>
    <row r="63" spans="1:22" s="14" customFormat="1" ht="89.25" x14ac:dyDescent="0.2">
      <c r="A63" s="268">
        <v>19</v>
      </c>
      <c r="B63" s="235" t="s">
        <v>52</v>
      </c>
      <c r="C63" s="235" t="s">
        <v>984</v>
      </c>
      <c r="D63" s="103" t="s">
        <v>985</v>
      </c>
      <c r="E63" s="235" t="s">
        <v>986</v>
      </c>
      <c r="F63" s="235" t="s">
        <v>987</v>
      </c>
      <c r="G63" s="236" t="s">
        <v>67</v>
      </c>
      <c r="H63" s="236">
        <v>1</v>
      </c>
      <c r="I63" s="236">
        <v>5</v>
      </c>
      <c r="J63" s="187" t="s">
        <v>17</v>
      </c>
      <c r="K63" s="103" t="s">
        <v>2410</v>
      </c>
      <c r="L63" s="104" t="s">
        <v>7</v>
      </c>
      <c r="M63" s="236">
        <v>1</v>
      </c>
      <c r="N63" s="236">
        <v>4</v>
      </c>
      <c r="O63" s="187" t="s">
        <v>17</v>
      </c>
      <c r="P63" s="103" t="s">
        <v>34</v>
      </c>
      <c r="Q63" s="103" t="s">
        <v>988</v>
      </c>
      <c r="R63" s="103" t="s">
        <v>989</v>
      </c>
      <c r="S63" s="105">
        <v>43647</v>
      </c>
      <c r="T63" s="103" t="s">
        <v>929</v>
      </c>
      <c r="U63" s="103" t="s">
        <v>990</v>
      </c>
      <c r="V63" s="235" t="s">
        <v>996</v>
      </c>
    </row>
    <row r="64" spans="1:22" s="14" customFormat="1" ht="102" x14ac:dyDescent="0.2">
      <c r="A64" s="269"/>
      <c r="B64" s="234"/>
      <c r="C64" s="234"/>
      <c r="D64" s="103" t="s">
        <v>991</v>
      </c>
      <c r="E64" s="234"/>
      <c r="F64" s="234"/>
      <c r="G64" s="234"/>
      <c r="H64" s="234"/>
      <c r="I64" s="234"/>
      <c r="J64" s="187"/>
      <c r="K64" s="103" t="s">
        <v>992</v>
      </c>
      <c r="L64" s="104" t="s">
        <v>7</v>
      </c>
      <c r="M64" s="234"/>
      <c r="N64" s="234"/>
      <c r="O64" s="187"/>
      <c r="P64" s="103"/>
      <c r="Q64" s="103"/>
      <c r="R64" s="103"/>
      <c r="S64" s="103"/>
      <c r="T64" s="103"/>
      <c r="U64" s="103"/>
      <c r="V64" s="234"/>
    </row>
    <row r="65" spans="1:22" s="14" customFormat="1" ht="89.25" x14ac:dyDescent="0.2">
      <c r="A65" s="269"/>
      <c r="B65" s="234"/>
      <c r="C65" s="234"/>
      <c r="D65" s="103"/>
      <c r="E65" s="234"/>
      <c r="F65" s="234"/>
      <c r="G65" s="234"/>
      <c r="H65" s="234"/>
      <c r="I65" s="234"/>
      <c r="J65" s="187"/>
      <c r="K65" s="103" t="s">
        <v>2411</v>
      </c>
      <c r="L65" s="104" t="s">
        <v>7</v>
      </c>
      <c r="M65" s="234"/>
      <c r="N65" s="234"/>
      <c r="O65" s="187"/>
      <c r="P65" s="103"/>
      <c r="Q65" s="103"/>
      <c r="R65" s="103"/>
      <c r="S65" s="103"/>
      <c r="T65" s="103"/>
      <c r="U65" s="103"/>
      <c r="V65" s="234"/>
    </row>
    <row r="66" spans="1:22" s="14" customFormat="1" ht="89.25" x14ac:dyDescent="0.2">
      <c r="A66" s="269"/>
      <c r="B66" s="234"/>
      <c r="C66" s="234"/>
      <c r="D66" s="103"/>
      <c r="E66" s="234"/>
      <c r="F66" s="234"/>
      <c r="G66" s="234"/>
      <c r="H66" s="234"/>
      <c r="I66" s="234"/>
      <c r="J66" s="187"/>
      <c r="K66" s="103" t="s">
        <v>994</v>
      </c>
      <c r="L66" s="104" t="s">
        <v>7</v>
      </c>
      <c r="M66" s="234"/>
      <c r="N66" s="234"/>
      <c r="O66" s="187"/>
      <c r="P66" s="103"/>
      <c r="Q66" s="103"/>
      <c r="R66" s="103"/>
      <c r="S66" s="103"/>
      <c r="T66" s="103"/>
      <c r="U66" s="103"/>
      <c r="V66" s="234"/>
    </row>
    <row r="67" spans="1:22" s="14" customFormat="1" ht="89.25" x14ac:dyDescent="0.2">
      <c r="A67" s="268">
        <v>20</v>
      </c>
      <c r="B67" s="235" t="s">
        <v>52</v>
      </c>
      <c r="C67" s="235" t="s">
        <v>984</v>
      </c>
      <c r="D67" s="104" t="s">
        <v>991</v>
      </c>
      <c r="E67" s="235" t="s">
        <v>995</v>
      </c>
      <c r="F67" s="235" t="s">
        <v>987</v>
      </c>
      <c r="G67" s="236" t="s">
        <v>67</v>
      </c>
      <c r="H67" s="236">
        <v>1</v>
      </c>
      <c r="I67" s="236">
        <v>5</v>
      </c>
      <c r="J67" s="187" t="s">
        <v>17</v>
      </c>
      <c r="K67" s="103" t="s">
        <v>2410</v>
      </c>
      <c r="L67" s="104" t="s">
        <v>7</v>
      </c>
      <c r="M67" s="236">
        <v>1</v>
      </c>
      <c r="N67" s="236">
        <v>4</v>
      </c>
      <c r="O67" s="187" t="s">
        <v>17</v>
      </c>
      <c r="P67" s="103" t="s">
        <v>34</v>
      </c>
      <c r="Q67" s="103" t="s">
        <v>2412</v>
      </c>
      <c r="R67" s="103" t="s">
        <v>989</v>
      </c>
      <c r="S67" s="105">
        <v>43647</v>
      </c>
      <c r="T67" s="103" t="s">
        <v>929</v>
      </c>
      <c r="U67" s="103" t="s">
        <v>990</v>
      </c>
      <c r="V67" s="235" t="s">
        <v>996</v>
      </c>
    </row>
    <row r="68" spans="1:22" s="14" customFormat="1" ht="89.25" x14ac:dyDescent="0.2">
      <c r="A68" s="269"/>
      <c r="B68" s="234"/>
      <c r="C68" s="234"/>
      <c r="D68" s="104" t="s">
        <v>997</v>
      </c>
      <c r="E68" s="234"/>
      <c r="F68" s="234"/>
      <c r="G68" s="234"/>
      <c r="H68" s="234"/>
      <c r="I68" s="234"/>
      <c r="J68" s="187"/>
      <c r="K68" s="103" t="s">
        <v>993</v>
      </c>
      <c r="L68" s="104" t="s">
        <v>68</v>
      </c>
      <c r="M68" s="234"/>
      <c r="N68" s="234"/>
      <c r="O68" s="187"/>
      <c r="P68" s="103"/>
      <c r="Q68" s="103"/>
      <c r="R68" s="103"/>
      <c r="S68" s="103"/>
      <c r="T68" s="103"/>
      <c r="U68" s="103"/>
      <c r="V68" s="234"/>
    </row>
    <row r="69" spans="1:22" s="14" customFormat="1" ht="63.75" x14ac:dyDescent="0.2">
      <c r="A69" s="269"/>
      <c r="B69" s="234"/>
      <c r="C69" s="234"/>
      <c r="D69" s="103" t="s">
        <v>998</v>
      </c>
      <c r="E69" s="234"/>
      <c r="F69" s="234"/>
      <c r="G69" s="234"/>
      <c r="H69" s="234"/>
      <c r="I69" s="234"/>
      <c r="J69" s="187"/>
      <c r="K69" s="103"/>
      <c r="L69" s="104"/>
      <c r="M69" s="234"/>
      <c r="N69" s="234"/>
      <c r="O69" s="187"/>
      <c r="P69" s="103"/>
      <c r="Q69" s="103"/>
      <c r="R69" s="103"/>
      <c r="S69" s="103"/>
      <c r="T69" s="103"/>
      <c r="U69" s="103"/>
      <c r="V69" s="234"/>
    </row>
    <row r="70" spans="1:22" s="14" customFormat="1" ht="51" x14ac:dyDescent="0.2">
      <c r="A70" s="269"/>
      <c r="B70" s="234"/>
      <c r="C70" s="234"/>
      <c r="D70" s="103" t="s">
        <v>999</v>
      </c>
      <c r="E70" s="234"/>
      <c r="F70" s="234"/>
      <c r="G70" s="234"/>
      <c r="H70" s="234"/>
      <c r="I70" s="234"/>
      <c r="J70" s="187"/>
      <c r="K70" s="103"/>
      <c r="L70" s="104"/>
      <c r="M70" s="234"/>
      <c r="N70" s="234"/>
      <c r="O70" s="187"/>
      <c r="P70" s="103"/>
      <c r="Q70" s="103"/>
      <c r="R70" s="103"/>
      <c r="S70" s="103"/>
      <c r="T70" s="103"/>
      <c r="U70" s="103"/>
      <c r="V70" s="234"/>
    </row>
    <row r="71" spans="1:22" s="14" customFormat="1" ht="102" x14ac:dyDescent="0.2">
      <c r="A71" s="267">
        <v>21</v>
      </c>
      <c r="B71" s="239" t="s">
        <v>49</v>
      </c>
      <c r="C71" s="238" t="s">
        <v>1174</v>
      </c>
      <c r="D71" s="69" t="s">
        <v>1201</v>
      </c>
      <c r="E71" s="238" t="s">
        <v>1202</v>
      </c>
      <c r="F71" s="238" t="s">
        <v>1177</v>
      </c>
      <c r="G71" s="237" t="s">
        <v>67</v>
      </c>
      <c r="H71" s="237">
        <v>4</v>
      </c>
      <c r="I71" s="237">
        <v>3</v>
      </c>
      <c r="J71" s="187" t="s">
        <v>17</v>
      </c>
      <c r="K71" s="72" t="s">
        <v>1198</v>
      </c>
      <c r="L71" s="106" t="s">
        <v>7</v>
      </c>
      <c r="M71" s="237">
        <v>2</v>
      </c>
      <c r="N71" s="237">
        <v>3</v>
      </c>
      <c r="O71" s="187" t="s">
        <v>18</v>
      </c>
      <c r="P71" s="74" t="s">
        <v>34</v>
      </c>
      <c r="Q71" s="69" t="s">
        <v>1203</v>
      </c>
      <c r="R71" s="69" t="s">
        <v>1204</v>
      </c>
      <c r="S71" s="75">
        <v>43647</v>
      </c>
      <c r="T71" s="69" t="s">
        <v>101</v>
      </c>
      <c r="U71" s="69" t="s">
        <v>1205</v>
      </c>
      <c r="V71" s="238" t="s">
        <v>1206</v>
      </c>
    </row>
    <row r="72" spans="1:22" s="14" customFormat="1" ht="114.75" x14ac:dyDescent="0.2">
      <c r="A72" s="267"/>
      <c r="B72" s="239"/>
      <c r="C72" s="238"/>
      <c r="D72" s="107" t="s">
        <v>1207</v>
      </c>
      <c r="E72" s="238"/>
      <c r="F72" s="238"/>
      <c r="G72" s="237"/>
      <c r="H72" s="237"/>
      <c r="I72" s="237"/>
      <c r="J72" s="187"/>
      <c r="K72" s="72" t="s">
        <v>1208</v>
      </c>
      <c r="L72" s="106" t="s">
        <v>7</v>
      </c>
      <c r="M72" s="237"/>
      <c r="N72" s="237"/>
      <c r="O72" s="187"/>
      <c r="P72" s="74" t="s">
        <v>34</v>
      </c>
      <c r="Q72" s="70" t="s">
        <v>1209</v>
      </c>
      <c r="R72" s="70" t="s">
        <v>1210</v>
      </c>
      <c r="S72" s="75">
        <v>43647</v>
      </c>
      <c r="T72" s="70" t="s">
        <v>101</v>
      </c>
      <c r="U72" s="70" t="s">
        <v>1205</v>
      </c>
      <c r="V72" s="238"/>
    </row>
    <row r="73" spans="1:22" s="14" customFormat="1" ht="114.75" x14ac:dyDescent="0.2">
      <c r="A73" s="267"/>
      <c r="B73" s="239"/>
      <c r="C73" s="238"/>
      <c r="D73" s="108" t="s">
        <v>1211</v>
      </c>
      <c r="E73" s="238"/>
      <c r="F73" s="238"/>
      <c r="G73" s="237"/>
      <c r="H73" s="237"/>
      <c r="I73" s="237"/>
      <c r="J73" s="187"/>
      <c r="K73" s="72" t="s">
        <v>1212</v>
      </c>
      <c r="L73" s="106" t="s">
        <v>7</v>
      </c>
      <c r="M73" s="237"/>
      <c r="N73" s="237"/>
      <c r="O73" s="187"/>
      <c r="P73" s="74"/>
      <c r="Q73" s="70"/>
      <c r="R73" s="70"/>
      <c r="S73" s="70"/>
      <c r="T73" s="70"/>
      <c r="U73" s="70"/>
      <c r="V73" s="238"/>
    </row>
    <row r="74" spans="1:22" s="14" customFormat="1" ht="102" x14ac:dyDescent="0.2">
      <c r="A74" s="267">
        <v>22</v>
      </c>
      <c r="B74" s="251" t="s">
        <v>40</v>
      </c>
      <c r="C74" s="246" t="s">
        <v>1000</v>
      </c>
      <c r="D74" s="72" t="s">
        <v>1034</v>
      </c>
      <c r="E74" s="246" t="s">
        <v>1035</v>
      </c>
      <c r="F74" s="246" t="s">
        <v>1036</v>
      </c>
      <c r="G74" s="237" t="s">
        <v>67</v>
      </c>
      <c r="H74" s="237">
        <v>3</v>
      </c>
      <c r="I74" s="237">
        <v>5</v>
      </c>
      <c r="J74" s="187" t="s">
        <v>16</v>
      </c>
      <c r="K74" s="72" t="s">
        <v>1037</v>
      </c>
      <c r="L74" s="109" t="s">
        <v>68</v>
      </c>
      <c r="M74" s="237">
        <v>1</v>
      </c>
      <c r="N74" s="237">
        <v>3</v>
      </c>
      <c r="O74" s="187" t="s">
        <v>18</v>
      </c>
      <c r="P74" s="109" t="s">
        <v>35</v>
      </c>
      <c r="Q74" s="110" t="s">
        <v>1038</v>
      </c>
      <c r="R74" s="110" t="s">
        <v>1039</v>
      </c>
      <c r="S74" s="111">
        <v>43671</v>
      </c>
      <c r="T74" s="110" t="s">
        <v>2413</v>
      </c>
      <c r="U74" s="110" t="s">
        <v>1019</v>
      </c>
      <c r="V74" s="246" t="s">
        <v>1040</v>
      </c>
    </row>
    <row r="75" spans="1:22" s="14" customFormat="1" ht="127.5" x14ac:dyDescent="0.2">
      <c r="A75" s="267"/>
      <c r="B75" s="251"/>
      <c r="C75" s="246"/>
      <c r="D75" s="72" t="s">
        <v>1041</v>
      </c>
      <c r="E75" s="246"/>
      <c r="F75" s="246"/>
      <c r="G75" s="237"/>
      <c r="H75" s="237"/>
      <c r="I75" s="237"/>
      <c r="J75" s="187"/>
      <c r="K75" s="72" t="s">
        <v>1042</v>
      </c>
      <c r="L75" s="109" t="s">
        <v>7</v>
      </c>
      <c r="M75" s="237"/>
      <c r="N75" s="237"/>
      <c r="O75" s="187"/>
      <c r="P75" s="109"/>
      <c r="Q75" s="112"/>
      <c r="R75" s="112"/>
      <c r="S75" s="112"/>
      <c r="T75" s="112"/>
      <c r="U75" s="112"/>
      <c r="V75" s="246"/>
    </row>
    <row r="76" spans="1:22" s="14" customFormat="1" ht="127.5" x14ac:dyDescent="0.2">
      <c r="A76" s="267">
        <v>23</v>
      </c>
      <c r="B76" s="251" t="s">
        <v>40</v>
      </c>
      <c r="C76" s="246" t="s">
        <v>1043</v>
      </c>
      <c r="D76" s="72" t="s">
        <v>1044</v>
      </c>
      <c r="E76" s="246" t="s">
        <v>1045</v>
      </c>
      <c r="F76" s="246" t="s">
        <v>1036</v>
      </c>
      <c r="G76" s="237" t="s">
        <v>67</v>
      </c>
      <c r="H76" s="251">
        <v>2</v>
      </c>
      <c r="I76" s="251">
        <v>4</v>
      </c>
      <c r="J76" s="187" t="s">
        <v>17</v>
      </c>
      <c r="K76" s="72" t="s">
        <v>1046</v>
      </c>
      <c r="L76" s="109" t="s">
        <v>68</v>
      </c>
      <c r="M76" s="237">
        <v>1</v>
      </c>
      <c r="N76" s="237">
        <v>3</v>
      </c>
      <c r="O76" s="187" t="s">
        <v>18</v>
      </c>
      <c r="P76" s="113" t="s">
        <v>35</v>
      </c>
      <c r="Q76" s="110" t="s">
        <v>2414</v>
      </c>
      <c r="R76" s="110" t="s">
        <v>2415</v>
      </c>
      <c r="S76" s="111">
        <v>43845</v>
      </c>
      <c r="T76" s="110" t="s">
        <v>101</v>
      </c>
      <c r="U76" s="110" t="s">
        <v>1019</v>
      </c>
      <c r="V76" s="246" t="s">
        <v>1047</v>
      </c>
    </row>
    <row r="77" spans="1:22" s="14" customFormat="1" ht="127.5" x14ac:dyDescent="0.2">
      <c r="A77" s="267"/>
      <c r="B77" s="251"/>
      <c r="C77" s="246"/>
      <c r="D77" s="72" t="s">
        <v>1044</v>
      </c>
      <c r="E77" s="246"/>
      <c r="F77" s="246"/>
      <c r="G77" s="237"/>
      <c r="H77" s="251"/>
      <c r="I77" s="251"/>
      <c r="J77" s="187"/>
      <c r="K77" s="72" t="s">
        <v>1048</v>
      </c>
      <c r="L77" s="113" t="s">
        <v>68</v>
      </c>
      <c r="M77" s="237"/>
      <c r="N77" s="237"/>
      <c r="O77" s="187"/>
      <c r="P77" s="109"/>
      <c r="Q77" s="112"/>
      <c r="R77" s="112"/>
      <c r="S77" s="114"/>
      <c r="T77" s="114"/>
      <c r="U77" s="112"/>
      <c r="V77" s="246"/>
    </row>
    <row r="78" spans="1:22" s="14" customFormat="1" ht="102" x14ac:dyDescent="0.2">
      <c r="A78" s="267"/>
      <c r="B78" s="251"/>
      <c r="C78" s="246"/>
      <c r="D78" s="72" t="s">
        <v>1049</v>
      </c>
      <c r="E78" s="246"/>
      <c r="F78" s="246"/>
      <c r="G78" s="237"/>
      <c r="H78" s="251"/>
      <c r="I78" s="251"/>
      <c r="J78" s="187"/>
      <c r="K78" s="72" t="s">
        <v>1050</v>
      </c>
      <c r="L78" s="113" t="s">
        <v>7</v>
      </c>
      <c r="M78" s="237"/>
      <c r="N78" s="237"/>
      <c r="O78" s="187"/>
      <c r="P78" s="109"/>
      <c r="Q78" s="112"/>
      <c r="R78" s="112"/>
      <c r="S78" s="112"/>
      <c r="T78" s="112"/>
      <c r="U78" s="112"/>
      <c r="V78" s="246"/>
    </row>
    <row r="79" spans="1:22" s="14" customFormat="1" ht="76.5" x14ac:dyDescent="0.2">
      <c r="A79" s="267">
        <v>24</v>
      </c>
      <c r="B79" s="251" t="s">
        <v>40</v>
      </c>
      <c r="C79" s="246" t="s">
        <v>1000</v>
      </c>
      <c r="D79" s="72" t="s">
        <v>1051</v>
      </c>
      <c r="E79" s="246" t="s">
        <v>1052</v>
      </c>
      <c r="F79" s="246" t="s">
        <v>1036</v>
      </c>
      <c r="G79" s="237" t="s">
        <v>67</v>
      </c>
      <c r="H79" s="237">
        <v>1</v>
      </c>
      <c r="I79" s="237">
        <v>4</v>
      </c>
      <c r="J79" s="187" t="s">
        <v>17</v>
      </c>
      <c r="K79" s="72" t="s">
        <v>1053</v>
      </c>
      <c r="L79" s="109" t="s">
        <v>7</v>
      </c>
      <c r="M79" s="237">
        <v>1</v>
      </c>
      <c r="N79" s="237">
        <v>2</v>
      </c>
      <c r="O79" s="187" t="s">
        <v>19</v>
      </c>
      <c r="P79" s="109" t="s">
        <v>35</v>
      </c>
      <c r="Q79" s="110" t="s">
        <v>1038</v>
      </c>
      <c r="R79" s="110" t="s">
        <v>1039</v>
      </c>
      <c r="S79" s="111">
        <v>43671</v>
      </c>
      <c r="T79" s="110" t="s">
        <v>2413</v>
      </c>
      <c r="U79" s="110" t="s">
        <v>1019</v>
      </c>
      <c r="V79" s="246" t="s">
        <v>1047</v>
      </c>
    </row>
    <row r="80" spans="1:22" s="14" customFormat="1" ht="76.5" x14ac:dyDescent="0.2">
      <c r="A80" s="267"/>
      <c r="B80" s="251"/>
      <c r="C80" s="246"/>
      <c r="D80" s="72" t="s">
        <v>1054</v>
      </c>
      <c r="E80" s="246"/>
      <c r="F80" s="246"/>
      <c r="G80" s="237"/>
      <c r="H80" s="237"/>
      <c r="I80" s="237"/>
      <c r="J80" s="187"/>
      <c r="K80" s="72" t="s">
        <v>1033</v>
      </c>
      <c r="L80" s="113" t="s">
        <v>68</v>
      </c>
      <c r="M80" s="237"/>
      <c r="N80" s="237"/>
      <c r="O80" s="187"/>
      <c r="P80" s="109"/>
      <c r="Q80" s="112"/>
      <c r="R80" s="112"/>
      <c r="S80" s="112"/>
      <c r="T80" s="112"/>
      <c r="U80" s="112"/>
      <c r="V80" s="246"/>
    </row>
    <row r="81" spans="1:22" s="14" customFormat="1" ht="102" x14ac:dyDescent="0.2">
      <c r="A81" s="267">
        <v>25</v>
      </c>
      <c r="B81" s="251" t="s">
        <v>40</v>
      </c>
      <c r="C81" s="246" t="s">
        <v>1000</v>
      </c>
      <c r="D81" s="72" t="s">
        <v>1055</v>
      </c>
      <c r="E81" s="246" t="s">
        <v>1056</v>
      </c>
      <c r="F81" s="246" t="s">
        <v>1036</v>
      </c>
      <c r="G81" s="237" t="s">
        <v>67</v>
      </c>
      <c r="H81" s="237">
        <v>3</v>
      </c>
      <c r="I81" s="237">
        <v>5</v>
      </c>
      <c r="J81" s="187" t="s">
        <v>16</v>
      </c>
      <c r="K81" s="72" t="s">
        <v>1057</v>
      </c>
      <c r="L81" s="109" t="s">
        <v>7</v>
      </c>
      <c r="M81" s="237">
        <v>1</v>
      </c>
      <c r="N81" s="237">
        <v>3</v>
      </c>
      <c r="O81" s="187" t="s">
        <v>18</v>
      </c>
      <c r="P81" s="109" t="s">
        <v>35</v>
      </c>
      <c r="Q81" s="110" t="s">
        <v>1038</v>
      </c>
      <c r="R81" s="110" t="s">
        <v>1060</v>
      </c>
      <c r="S81" s="111">
        <v>43671</v>
      </c>
      <c r="T81" s="110" t="s">
        <v>2413</v>
      </c>
      <c r="U81" s="110" t="s">
        <v>1019</v>
      </c>
      <c r="V81" s="246" t="s">
        <v>1047</v>
      </c>
    </row>
    <row r="82" spans="1:22" s="14" customFormat="1" ht="89.25" x14ac:dyDescent="0.2">
      <c r="A82" s="267"/>
      <c r="B82" s="251"/>
      <c r="C82" s="246"/>
      <c r="D82" s="72" t="s">
        <v>1058</v>
      </c>
      <c r="E82" s="246"/>
      <c r="F82" s="246"/>
      <c r="G82" s="237"/>
      <c r="H82" s="237"/>
      <c r="I82" s="237"/>
      <c r="J82" s="187"/>
      <c r="K82" s="72" t="s">
        <v>1059</v>
      </c>
      <c r="L82" s="109" t="s">
        <v>7</v>
      </c>
      <c r="M82" s="237"/>
      <c r="N82" s="237"/>
      <c r="O82" s="187"/>
      <c r="P82" s="109"/>
      <c r="Q82" s="110"/>
      <c r="R82" s="110"/>
      <c r="S82" s="111"/>
      <c r="T82" s="110"/>
      <c r="U82" s="110"/>
      <c r="V82" s="246"/>
    </row>
    <row r="83" spans="1:22" s="14" customFormat="1" ht="76.5" x14ac:dyDescent="0.2">
      <c r="A83" s="267"/>
      <c r="B83" s="251"/>
      <c r="C83" s="246"/>
      <c r="D83" s="72" t="s">
        <v>1061</v>
      </c>
      <c r="E83" s="246"/>
      <c r="F83" s="246"/>
      <c r="G83" s="237"/>
      <c r="H83" s="237"/>
      <c r="I83" s="237"/>
      <c r="J83" s="187"/>
      <c r="K83" s="72" t="s">
        <v>2416</v>
      </c>
      <c r="L83" s="109" t="s">
        <v>68</v>
      </c>
      <c r="M83" s="237"/>
      <c r="N83" s="237"/>
      <c r="O83" s="187"/>
      <c r="P83" s="109"/>
      <c r="Q83" s="112"/>
      <c r="R83" s="112"/>
      <c r="S83" s="112"/>
      <c r="T83" s="112"/>
      <c r="U83" s="112"/>
      <c r="V83" s="246"/>
    </row>
    <row r="84" spans="1:22" s="14" customFormat="1" ht="165.75" x14ac:dyDescent="0.2">
      <c r="A84" s="267">
        <v>26</v>
      </c>
      <c r="B84" s="251" t="s">
        <v>40</v>
      </c>
      <c r="C84" s="246" t="s">
        <v>1129</v>
      </c>
      <c r="D84" s="72" t="s">
        <v>1130</v>
      </c>
      <c r="E84" s="246" t="s">
        <v>1131</v>
      </c>
      <c r="F84" s="246" t="s">
        <v>1132</v>
      </c>
      <c r="G84" s="237" t="s">
        <v>67</v>
      </c>
      <c r="H84" s="237">
        <v>3</v>
      </c>
      <c r="I84" s="237">
        <v>5</v>
      </c>
      <c r="J84" s="187" t="s">
        <v>16</v>
      </c>
      <c r="K84" s="72" t="s">
        <v>1133</v>
      </c>
      <c r="L84" s="109" t="s">
        <v>7</v>
      </c>
      <c r="M84" s="237">
        <v>1</v>
      </c>
      <c r="N84" s="237">
        <v>5</v>
      </c>
      <c r="O84" s="187" t="s">
        <v>17</v>
      </c>
      <c r="P84" s="109" t="s">
        <v>35</v>
      </c>
      <c r="Q84" s="112" t="s">
        <v>2417</v>
      </c>
      <c r="R84" s="112" t="s">
        <v>2418</v>
      </c>
      <c r="S84" s="114">
        <v>43831</v>
      </c>
      <c r="T84" s="114" t="s">
        <v>152</v>
      </c>
      <c r="U84" s="112" t="s">
        <v>1134</v>
      </c>
      <c r="V84" s="246" t="s">
        <v>1135</v>
      </c>
    </row>
    <row r="85" spans="1:22" s="14" customFormat="1" ht="89.25" x14ac:dyDescent="0.2">
      <c r="A85" s="267"/>
      <c r="B85" s="251"/>
      <c r="C85" s="246"/>
      <c r="D85" s="115" t="s">
        <v>1136</v>
      </c>
      <c r="E85" s="246"/>
      <c r="F85" s="246"/>
      <c r="G85" s="237"/>
      <c r="H85" s="237"/>
      <c r="I85" s="237"/>
      <c r="J85" s="187"/>
      <c r="K85" s="72" t="s">
        <v>1137</v>
      </c>
      <c r="L85" s="109" t="s">
        <v>7</v>
      </c>
      <c r="M85" s="237"/>
      <c r="N85" s="237"/>
      <c r="O85" s="187"/>
      <c r="P85" s="109"/>
      <c r="Q85" s="112"/>
      <c r="R85" s="112"/>
      <c r="S85" s="112"/>
      <c r="T85" s="112"/>
      <c r="U85" s="112"/>
      <c r="V85" s="246"/>
    </row>
    <row r="86" spans="1:22" s="14" customFormat="1" ht="114.75" x14ac:dyDescent="0.2">
      <c r="A86" s="267">
        <v>27</v>
      </c>
      <c r="B86" s="251" t="s">
        <v>40</v>
      </c>
      <c r="C86" s="246" t="s">
        <v>1138</v>
      </c>
      <c r="D86" s="72" t="s">
        <v>1150</v>
      </c>
      <c r="E86" s="246" t="s">
        <v>1151</v>
      </c>
      <c r="F86" s="246" t="s">
        <v>1152</v>
      </c>
      <c r="G86" s="237" t="s">
        <v>67</v>
      </c>
      <c r="H86" s="237">
        <v>4</v>
      </c>
      <c r="I86" s="237">
        <v>4</v>
      </c>
      <c r="J86" s="187" t="s">
        <v>16</v>
      </c>
      <c r="K86" s="72" t="s">
        <v>1153</v>
      </c>
      <c r="L86" s="109" t="s">
        <v>7</v>
      </c>
      <c r="M86" s="237">
        <v>2</v>
      </c>
      <c r="N86" s="237">
        <v>2</v>
      </c>
      <c r="O86" s="187" t="s">
        <v>19</v>
      </c>
      <c r="P86" s="109" t="s">
        <v>35</v>
      </c>
      <c r="Q86" s="110" t="s">
        <v>2419</v>
      </c>
      <c r="R86" s="112" t="s">
        <v>1154</v>
      </c>
      <c r="S86" s="114">
        <v>43831</v>
      </c>
      <c r="T86" s="112" t="s">
        <v>101</v>
      </c>
      <c r="U86" s="112" t="s">
        <v>2420</v>
      </c>
      <c r="V86" s="246" t="s">
        <v>1155</v>
      </c>
    </row>
    <row r="87" spans="1:22" s="14" customFormat="1" ht="63.75" x14ac:dyDescent="0.2">
      <c r="A87" s="267"/>
      <c r="B87" s="251"/>
      <c r="C87" s="246"/>
      <c r="D87" s="72" t="s">
        <v>1156</v>
      </c>
      <c r="E87" s="246"/>
      <c r="F87" s="246"/>
      <c r="G87" s="237"/>
      <c r="H87" s="237"/>
      <c r="I87" s="237"/>
      <c r="J87" s="187"/>
      <c r="K87" s="72" t="s">
        <v>1157</v>
      </c>
      <c r="L87" s="109" t="s">
        <v>7</v>
      </c>
      <c r="M87" s="237"/>
      <c r="N87" s="237"/>
      <c r="O87" s="187"/>
      <c r="P87" s="109"/>
      <c r="Q87" s="112"/>
      <c r="R87" s="112"/>
      <c r="S87" s="112"/>
      <c r="T87" s="112"/>
      <c r="U87" s="112"/>
      <c r="V87" s="246"/>
    </row>
    <row r="88" spans="1:22" s="14" customFormat="1" ht="114.75" x14ac:dyDescent="0.2">
      <c r="A88" s="267"/>
      <c r="B88" s="251"/>
      <c r="C88" s="246"/>
      <c r="D88" s="72" t="s">
        <v>1158</v>
      </c>
      <c r="E88" s="246"/>
      <c r="F88" s="246"/>
      <c r="G88" s="237"/>
      <c r="H88" s="237"/>
      <c r="I88" s="237"/>
      <c r="J88" s="187"/>
      <c r="K88" s="72" t="s">
        <v>1159</v>
      </c>
      <c r="L88" s="109" t="s">
        <v>68</v>
      </c>
      <c r="M88" s="237"/>
      <c r="N88" s="237"/>
      <c r="O88" s="187"/>
      <c r="P88" s="109"/>
      <c r="Q88" s="112"/>
      <c r="R88" s="112"/>
      <c r="S88" s="112"/>
      <c r="T88" s="112"/>
      <c r="U88" s="112"/>
      <c r="V88" s="246"/>
    </row>
    <row r="89" spans="1:22" s="14" customFormat="1" ht="140.25" x14ac:dyDescent="0.2">
      <c r="A89" s="267">
        <v>28</v>
      </c>
      <c r="B89" s="239" t="s">
        <v>43</v>
      </c>
      <c r="C89" s="222" t="s">
        <v>826</v>
      </c>
      <c r="D89" s="69" t="s">
        <v>847</v>
      </c>
      <c r="E89" s="238" t="s">
        <v>848</v>
      </c>
      <c r="F89" s="238" t="s">
        <v>849</v>
      </c>
      <c r="G89" s="237" t="s">
        <v>67</v>
      </c>
      <c r="H89" s="237">
        <v>1</v>
      </c>
      <c r="I89" s="237">
        <v>5</v>
      </c>
      <c r="J89" s="187" t="s">
        <v>17</v>
      </c>
      <c r="K89" s="72" t="s">
        <v>850</v>
      </c>
      <c r="L89" s="71" t="s">
        <v>68</v>
      </c>
      <c r="M89" s="237">
        <v>1</v>
      </c>
      <c r="N89" s="237">
        <v>3</v>
      </c>
      <c r="O89" s="187" t="s">
        <v>18</v>
      </c>
      <c r="P89" s="74" t="s">
        <v>35</v>
      </c>
      <c r="Q89" s="69" t="s">
        <v>851</v>
      </c>
      <c r="R89" s="69" t="s">
        <v>852</v>
      </c>
      <c r="S89" s="75">
        <v>43647</v>
      </c>
      <c r="T89" s="69" t="s">
        <v>101</v>
      </c>
      <c r="U89" s="69" t="s">
        <v>832</v>
      </c>
      <c r="V89" s="238" t="s">
        <v>853</v>
      </c>
    </row>
    <row r="90" spans="1:22" s="14" customFormat="1" ht="76.5" x14ac:dyDescent="0.2">
      <c r="A90" s="267"/>
      <c r="B90" s="239"/>
      <c r="C90" s="222"/>
      <c r="D90" s="69" t="s">
        <v>854</v>
      </c>
      <c r="E90" s="238"/>
      <c r="F90" s="238"/>
      <c r="G90" s="237"/>
      <c r="H90" s="237"/>
      <c r="I90" s="237"/>
      <c r="J90" s="187"/>
      <c r="K90" s="72" t="s">
        <v>855</v>
      </c>
      <c r="L90" s="71" t="s">
        <v>7</v>
      </c>
      <c r="M90" s="237"/>
      <c r="N90" s="237"/>
      <c r="O90" s="187"/>
      <c r="P90" s="74"/>
      <c r="Q90" s="70"/>
      <c r="R90" s="70"/>
      <c r="S90" s="70"/>
      <c r="T90" s="70"/>
      <c r="U90" s="70"/>
      <c r="V90" s="238"/>
    </row>
    <row r="91" spans="1:22" s="14" customFormat="1" ht="102" x14ac:dyDescent="0.2">
      <c r="A91" s="267">
        <v>29</v>
      </c>
      <c r="B91" s="239" t="s">
        <v>53</v>
      </c>
      <c r="C91" s="238" t="s">
        <v>332</v>
      </c>
      <c r="D91" s="69" t="s">
        <v>333</v>
      </c>
      <c r="E91" s="238" t="s">
        <v>334</v>
      </c>
      <c r="F91" s="238" t="s">
        <v>2421</v>
      </c>
      <c r="G91" s="237" t="s">
        <v>67</v>
      </c>
      <c r="H91" s="237">
        <v>2</v>
      </c>
      <c r="I91" s="237">
        <v>4</v>
      </c>
      <c r="J91" s="187" t="s">
        <v>17</v>
      </c>
      <c r="K91" s="69" t="s">
        <v>2422</v>
      </c>
      <c r="L91" s="71" t="s">
        <v>68</v>
      </c>
      <c r="M91" s="237">
        <v>1</v>
      </c>
      <c r="N91" s="237">
        <v>3</v>
      </c>
      <c r="O91" s="187" t="s">
        <v>18</v>
      </c>
      <c r="P91" s="74" t="s">
        <v>35</v>
      </c>
      <c r="Q91" s="69" t="s">
        <v>2423</v>
      </c>
      <c r="R91" s="69" t="s">
        <v>335</v>
      </c>
      <c r="S91" s="75">
        <v>43647</v>
      </c>
      <c r="T91" s="69">
        <v>12</v>
      </c>
      <c r="U91" s="69" t="s">
        <v>336</v>
      </c>
      <c r="V91" s="238" t="s">
        <v>2424</v>
      </c>
    </row>
    <row r="92" spans="1:22" s="14" customFormat="1" ht="89.25" x14ac:dyDescent="0.2">
      <c r="A92" s="267"/>
      <c r="B92" s="239"/>
      <c r="C92" s="238"/>
      <c r="D92" s="69" t="s">
        <v>337</v>
      </c>
      <c r="E92" s="238"/>
      <c r="F92" s="238"/>
      <c r="G92" s="237"/>
      <c r="H92" s="237"/>
      <c r="I92" s="237"/>
      <c r="J92" s="187"/>
      <c r="K92" s="70" t="s">
        <v>338</v>
      </c>
      <c r="L92" s="71" t="s">
        <v>7</v>
      </c>
      <c r="M92" s="237"/>
      <c r="N92" s="237"/>
      <c r="O92" s="187"/>
      <c r="P92" s="74"/>
      <c r="Q92" s="70"/>
      <c r="R92" s="70"/>
      <c r="S92" s="70"/>
      <c r="T92" s="70"/>
      <c r="U92" s="70"/>
      <c r="V92" s="238"/>
    </row>
    <row r="93" spans="1:22" s="14" customFormat="1" ht="89.25" x14ac:dyDescent="0.2">
      <c r="A93" s="267"/>
      <c r="B93" s="239"/>
      <c r="C93" s="238"/>
      <c r="D93" s="69" t="s">
        <v>339</v>
      </c>
      <c r="E93" s="238"/>
      <c r="F93" s="238"/>
      <c r="G93" s="237"/>
      <c r="H93" s="237"/>
      <c r="I93" s="237"/>
      <c r="J93" s="187"/>
      <c r="K93" s="70" t="s">
        <v>340</v>
      </c>
      <c r="L93" s="71" t="s">
        <v>7</v>
      </c>
      <c r="M93" s="237"/>
      <c r="N93" s="237"/>
      <c r="O93" s="187"/>
      <c r="P93" s="74"/>
      <c r="Q93" s="70"/>
      <c r="R93" s="70"/>
      <c r="S93" s="70"/>
      <c r="T93" s="70"/>
      <c r="U93" s="70"/>
      <c r="V93" s="238"/>
    </row>
    <row r="94" spans="1:22" s="14" customFormat="1" ht="153" x14ac:dyDescent="0.2">
      <c r="A94" s="267"/>
      <c r="B94" s="239"/>
      <c r="C94" s="238"/>
      <c r="D94" s="69" t="s">
        <v>341</v>
      </c>
      <c r="E94" s="238"/>
      <c r="F94" s="238"/>
      <c r="G94" s="237"/>
      <c r="H94" s="237"/>
      <c r="I94" s="237"/>
      <c r="J94" s="187"/>
      <c r="K94" s="70" t="s">
        <v>342</v>
      </c>
      <c r="L94" s="71" t="s">
        <v>7</v>
      </c>
      <c r="M94" s="237"/>
      <c r="N94" s="237"/>
      <c r="O94" s="187"/>
      <c r="P94" s="74"/>
      <c r="Q94" s="70"/>
      <c r="R94" s="70"/>
      <c r="S94" s="70"/>
      <c r="T94" s="70"/>
      <c r="U94" s="70"/>
      <c r="V94" s="238"/>
    </row>
    <row r="95" spans="1:22" ht="102" x14ac:dyDescent="0.2">
      <c r="A95" s="177">
        <v>30</v>
      </c>
      <c r="B95" s="143" t="s">
        <v>80</v>
      </c>
      <c r="C95" s="143" t="s">
        <v>1351</v>
      </c>
      <c r="D95" s="16" t="s">
        <v>1352</v>
      </c>
      <c r="E95" s="143" t="s">
        <v>1353</v>
      </c>
      <c r="F95" s="143" t="s">
        <v>1354</v>
      </c>
      <c r="G95" s="139" t="s">
        <v>67</v>
      </c>
      <c r="H95" s="139">
        <v>1</v>
      </c>
      <c r="I95" s="139">
        <v>4</v>
      </c>
      <c r="J95" s="147" t="s">
        <v>17</v>
      </c>
      <c r="K95" s="16" t="s">
        <v>1355</v>
      </c>
      <c r="L95" s="17" t="s">
        <v>7</v>
      </c>
      <c r="M95" s="139">
        <v>1</v>
      </c>
      <c r="N95" s="139">
        <v>4</v>
      </c>
      <c r="O95" s="147" t="s">
        <v>17</v>
      </c>
      <c r="P95" s="19" t="s">
        <v>35</v>
      </c>
      <c r="Q95" s="16" t="s">
        <v>1356</v>
      </c>
      <c r="R95" s="16" t="s">
        <v>1357</v>
      </c>
      <c r="S95" s="18">
        <v>43739</v>
      </c>
      <c r="T95" s="16">
        <v>12</v>
      </c>
      <c r="U95" s="16" t="s">
        <v>1358</v>
      </c>
      <c r="V95" s="154" t="s">
        <v>1359</v>
      </c>
    </row>
    <row r="96" spans="1:22" ht="140.25" x14ac:dyDescent="0.2">
      <c r="A96" s="177"/>
      <c r="B96" s="143"/>
      <c r="C96" s="143"/>
      <c r="D96" s="16" t="s">
        <v>1360</v>
      </c>
      <c r="E96" s="143"/>
      <c r="F96" s="143"/>
      <c r="G96" s="139"/>
      <c r="H96" s="139"/>
      <c r="I96" s="139"/>
      <c r="J96" s="147"/>
      <c r="K96" s="19" t="s">
        <v>1361</v>
      </c>
      <c r="L96" s="17" t="s">
        <v>7</v>
      </c>
      <c r="M96" s="139"/>
      <c r="N96" s="139"/>
      <c r="O96" s="147"/>
      <c r="P96" s="19" t="s">
        <v>35</v>
      </c>
      <c r="Q96" s="19" t="s">
        <v>1362</v>
      </c>
      <c r="R96" s="19" t="s">
        <v>1363</v>
      </c>
      <c r="S96" s="24">
        <v>43739</v>
      </c>
      <c r="T96" s="19">
        <v>12</v>
      </c>
      <c r="U96" s="16" t="s">
        <v>1358</v>
      </c>
      <c r="V96" s="154"/>
    </row>
    <row r="97" spans="1:22" ht="102" x14ac:dyDescent="0.2">
      <c r="A97" s="177"/>
      <c r="B97" s="143"/>
      <c r="C97" s="143"/>
      <c r="D97" s="16" t="s">
        <v>1364</v>
      </c>
      <c r="E97" s="143"/>
      <c r="F97" s="143"/>
      <c r="G97" s="139"/>
      <c r="H97" s="139"/>
      <c r="I97" s="139"/>
      <c r="J97" s="147"/>
      <c r="K97" s="19" t="s">
        <v>1365</v>
      </c>
      <c r="L97" s="17" t="s">
        <v>7</v>
      </c>
      <c r="M97" s="139"/>
      <c r="N97" s="139"/>
      <c r="O97" s="147"/>
      <c r="P97" s="19"/>
      <c r="Q97" s="19"/>
      <c r="R97" s="19"/>
      <c r="S97" s="24"/>
      <c r="T97" s="19"/>
      <c r="U97" s="16"/>
      <c r="V97" s="154"/>
    </row>
    <row r="98" spans="1:22" ht="165.75" x14ac:dyDescent="0.2">
      <c r="A98" s="177">
        <v>31</v>
      </c>
      <c r="B98" s="143" t="s">
        <v>80</v>
      </c>
      <c r="C98" s="143" t="s">
        <v>1366</v>
      </c>
      <c r="D98" s="16" t="s">
        <v>1367</v>
      </c>
      <c r="E98" s="143" t="s">
        <v>1368</v>
      </c>
      <c r="F98" s="143" t="s">
        <v>1369</v>
      </c>
      <c r="G98" s="139" t="s">
        <v>67</v>
      </c>
      <c r="H98" s="139">
        <v>3</v>
      </c>
      <c r="I98" s="139">
        <v>4</v>
      </c>
      <c r="J98" s="147" t="s">
        <v>16</v>
      </c>
      <c r="K98" s="16" t="s">
        <v>1370</v>
      </c>
      <c r="L98" s="17" t="s">
        <v>7</v>
      </c>
      <c r="M98" s="139">
        <v>1</v>
      </c>
      <c r="N98" s="139">
        <v>4</v>
      </c>
      <c r="O98" s="147" t="s">
        <v>17</v>
      </c>
      <c r="P98" s="19" t="s">
        <v>35</v>
      </c>
      <c r="Q98" s="16" t="s">
        <v>1371</v>
      </c>
      <c r="R98" s="16" t="s">
        <v>1372</v>
      </c>
      <c r="S98" s="18">
        <v>43739</v>
      </c>
      <c r="T98" s="16" t="s">
        <v>1226</v>
      </c>
      <c r="U98" s="16" t="s">
        <v>1373</v>
      </c>
      <c r="V98" s="154" t="s">
        <v>1374</v>
      </c>
    </row>
    <row r="99" spans="1:22" ht="89.25" x14ac:dyDescent="0.2">
      <c r="A99" s="177"/>
      <c r="B99" s="143"/>
      <c r="C99" s="143"/>
      <c r="D99" s="16" t="s">
        <v>1375</v>
      </c>
      <c r="E99" s="143"/>
      <c r="F99" s="143"/>
      <c r="G99" s="139"/>
      <c r="H99" s="139"/>
      <c r="I99" s="139"/>
      <c r="J99" s="147"/>
      <c r="K99" s="19" t="s">
        <v>1376</v>
      </c>
      <c r="L99" s="17" t="s">
        <v>7</v>
      </c>
      <c r="M99" s="139"/>
      <c r="N99" s="139"/>
      <c r="O99" s="147"/>
      <c r="P99" s="19" t="s">
        <v>35</v>
      </c>
      <c r="Q99" s="19" t="s">
        <v>1377</v>
      </c>
      <c r="R99" s="19" t="s">
        <v>1378</v>
      </c>
      <c r="S99" s="18">
        <v>43739</v>
      </c>
      <c r="T99" s="16" t="s">
        <v>1226</v>
      </c>
      <c r="U99" s="19" t="s">
        <v>1379</v>
      </c>
      <c r="V99" s="154"/>
    </row>
    <row r="100" spans="1:22" ht="114.75" x14ac:dyDescent="0.2">
      <c r="A100" s="177"/>
      <c r="B100" s="143"/>
      <c r="C100" s="143"/>
      <c r="D100" s="16" t="s">
        <v>1380</v>
      </c>
      <c r="E100" s="143"/>
      <c r="F100" s="143"/>
      <c r="G100" s="139"/>
      <c r="H100" s="139"/>
      <c r="I100" s="139"/>
      <c r="J100" s="147"/>
      <c r="K100" s="19" t="s">
        <v>1381</v>
      </c>
      <c r="L100" s="17" t="s">
        <v>7</v>
      </c>
      <c r="M100" s="139"/>
      <c r="N100" s="139"/>
      <c r="O100" s="147"/>
      <c r="P100" s="19"/>
      <c r="Q100" s="19"/>
      <c r="R100" s="19"/>
      <c r="S100" s="18"/>
      <c r="T100" s="16"/>
      <c r="U100" s="19"/>
      <c r="V100" s="154"/>
    </row>
    <row r="101" spans="1:22" ht="89.25" x14ac:dyDescent="0.2">
      <c r="A101" s="177">
        <v>32</v>
      </c>
      <c r="B101" s="143" t="s">
        <v>88</v>
      </c>
      <c r="C101" s="143" t="s">
        <v>1382</v>
      </c>
      <c r="D101" s="16" t="s">
        <v>1383</v>
      </c>
      <c r="E101" s="143" t="s">
        <v>1384</v>
      </c>
      <c r="F101" s="143" t="s">
        <v>1385</v>
      </c>
      <c r="G101" s="143" t="s">
        <v>67</v>
      </c>
      <c r="H101" s="139">
        <v>1</v>
      </c>
      <c r="I101" s="139">
        <v>4</v>
      </c>
      <c r="J101" s="147" t="s">
        <v>17</v>
      </c>
      <c r="K101" s="16" t="s">
        <v>1386</v>
      </c>
      <c r="L101" s="17" t="s">
        <v>7</v>
      </c>
      <c r="M101" s="139">
        <v>1</v>
      </c>
      <c r="N101" s="139">
        <v>4</v>
      </c>
      <c r="O101" s="147" t="s">
        <v>17</v>
      </c>
      <c r="P101" s="19" t="s">
        <v>34</v>
      </c>
      <c r="Q101" s="16" t="s">
        <v>1387</v>
      </c>
      <c r="R101" s="16" t="s">
        <v>1388</v>
      </c>
      <c r="S101" s="18">
        <v>43862</v>
      </c>
      <c r="T101" s="16" t="s">
        <v>101</v>
      </c>
      <c r="U101" s="16" t="s">
        <v>1389</v>
      </c>
      <c r="V101" s="154" t="s">
        <v>1390</v>
      </c>
    </row>
    <row r="102" spans="1:22" ht="114.75" x14ac:dyDescent="0.2">
      <c r="A102" s="177"/>
      <c r="B102" s="143"/>
      <c r="C102" s="143"/>
      <c r="D102" s="16" t="s">
        <v>1391</v>
      </c>
      <c r="E102" s="143"/>
      <c r="F102" s="143"/>
      <c r="G102" s="143"/>
      <c r="H102" s="139"/>
      <c r="I102" s="139"/>
      <c r="J102" s="147"/>
      <c r="K102" s="16" t="s">
        <v>1392</v>
      </c>
      <c r="L102" s="17" t="s">
        <v>7</v>
      </c>
      <c r="M102" s="139"/>
      <c r="N102" s="139"/>
      <c r="O102" s="147"/>
      <c r="P102" s="19"/>
      <c r="Q102" s="19"/>
      <c r="R102" s="19"/>
      <c r="S102" s="19"/>
      <c r="T102" s="19"/>
      <c r="U102" s="19"/>
      <c r="V102" s="154"/>
    </row>
    <row r="103" spans="1:22" ht="114.75" x14ac:dyDescent="0.2">
      <c r="A103" s="177">
        <v>33</v>
      </c>
      <c r="B103" s="143" t="s">
        <v>83</v>
      </c>
      <c r="C103" s="143" t="s">
        <v>1393</v>
      </c>
      <c r="D103" s="19" t="s">
        <v>1394</v>
      </c>
      <c r="E103" s="143" t="s">
        <v>1395</v>
      </c>
      <c r="F103" s="143" t="s">
        <v>1396</v>
      </c>
      <c r="G103" s="139" t="s">
        <v>67</v>
      </c>
      <c r="H103" s="139">
        <v>1</v>
      </c>
      <c r="I103" s="139">
        <v>5</v>
      </c>
      <c r="J103" s="147" t="s">
        <v>17</v>
      </c>
      <c r="K103" s="16" t="s">
        <v>1397</v>
      </c>
      <c r="L103" s="17" t="s">
        <v>7</v>
      </c>
      <c r="M103" s="139">
        <v>1</v>
      </c>
      <c r="N103" s="139">
        <v>5</v>
      </c>
      <c r="O103" s="147" t="s">
        <v>17</v>
      </c>
      <c r="P103" s="17" t="s">
        <v>34</v>
      </c>
      <c r="Q103" s="27" t="s">
        <v>1398</v>
      </c>
      <c r="R103" s="27" t="s">
        <v>1388</v>
      </c>
      <c r="S103" s="29">
        <v>43709</v>
      </c>
      <c r="T103" s="27" t="s">
        <v>1399</v>
      </c>
      <c r="U103" s="17" t="s">
        <v>1400</v>
      </c>
      <c r="V103" s="141" t="s">
        <v>1401</v>
      </c>
    </row>
    <row r="104" spans="1:22" ht="204" x14ac:dyDescent="0.2">
      <c r="A104" s="177"/>
      <c r="B104" s="143"/>
      <c r="C104" s="143"/>
      <c r="D104" s="19" t="s">
        <v>1402</v>
      </c>
      <c r="E104" s="143"/>
      <c r="F104" s="143"/>
      <c r="G104" s="139"/>
      <c r="H104" s="139"/>
      <c r="I104" s="139"/>
      <c r="J104" s="147"/>
      <c r="K104" s="16" t="s">
        <v>1403</v>
      </c>
      <c r="L104" s="17" t="s">
        <v>7</v>
      </c>
      <c r="M104" s="139"/>
      <c r="N104" s="139"/>
      <c r="O104" s="147"/>
      <c r="P104" s="17"/>
      <c r="Q104" s="27"/>
      <c r="R104" s="27"/>
      <c r="S104" s="29"/>
      <c r="T104" s="27"/>
      <c r="U104" s="30"/>
      <c r="V104" s="141"/>
    </row>
    <row r="105" spans="1:22" ht="204" x14ac:dyDescent="0.2">
      <c r="A105" s="177"/>
      <c r="B105" s="143"/>
      <c r="C105" s="143"/>
      <c r="D105" s="19" t="s">
        <v>1404</v>
      </c>
      <c r="E105" s="143"/>
      <c r="F105" s="143"/>
      <c r="G105" s="139"/>
      <c r="H105" s="139"/>
      <c r="I105" s="139"/>
      <c r="J105" s="147"/>
      <c r="K105" s="16" t="s">
        <v>1403</v>
      </c>
      <c r="L105" s="17" t="s">
        <v>7</v>
      </c>
      <c r="M105" s="139"/>
      <c r="N105" s="139"/>
      <c r="O105" s="147"/>
      <c r="P105" s="19"/>
      <c r="Q105" s="27"/>
      <c r="R105" s="27"/>
      <c r="S105" s="29"/>
      <c r="T105" s="27"/>
      <c r="U105" s="30"/>
      <c r="V105" s="141"/>
    </row>
    <row r="106" spans="1:22" ht="153" x14ac:dyDescent="0.2">
      <c r="A106" s="177">
        <v>34</v>
      </c>
      <c r="B106" s="143" t="s">
        <v>83</v>
      </c>
      <c r="C106" s="143" t="s">
        <v>1366</v>
      </c>
      <c r="D106" s="19" t="s">
        <v>1405</v>
      </c>
      <c r="E106" s="143" t="s">
        <v>1406</v>
      </c>
      <c r="F106" s="143" t="s">
        <v>1396</v>
      </c>
      <c r="G106" s="139" t="s">
        <v>67</v>
      </c>
      <c r="H106" s="139">
        <v>1</v>
      </c>
      <c r="I106" s="139">
        <v>5</v>
      </c>
      <c r="J106" s="147" t="s">
        <v>17</v>
      </c>
      <c r="K106" s="17" t="s">
        <v>1407</v>
      </c>
      <c r="L106" s="17" t="s">
        <v>68</v>
      </c>
      <c r="M106" s="139">
        <v>1</v>
      </c>
      <c r="N106" s="139">
        <v>4</v>
      </c>
      <c r="O106" s="147" t="s">
        <v>17</v>
      </c>
      <c r="P106" s="17" t="s">
        <v>34</v>
      </c>
      <c r="Q106" s="27" t="s">
        <v>1398</v>
      </c>
      <c r="R106" s="27" t="s">
        <v>1408</v>
      </c>
      <c r="S106" s="29">
        <v>43709</v>
      </c>
      <c r="T106" s="27" t="s">
        <v>1399</v>
      </c>
      <c r="U106" s="17" t="s">
        <v>1400</v>
      </c>
      <c r="V106" s="141" t="s">
        <v>1409</v>
      </c>
    </row>
    <row r="107" spans="1:22" ht="178.5" x14ac:dyDescent="0.2">
      <c r="A107" s="177"/>
      <c r="B107" s="143"/>
      <c r="C107" s="143"/>
      <c r="D107" s="17" t="s">
        <v>1410</v>
      </c>
      <c r="E107" s="143"/>
      <c r="F107" s="143"/>
      <c r="G107" s="139"/>
      <c r="H107" s="139"/>
      <c r="I107" s="139"/>
      <c r="J107" s="147"/>
      <c r="K107" s="19" t="s">
        <v>1411</v>
      </c>
      <c r="L107" s="17" t="s">
        <v>7</v>
      </c>
      <c r="M107" s="139"/>
      <c r="N107" s="139"/>
      <c r="O107" s="147"/>
      <c r="P107" s="19"/>
      <c r="Q107" s="27"/>
      <c r="R107" s="27"/>
      <c r="S107" s="29"/>
      <c r="T107" s="27"/>
      <c r="U107" s="30"/>
      <c r="V107" s="141"/>
    </row>
    <row r="108" spans="1:22" ht="114.75" x14ac:dyDescent="0.2">
      <c r="A108" s="177">
        <v>35</v>
      </c>
      <c r="B108" s="143" t="s">
        <v>89</v>
      </c>
      <c r="C108" s="232" t="s">
        <v>1412</v>
      </c>
      <c r="D108" s="16" t="s">
        <v>1413</v>
      </c>
      <c r="E108" s="143" t="s">
        <v>1414</v>
      </c>
      <c r="F108" s="143" t="s">
        <v>1415</v>
      </c>
      <c r="G108" s="139" t="s">
        <v>67</v>
      </c>
      <c r="H108" s="139">
        <v>3</v>
      </c>
      <c r="I108" s="139">
        <v>4</v>
      </c>
      <c r="J108" s="147" t="s">
        <v>17</v>
      </c>
      <c r="K108" s="16" t="s">
        <v>1416</v>
      </c>
      <c r="L108" s="17" t="s">
        <v>68</v>
      </c>
      <c r="M108" s="139">
        <v>1</v>
      </c>
      <c r="N108" s="139">
        <v>2</v>
      </c>
      <c r="O108" s="147" t="s">
        <v>19</v>
      </c>
      <c r="P108" s="19" t="s">
        <v>34</v>
      </c>
      <c r="Q108" s="16" t="s">
        <v>394</v>
      </c>
      <c r="R108" s="16" t="s">
        <v>394</v>
      </c>
      <c r="S108" s="18" t="s">
        <v>394</v>
      </c>
      <c r="T108" s="16" t="s">
        <v>394</v>
      </c>
      <c r="U108" s="16" t="s">
        <v>394</v>
      </c>
      <c r="V108" s="154" t="s">
        <v>1417</v>
      </c>
    </row>
    <row r="109" spans="1:22" ht="89.25" x14ac:dyDescent="0.2">
      <c r="A109" s="177"/>
      <c r="B109" s="143"/>
      <c r="C109" s="232"/>
      <c r="D109" s="16" t="s">
        <v>1418</v>
      </c>
      <c r="E109" s="143"/>
      <c r="F109" s="143"/>
      <c r="G109" s="139"/>
      <c r="H109" s="139"/>
      <c r="I109" s="139"/>
      <c r="J109" s="147"/>
      <c r="K109" s="19" t="s">
        <v>1419</v>
      </c>
      <c r="L109" s="17" t="s">
        <v>7</v>
      </c>
      <c r="M109" s="139"/>
      <c r="N109" s="139"/>
      <c r="O109" s="147"/>
      <c r="P109" s="19"/>
      <c r="Q109" s="19"/>
      <c r="R109" s="19"/>
      <c r="S109" s="19"/>
      <c r="T109" s="19"/>
      <c r="U109" s="19"/>
      <c r="V109" s="154"/>
    </row>
    <row r="110" spans="1:22" ht="51" x14ac:dyDescent="0.2">
      <c r="A110" s="177"/>
      <c r="B110" s="143"/>
      <c r="C110" s="232"/>
      <c r="D110" s="16" t="s">
        <v>1420</v>
      </c>
      <c r="E110" s="143"/>
      <c r="F110" s="143"/>
      <c r="G110" s="139"/>
      <c r="H110" s="139"/>
      <c r="I110" s="139"/>
      <c r="J110" s="147"/>
      <c r="K110" s="19"/>
      <c r="L110" s="17"/>
      <c r="M110" s="139"/>
      <c r="N110" s="139"/>
      <c r="O110" s="147"/>
      <c r="P110" s="19"/>
      <c r="Q110" s="19"/>
      <c r="R110" s="19"/>
      <c r="S110" s="19"/>
      <c r="T110" s="19"/>
      <c r="U110" s="19"/>
      <c r="V110" s="154"/>
    </row>
    <row r="111" spans="1:22" ht="25.5" x14ac:dyDescent="0.2">
      <c r="A111" s="177"/>
      <c r="B111" s="143"/>
      <c r="C111" s="232"/>
      <c r="D111" s="16" t="s">
        <v>1421</v>
      </c>
      <c r="E111" s="143"/>
      <c r="F111" s="143"/>
      <c r="G111" s="139"/>
      <c r="H111" s="139"/>
      <c r="I111" s="139"/>
      <c r="J111" s="147"/>
      <c r="K111" s="19"/>
      <c r="L111" s="17"/>
      <c r="M111" s="139"/>
      <c r="N111" s="139"/>
      <c r="O111" s="147"/>
      <c r="P111" s="19"/>
      <c r="Q111" s="19"/>
      <c r="R111" s="19"/>
      <c r="S111" s="19"/>
      <c r="T111" s="19"/>
      <c r="U111" s="19"/>
      <c r="V111" s="154"/>
    </row>
    <row r="112" spans="1:22" ht="127.5" x14ac:dyDescent="0.2">
      <c r="A112" s="177">
        <v>36</v>
      </c>
      <c r="B112" s="143" t="s">
        <v>77</v>
      </c>
      <c r="C112" s="143" t="s">
        <v>1422</v>
      </c>
      <c r="D112" s="16" t="s">
        <v>1423</v>
      </c>
      <c r="E112" s="143" t="s">
        <v>1424</v>
      </c>
      <c r="F112" s="143" t="s">
        <v>1425</v>
      </c>
      <c r="G112" s="139" t="s">
        <v>67</v>
      </c>
      <c r="H112" s="139">
        <v>2</v>
      </c>
      <c r="I112" s="139">
        <v>3</v>
      </c>
      <c r="J112" s="147" t="s">
        <v>18</v>
      </c>
      <c r="K112" s="19" t="s">
        <v>1426</v>
      </c>
      <c r="L112" s="19" t="s">
        <v>68</v>
      </c>
      <c r="M112" s="139">
        <v>1</v>
      </c>
      <c r="N112" s="139">
        <v>1</v>
      </c>
      <c r="O112" s="147" t="s">
        <v>19</v>
      </c>
      <c r="P112" s="19" t="s">
        <v>33</v>
      </c>
      <c r="Q112" s="16" t="s">
        <v>110</v>
      </c>
      <c r="R112" s="16" t="s">
        <v>110</v>
      </c>
      <c r="S112" s="18" t="s">
        <v>110</v>
      </c>
      <c r="T112" s="16" t="s">
        <v>110</v>
      </c>
      <c r="U112" s="16" t="s">
        <v>110</v>
      </c>
      <c r="V112" s="154" t="s">
        <v>1427</v>
      </c>
    </row>
    <row r="113" spans="1:22" ht="76.5" x14ac:dyDescent="0.2">
      <c r="A113" s="177"/>
      <c r="B113" s="143"/>
      <c r="C113" s="143"/>
      <c r="D113" s="16" t="s">
        <v>1428</v>
      </c>
      <c r="E113" s="143"/>
      <c r="F113" s="143"/>
      <c r="G113" s="139"/>
      <c r="H113" s="139"/>
      <c r="I113" s="139"/>
      <c r="J113" s="147"/>
      <c r="K113" s="19" t="s">
        <v>1429</v>
      </c>
      <c r="L113" s="19" t="s">
        <v>7</v>
      </c>
      <c r="M113" s="139"/>
      <c r="N113" s="139"/>
      <c r="O113" s="147"/>
      <c r="P113" s="19"/>
      <c r="Q113" s="19"/>
      <c r="R113" s="19"/>
      <c r="S113" s="19"/>
      <c r="T113" s="19"/>
      <c r="U113" s="19"/>
      <c r="V113" s="154"/>
    </row>
    <row r="114" spans="1:22" ht="76.5" x14ac:dyDescent="0.2">
      <c r="A114" s="177"/>
      <c r="B114" s="143"/>
      <c r="C114" s="143"/>
      <c r="D114" s="16" t="s">
        <v>1430</v>
      </c>
      <c r="E114" s="143"/>
      <c r="F114" s="143"/>
      <c r="G114" s="139"/>
      <c r="H114" s="139"/>
      <c r="I114" s="139"/>
      <c r="J114" s="147"/>
      <c r="K114" s="19" t="s">
        <v>1429</v>
      </c>
      <c r="L114" s="19" t="s">
        <v>7</v>
      </c>
      <c r="M114" s="139"/>
      <c r="N114" s="139"/>
      <c r="O114" s="147"/>
      <c r="P114" s="19"/>
      <c r="Q114" s="19"/>
      <c r="R114" s="19"/>
      <c r="S114" s="19"/>
      <c r="T114" s="19"/>
      <c r="U114" s="19"/>
      <c r="V114" s="154"/>
    </row>
    <row r="115" spans="1:22" ht="102" x14ac:dyDescent="0.2">
      <c r="A115" s="177">
        <v>37</v>
      </c>
      <c r="B115" s="143" t="s">
        <v>74</v>
      </c>
      <c r="C115" s="143" t="s">
        <v>1431</v>
      </c>
      <c r="D115" s="31" t="s">
        <v>1432</v>
      </c>
      <c r="E115" s="143" t="s">
        <v>1433</v>
      </c>
      <c r="F115" s="143" t="s">
        <v>1434</v>
      </c>
      <c r="G115" s="139" t="s">
        <v>67</v>
      </c>
      <c r="H115" s="189">
        <v>1</v>
      </c>
      <c r="I115" s="189">
        <v>4</v>
      </c>
      <c r="J115" s="147" t="s">
        <v>17</v>
      </c>
      <c r="K115" s="27" t="s">
        <v>1435</v>
      </c>
      <c r="L115" s="17" t="s">
        <v>7</v>
      </c>
      <c r="M115" s="139">
        <v>1</v>
      </c>
      <c r="N115" s="139">
        <v>3</v>
      </c>
      <c r="O115" s="147" t="s">
        <v>18</v>
      </c>
      <c r="P115" s="19" t="s">
        <v>35</v>
      </c>
      <c r="Q115" s="32" t="s">
        <v>1436</v>
      </c>
      <c r="R115" s="16" t="s">
        <v>1437</v>
      </c>
      <c r="S115" s="24">
        <v>43739</v>
      </c>
      <c r="T115" s="19" t="s">
        <v>1226</v>
      </c>
      <c r="U115" s="16" t="s">
        <v>1438</v>
      </c>
      <c r="V115" s="154" t="s">
        <v>1439</v>
      </c>
    </row>
    <row r="116" spans="1:22" ht="140.25" x14ac:dyDescent="0.2">
      <c r="A116" s="177"/>
      <c r="B116" s="143"/>
      <c r="C116" s="143"/>
      <c r="D116" s="31" t="s">
        <v>1440</v>
      </c>
      <c r="E116" s="143"/>
      <c r="F116" s="143"/>
      <c r="G116" s="139"/>
      <c r="H116" s="189"/>
      <c r="I116" s="189"/>
      <c r="J116" s="147"/>
      <c r="K116" s="17" t="s">
        <v>1441</v>
      </c>
      <c r="L116" s="17" t="s">
        <v>68</v>
      </c>
      <c r="M116" s="139"/>
      <c r="N116" s="139"/>
      <c r="O116" s="147"/>
      <c r="P116" s="19" t="s">
        <v>35</v>
      </c>
      <c r="Q116" s="32" t="s">
        <v>1442</v>
      </c>
      <c r="R116" s="19" t="s">
        <v>1443</v>
      </c>
      <c r="S116" s="24">
        <v>43739</v>
      </c>
      <c r="T116" s="19" t="s">
        <v>1226</v>
      </c>
      <c r="U116" s="16" t="s">
        <v>1438</v>
      </c>
      <c r="V116" s="154"/>
    </row>
    <row r="117" spans="1:22" ht="76.5" x14ac:dyDescent="0.2">
      <c r="A117" s="177">
        <v>38</v>
      </c>
      <c r="B117" s="143" t="s">
        <v>85</v>
      </c>
      <c r="C117" s="143" t="s">
        <v>1366</v>
      </c>
      <c r="D117" s="16" t="s">
        <v>1444</v>
      </c>
      <c r="E117" s="145" t="s">
        <v>1445</v>
      </c>
      <c r="F117" s="143" t="s">
        <v>1446</v>
      </c>
      <c r="G117" s="139" t="s">
        <v>67</v>
      </c>
      <c r="H117" s="139">
        <v>3</v>
      </c>
      <c r="I117" s="139">
        <v>1</v>
      </c>
      <c r="J117" s="147" t="s">
        <v>17</v>
      </c>
      <c r="K117" s="16" t="s">
        <v>1447</v>
      </c>
      <c r="L117" s="17" t="s">
        <v>7</v>
      </c>
      <c r="M117" s="139">
        <v>1</v>
      </c>
      <c r="N117" s="139">
        <v>1</v>
      </c>
      <c r="O117" s="147" t="s">
        <v>19</v>
      </c>
      <c r="P117" s="19" t="s">
        <v>33</v>
      </c>
      <c r="Q117" s="16" t="s">
        <v>110</v>
      </c>
      <c r="R117" s="16" t="s">
        <v>110</v>
      </c>
      <c r="S117" s="18" t="s">
        <v>110</v>
      </c>
      <c r="T117" s="16" t="s">
        <v>110</v>
      </c>
      <c r="U117" s="16" t="s">
        <v>110</v>
      </c>
      <c r="V117" s="250" t="s">
        <v>1448</v>
      </c>
    </row>
    <row r="118" spans="1:22" ht="140.25" x14ac:dyDescent="0.2">
      <c r="A118" s="177"/>
      <c r="B118" s="143"/>
      <c r="C118" s="143"/>
      <c r="D118" s="16" t="s">
        <v>1449</v>
      </c>
      <c r="E118" s="145"/>
      <c r="F118" s="143"/>
      <c r="G118" s="139"/>
      <c r="H118" s="139"/>
      <c r="I118" s="139"/>
      <c r="J118" s="147"/>
      <c r="K118" s="19" t="s">
        <v>1450</v>
      </c>
      <c r="L118" s="17" t="s">
        <v>7</v>
      </c>
      <c r="M118" s="139"/>
      <c r="N118" s="139"/>
      <c r="O118" s="147"/>
      <c r="P118" s="19"/>
      <c r="Q118" s="19"/>
      <c r="R118" s="19"/>
      <c r="S118" s="19"/>
      <c r="T118" s="19"/>
      <c r="U118" s="19"/>
      <c r="V118" s="250"/>
    </row>
    <row r="119" spans="1:22" ht="25.5" x14ac:dyDescent="0.2">
      <c r="A119" s="177"/>
      <c r="B119" s="143"/>
      <c r="C119" s="143"/>
      <c r="D119" s="16" t="s">
        <v>1451</v>
      </c>
      <c r="E119" s="145"/>
      <c r="F119" s="143"/>
      <c r="G119" s="139"/>
      <c r="H119" s="139"/>
      <c r="I119" s="139"/>
      <c r="J119" s="147"/>
      <c r="K119" s="19"/>
      <c r="L119" s="17"/>
      <c r="M119" s="139"/>
      <c r="N119" s="139"/>
      <c r="O119" s="147"/>
      <c r="P119" s="19"/>
      <c r="Q119" s="19"/>
      <c r="R119" s="19"/>
      <c r="S119" s="19"/>
      <c r="T119" s="19"/>
      <c r="U119" s="19"/>
      <c r="V119" s="250"/>
    </row>
    <row r="120" spans="1:22" ht="102" x14ac:dyDescent="0.2">
      <c r="A120" s="177">
        <v>39</v>
      </c>
      <c r="B120" s="143" t="s">
        <v>86</v>
      </c>
      <c r="C120" s="143" t="s">
        <v>1452</v>
      </c>
      <c r="D120" s="16" t="s">
        <v>1453</v>
      </c>
      <c r="E120" s="143" t="s">
        <v>1454</v>
      </c>
      <c r="F120" s="143" t="s">
        <v>1455</v>
      </c>
      <c r="G120" s="139" t="s">
        <v>67</v>
      </c>
      <c r="H120" s="139">
        <v>2</v>
      </c>
      <c r="I120" s="139">
        <v>4</v>
      </c>
      <c r="J120" s="147" t="s">
        <v>17</v>
      </c>
      <c r="K120" s="16" t="s">
        <v>1456</v>
      </c>
      <c r="L120" s="17" t="s">
        <v>68</v>
      </c>
      <c r="M120" s="139">
        <v>1</v>
      </c>
      <c r="N120" s="139">
        <v>2</v>
      </c>
      <c r="O120" s="147" t="s">
        <v>19</v>
      </c>
      <c r="P120" s="19" t="s">
        <v>33</v>
      </c>
      <c r="Q120" s="16" t="s">
        <v>110</v>
      </c>
      <c r="R120" s="16" t="s">
        <v>110</v>
      </c>
      <c r="S120" s="18" t="s">
        <v>110</v>
      </c>
      <c r="T120" s="16" t="s">
        <v>110</v>
      </c>
      <c r="U120" s="16" t="s">
        <v>110</v>
      </c>
      <c r="V120" s="154" t="s">
        <v>1457</v>
      </c>
    </row>
    <row r="121" spans="1:22" ht="89.25" x14ac:dyDescent="0.2">
      <c r="A121" s="177"/>
      <c r="B121" s="143"/>
      <c r="C121" s="143"/>
      <c r="D121" s="16" t="s">
        <v>1458</v>
      </c>
      <c r="E121" s="143"/>
      <c r="F121" s="143"/>
      <c r="G121" s="139"/>
      <c r="H121" s="139"/>
      <c r="I121" s="139"/>
      <c r="J121" s="147"/>
      <c r="K121" s="19" t="s">
        <v>1459</v>
      </c>
      <c r="L121" s="17" t="s">
        <v>68</v>
      </c>
      <c r="M121" s="139"/>
      <c r="N121" s="139"/>
      <c r="O121" s="147"/>
      <c r="P121" s="19"/>
      <c r="Q121" s="19"/>
      <c r="R121" s="19"/>
      <c r="S121" s="19"/>
      <c r="T121" s="19"/>
      <c r="U121" s="19"/>
      <c r="V121" s="154"/>
    </row>
    <row r="122" spans="1:22" ht="114.75" x14ac:dyDescent="0.2">
      <c r="A122" s="177"/>
      <c r="B122" s="143"/>
      <c r="C122" s="143"/>
      <c r="D122" s="16" t="s">
        <v>1460</v>
      </c>
      <c r="E122" s="143"/>
      <c r="F122" s="143"/>
      <c r="G122" s="139"/>
      <c r="H122" s="139"/>
      <c r="I122" s="139"/>
      <c r="J122" s="147"/>
      <c r="K122" s="19" t="s">
        <v>1461</v>
      </c>
      <c r="L122" s="17" t="s">
        <v>7</v>
      </c>
      <c r="M122" s="139"/>
      <c r="N122" s="139"/>
      <c r="O122" s="147"/>
      <c r="P122" s="19"/>
      <c r="Q122" s="19"/>
      <c r="R122" s="19"/>
      <c r="S122" s="19"/>
      <c r="T122" s="19"/>
      <c r="U122" s="19"/>
      <c r="V122" s="154"/>
    </row>
    <row r="123" spans="1:22" ht="114.75" x14ac:dyDescent="0.2">
      <c r="A123" s="177"/>
      <c r="B123" s="143"/>
      <c r="C123" s="143"/>
      <c r="D123" s="16" t="s">
        <v>1462</v>
      </c>
      <c r="E123" s="143"/>
      <c r="F123" s="143"/>
      <c r="G123" s="139"/>
      <c r="H123" s="139"/>
      <c r="I123" s="139"/>
      <c r="J123" s="147"/>
      <c r="K123" s="19" t="s">
        <v>1459</v>
      </c>
      <c r="L123" s="17" t="s">
        <v>7</v>
      </c>
      <c r="M123" s="139"/>
      <c r="N123" s="139"/>
      <c r="O123" s="147"/>
      <c r="P123" s="19"/>
      <c r="Q123" s="19"/>
      <c r="R123" s="19"/>
      <c r="S123" s="19"/>
      <c r="T123" s="19"/>
      <c r="U123" s="19"/>
      <c r="V123" s="154"/>
    </row>
    <row r="124" spans="1:22" ht="140.25" x14ac:dyDescent="0.2">
      <c r="A124" s="177">
        <v>40</v>
      </c>
      <c r="B124" s="143" t="s">
        <v>81</v>
      </c>
      <c r="C124" s="143" t="s">
        <v>1366</v>
      </c>
      <c r="D124" s="16" t="s">
        <v>1471</v>
      </c>
      <c r="E124" s="143" t="s">
        <v>1472</v>
      </c>
      <c r="F124" s="143" t="s">
        <v>1473</v>
      </c>
      <c r="G124" s="139" t="s">
        <v>67</v>
      </c>
      <c r="H124" s="189">
        <v>1</v>
      </c>
      <c r="I124" s="139">
        <v>4</v>
      </c>
      <c r="J124" s="147" t="s">
        <v>17</v>
      </c>
      <c r="K124" s="16" t="s">
        <v>1474</v>
      </c>
      <c r="L124" s="17" t="s">
        <v>7</v>
      </c>
      <c r="M124" s="189">
        <v>1</v>
      </c>
      <c r="N124" s="189">
        <v>3</v>
      </c>
      <c r="O124" s="187" t="s">
        <v>18</v>
      </c>
      <c r="P124" s="19" t="s">
        <v>35</v>
      </c>
      <c r="Q124" s="16" t="s">
        <v>1475</v>
      </c>
      <c r="R124" s="16" t="s">
        <v>1476</v>
      </c>
      <c r="S124" s="18" t="s">
        <v>1477</v>
      </c>
      <c r="T124" s="16" t="s">
        <v>101</v>
      </c>
      <c r="U124" s="17" t="s">
        <v>1478</v>
      </c>
      <c r="V124" s="141" t="s">
        <v>1479</v>
      </c>
    </row>
    <row r="125" spans="1:22" ht="140.25" x14ac:dyDescent="0.2">
      <c r="A125" s="177"/>
      <c r="B125" s="143"/>
      <c r="C125" s="143"/>
      <c r="D125" s="16" t="s">
        <v>1480</v>
      </c>
      <c r="E125" s="143"/>
      <c r="F125" s="143"/>
      <c r="G125" s="139"/>
      <c r="H125" s="189"/>
      <c r="I125" s="139"/>
      <c r="J125" s="147"/>
      <c r="K125" s="19" t="s">
        <v>1481</v>
      </c>
      <c r="L125" s="17" t="s">
        <v>7</v>
      </c>
      <c r="M125" s="189"/>
      <c r="N125" s="189"/>
      <c r="O125" s="187"/>
      <c r="P125" s="19"/>
      <c r="Q125" s="19"/>
      <c r="R125" s="19"/>
      <c r="S125" s="19"/>
      <c r="T125" s="19"/>
      <c r="U125" s="16"/>
      <c r="V125" s="141"/>
    </row>
    <row r="126" spans="1:22" ht="76.5" x14ac:dyDescent="0.2">
      <c r="A126" s="177"/>
      <c r="B126" s="143"/>
      <c r="C126" s="143"/>
      <c r="D126" s="16" t="s">
        <v>1482</v>
      </c>
      <c r="E126" s="143"/>
      <c r="F126" s="143"/>
      <c r="G126" s="139"/>
      <c r="H126" s="189"/>
      <c r="I126" s="139"/>
      <c r="J126" s="147"/>
      <c r="K126" s="16" t="s">
        <v>1483</v>
      </c>
      <c r="L126" s="17" t="s">
        <v>7</v>
      </c>
      <c r="M126" s="189"/>
      <c r="N126" s="189"/>
      <c r="O126" s="187"/>
      <c r="P126" s="19"/>
      <c r="Q126" s="19"/>
      <c r="R126" s="19"/>
      <c r="S126" s="19"/>
      <c r="T126" s="19"/>
      <c r="U126" s="19"/>
      <c r="V126" s="141"/>
    </row>
    <row r="127" spans="1:22" ht="114.75" x14ac:dyDescent="0.2">
      <c r="A127" s="177"/>
      <c r="B127" s="143"/>
      <c r="C127" s="143"/>
      <c r="D127" s="16" t="s">
        <v>1484</v>
      </c>
      <c r="E127" s="143"/>
      <c r="F127" s="143"/>
      <c r="G127" s="139"/>
      <c r="H127" s="189"/>
      <c r="I127" s="139"/>
      <c r="J127" s="147"/>
      <c r="K127" s="19" t="s">
        <v>1485</v>
      </c>
      <c r="L127" s="17" t="s">
        <v>68</v>
      </c>
      <c r="M127" s="189"/>
      <c r="N127" s="189"/>
      <c r="O127" s="187"/>
      <c r="P127" s="19"/>
      <c r="Q127" s="19"/>
      <c r="R127" s="19"/>
      <c r="S127" s="19"/>
      <c r="T127" s="19"/>
      <c r="U127" s="19"/>
      <c r="V127" s="141"/>
    </row>
    <row r="128" spans="1:22" ht="102" x14ac:dyDescent="0.2">
      <c r="A128" s="177">
        <v>41</v>
      </c>
      <c r="B128" s="143" t="s">
        <v>81</v>
      </c>
      <c r="C128" s="143" t="s">
        <v>1393</v>
      </c>
      <c r="D128" s="16" t="s">
        <v>1486</v>
      </c>
      <c r="E128" s="143" t="s">
        <v>1487</v>
      </c>
      <c r="F128" s="143" t="s">
        <v>1488</v>
      </c>
      <c r="G128" s="139" t="s">
        <v>67</v>
      </c>
      <c r="H128" s="189">
        <v>1</v>
      </c>
      <c r="I128" s="139">
        <v>3</v>
      </c>
      <c r="J128" s="147" t="s">
        <v>18</v>
      </c>
      <c r="K128" s="16" t="s">
        <v>1489</v>
      </c>
      <c r="L128" s="17" t="s">
        <v>7</v>
      </c>
      <c r="M128" s="189">
        <v>1</v>
      </c>
      <c r="N128" s="189">
        <v>2</v>
      </c>
      <c r="O128" s="187" t="s">
        <v>19</v>
      </c>
      <c r="P128" s="16" t="s">
        <v>33</v>
      </c>
      <c r="Q128" s="16" t="s">
        <v>110</v>
      </c>
      <c r="R128" s="16" t="s">
        <v>110</v>
      </c>
      <c r="S128" s="18" t="s">
        <v>110</v>
      </c>
      <c r="T128" s="16" t="s">
        <v>110</v>
      </c>
      <c r="U128" s="16" t="s">
        <v>110</v>
      </c>
      <c r="V128" s="141" t="s">
        <v>1490</v>
      </c>
    </row>
    <row r="129" spans="1:22" ht="89.25" x14ac:dyDescent="0.2">
      <c r="A129" s="177"/>
      <c r="B129" s="143"/>
      <c r="C129" s="143"/>
      <c r="D129" s="16" t="s">
        <v>1156</v>
      </c>
      <c r="E129" s="143"/>
      <c r="F129" s="143"/>
      <c r="G129" s="139"/>
      <c r="H129" s="189"/>
      <c r="I129" s="139"/>
      <c r="J129" s="147"/>
      <c r="K129" s="16" t="s">
        <v>1491</v>
      </c>
      <c r="L129" s="17" t="s">
        <v>7</v>
      </c>
      <c r="M129" s="189"/>
      <c r="N129" s="189"/>
      <c r="O129" s="187"/>
      <c r="P129" s="19"/>
      <c r="Q129" s="19"/>
      <c r="R129" s="19"/>
      <c r="S129" s="19"/>
      <c r="T129" s="19"/>
      <c r="U129" s="19"/>
      <c r="V129" s="141"/>
    </row>
    <row r="130" spans="1:22" ht="89.25" x14ac:dyDescent="0.2">
      <c r="A130" s="177"/>
      <c r="B130" s="143"/>
      <c r="C130" s="143"/>
      <c r="D130" s="16" t="s">
        <v>1492</v>
      </c>
      <c r="E130" s="143"/>
      <c r="F130" s="143"/>
      <c r="G130" s="139"/>
      <c r="H130" s="189"/>
      <c r="I130" s="139"/>
      <c r="J130" s="147"/>
      <c r="K130" s="16" t="s">
        <v>1490</v>
      </c>
      <c r="L130" s="17" t="s">
        <v>68</v>
      </c>
      <c r="M130" s="189"/>
      <c r="N130" s="189"/>
      <c r="O130" s="187"/>
      <c r="P130" s="19"/>
      <c r="Q130" s="19"/>
      <c r="R130" s="19"/>
      <c r="S130" s="19"/>
      <c r="T130" s="19"/>
      <c r="U130" s="19"/>
      <c r="V130" s="141"/>
    </row>
    <row r="131" spans="1:22" ht="114.75" x14ac:dyDescent="0.2">
      <c r="A131" s="177">
        <v>42</v>
      </c>
      <c r="B131" s="143" t="s">
        <v>73</v>
      </c>
      <c r="C131" s="143" t="s">
        <v>1393</v>
      </c>
      <c r="D131" s="19" t="s">
        <v>1394</v>
      </c>
      <c r="E131" s="143" t="s">
        <v>1493</v>
      </c>
      <c r="F131" s="143" t="s">
        <v>1396</v>
      </c>
      <c r="G131" s="139" t="s">
        <v>67</v>
      </c>
      <c r="H131" s="139">
        <v>1</v>
      </c>
      <c r="I131" s="139">
        <v>5</v>
      </c>
      <c r="J131" s="147" t="s">
        <v>17</v>
      </c>
      <c r="K131" s="16" t="s">
        <v>1397</v>
      </c>
      <c r="L131" s="17" t="s">
        <v>7</v>
      </c>
      <c r="M131" s="139">
        <v>1</v>
      </c>
      <c r="N131" s="139">
        <v>5</v>
      </c>
      <c r="O131" s="147" t="s">
        <v>17</v>
      </c>
      <c r="P131" s="19" t="s">
        <v>34</v>
      </c>
      <c r="Q131" s="27" t="s">
        <v>1398</v>
      </c>
      <c r="R131" s="27" t="s">
        <v>1388</v>
      </c>
      <c r="S131" s="18">
        <v>43739</v>
      </c>
      <c r="T131" s="16" t="s">
        <v>101</v>
      </c>
      <c r="U131" s="16" t="s">
        <v>1494</v>
      </c>
      <c r="V131" s="141" t="s">
        <v>1401</v>
      </c>
    </row>
    <row r="132" spans="1:22" ht="191.25" x14ac:dyDescent="0.2">
      <c r="A132" s="177"/>
      <c r="B132" s="143"/>
      <c r="C132" s="143"/>
      <c r="D132" s="19" t="s">
        <v>1402</v>
      </c>
      <c r="E132" s="143"/>
      <c r="F132" s="143"/>
      <c r="G132" s="139"/>
      <c r="H132" s="139"/>
      <c r="I132" s="139"/>
      <c r="J132" s="147"/>
      <c r="K132" s="16" t="s">
        <v>1495</v>
      </c>
      <c r="L132" s="17" t="s">
        <v>7</v>
      </c>
      <c r="M132" s="139"/>
      <c r="N132" s="139"/>
      <c r="O132" s="147"/>
      <c r="P132" s="19"/>
      <c r="Q132" s="19"/>
      <c r="R132" s="19"/>
      <c r="S132" s="19"/>
      <c r="T132" s="19"/>
      <c r="U132" s="19"/>
      <c r="V132" s="141"/>
    </row>
    <row r="133" spans="1:22" ht="114.75" x14ac:dyDescent="0.2">
      <c r="A133" s="177">
        <v>43</v>
      </c>
      <c r="B133" s="143" t="s">
        <v>79</v>
      </c>
      <c r="C133" s="143" t="s">
        <v>1366</v>
      </c>
      <c r="D133" s="16" t="s">
        <v>1500</v>
      </c>
      <c r="E133" s="143" t="s">
        <v>1501</v>
      </c>
      <c r="F133" s="189" t="s">
        <v>1502</v>
      </c>
      <c r="G133" s="189" t="s">
        <v>67</v>
      </c>
      <c r="H133" s="139">
        <v>1</v>
      </c>
      <c r="I133" s="139">
        <v>4</v>
      </c>
      <c r="J133" s="147" t="s">
        <v>17</v>
      </c>
      <c r="K133" s="34" t="s">
        <v>1503</v>
      </c>
      <c r="L133" s="17" t="s">
        <v>7</v>
      </c>
      <c r="M133" s="139">
        <v>1</v>
      </c>
      <c r="N133" s="139">
        <v>2</v>
      </c>
      <c r="O133" s="147" t="s">
        <v>19</v>
      </c>
      <c r="P133" s="19" t="s">
        <v>33</v>
      </c>
      <c r="Q133" s="16" t="s">
        <v>110</v>
      </c>
      <c r="R133" s="16" t="s">
        <v>110</v>
      </c>
      <c r="S133" s="18" t="s">
        <v>110</v>
      </c>
      <c r="T133" s="16" t="s">
        <v>110</v>
      </c>
      <c r="U133" s="16" t="s">
        <v>110</v>
      </c>
      <c r="V133" s="231" t="s">
        <v>1504</v>
      </c>
    </row>
    <row r="134" spans="1:22" ht="140.25" x14ac:dyDescent="0.2">
      <c r="A134" s="177"/>
      <c r="B134" s="143"/>
      <c r="C134" s="143"/>
      <c r="D134" s="16" t="s">
        <v>1505</v>
      </c>
      <c r="E134" s="143"/>
      <c r="F134" s="189"/>
      <c r="G134" s="189"/>
      <c r="H134" s="139"/>
      <c r="I134" s="139"/>
      <c r="J134" s="147"/>
      <c r="K134" s="34" t="s">
        <v>1506</v>
      </c>
      <c r="L134" s="17" t="s">
        <v>7</v>
      </c>
      <c r="M134" s="139"/>
      <c r="N134" s="139"/>
      <c r="O134" s="147"/>
      <c r="P134" s="19"/>
      <c r="Q134" s="19"/>
      <c r="R134" s="19"/>
      <c r="S134" s="19"/>
      <c r="T134" s="19"/>
      <c r="U134" s="19"/>
      <c r="V134" s="231"/>
    </row>
    <row r="135" spans="1:22" ht="140.25" x14ac:dyDescent="0.2">
      <c r="A135" s="177"/>
      <c r="B135" s="143"/>
      <c r="C135" s="143"/>
      <c r="D135" s="16" t="s">
        <v>1507</v>
      </c>
      <c r="E135" s="143"/>
      <c r="F135" s="189"/>
      <c r="G135" s="189"/>
      <c r="H135" s="139"/>
      <c r="I135" s="139"/>
      <c r="J135" s="147"/>
      <c r="K135" s="16" t="s">
        <v>1508</v>
      </c>
      <c r="L135" s="17" t="s">
        <v>68</v>
      </c>
      <c r="M135" s="139"/>
      <c r="N135" s="139"/>
      <c r="O135" s="147"/>
      <c r="P135" s="19"/>
      <c r="Q135" s="19"/>
      <c r="R135" s="19"/>
      <c r="S135" s="19"/>
      <c r="T135" s="19"/>
      <c r="U135" s="19"/>
      <c r="V135" s="231"/>
    </row>
    <row r="136" spans="1:22" ht="191.25" x14ac:dyDescent="0.2">
      <c r="A136" s="177">
        <v>44</v>
      </c>
      <c r="B136" s="143" t="s">
        <v>82</v>
      </c>
      <c r="C136" s="145" t="s">
        <v>1509</v>
      </c>
      <c r="D136" s="27" t="s">
        <v>1510</v>
      </c>
      <c r="E136" s="143" t="s">
        <v>1511</v>
      </c>
      <c r="F136" s="143" t="s">
        <v>1512</v>
      </c>
      <c r="G136" s="139" t="s">
        <v>67</v>
      </c>
      <c r="H136" s="139">
        <v>3</v>
      </c>
      <c r="I136" s="139">
        <v>5</v>
      </c>
      <c r="J136" s="147" t="s">
        <v>16</v>
      </c>
      <c r="K136" s="19" t="s">
        <v>1513</v>
      </c>
      <c r="L136" s="17" t="s">
        <v>68</v>
      </c>
      <c r="M136" s="139">
        <v>3</v>
      </c>
      <c r="N136" s="139">
        <v>3</v>
      </c>
      <c r="O136" s="147" t="s">
        <v>17</v>
      </c>
      <c r="P136" s="17" t="s">
        <v>34</v>
      </c>
      <c r="Q136" s="27" t="s">
        <v>1514</v>
      </c>
      <c r="R136" s="27" t="s">
        <v>1515</v>
      </c>
      <c r="S136" s="29">
        <v>43738</v>
      </c>
      <c r="T136" s="27" t="s">
        <v>101</v>
      </c>
      <c r="U136" s="27" t="s">
        <v>1516</v>
      </c>
      <c r="V136" s="181" t="s">
        <v>1517</v>
      </c>
    </row>
    <row r="137" spans="1:22" ht="191.25" x14ac:dyDescent="0.2">
      <c r="A137" s="177"/>
      <c r="B137" s="143"/>
      <c r="C137" s="145"/>
      <c r="D137" s="27" t="s">
        <v>1518</v>
      </c>
      <c r="E137" s="143"/>
      <c r="F137" s="143"/>
      <c r="G137" s="139"/>
      <c r="H137" s="139"/>
      <c r="I137" s="139"/>
      <c r="J137" s="147"/>
      <c r="K137" s="19" t="s">
        <v>1513</v>
      </c>
      <c r="L137" s="17" t="s">
        <v>68</v>
      </c>
      <c r="M137" s="139"/>
      <c r="N137" s="139"/>
      <c r="O137" s="147"/>
      <c r="P137" s="17"/>
      <c r="Q137" s="17"/>
      <c r="R137" s="17"/>
      <c r="S137" s="17"/>
      <c r="T137" s="17"/>
      <c r="U137" s="17"/>
      <c r="V137" s="181"/>
    </row>
    <row r="138" spans="1:22" ht="191.25" x14ac:dyDescent="0.2">
      <c r="A138" s="177"/>
      <c r="B138" s="143"/>
      <c r="C138" s="145"/>
      <c r="D138" s="16" t="s">
        <v>1519</v>
      </c>
      <c r="E138" s="143"/>
      <c r="F138" s="143"/>
      <c r="G138" s="139"/>
      <c r="H138" s="139"/>
      <c r="I138" s="139"/>
      <c r="J138" s="147"/>
      <c r="K138" s="19" t="s">
        <v>1513</v>
      </c>
      <c r="L138" s="17" t="s">
        <v>68</v>
      </c>
      <c r="M138" s="139"/>
      <c r="N138" s="139"/>
      <c r="O138" s="147"/>
      <c r="P138" s="17"/>
      <c r="Q138" s="17"/>
      <c r="R138" s="17"/>
      <c r="S138" s="17"/>
      <c r="T138" s="17"/>
      <c r="U138" s="17"/>
      <c r="V138" s="181"/>
    </row>
    <row r="139" spans="1:22" ht="153" x14ac:dyDescent="0.2">
      <c r="A139" s="177">
        <v>45</v>
      </c>
      <c r="B139" s="143" t="s">
        <v>71</v>
      </c>
      <c r="C139" s="143" t="s">
        <v>1520</v>
      </c>
      <c r="D139" s="16" t="s">
        <v>1521</v>
      </c>
      <c r="E139" s="143" t="s">
        <v>1522</v>
      </c>
      <c r="F139" s="143" t="s">
        <v>1523</v>
      </c>
      <c r="G139" s="139" t="s">
        <v>67</v>
      </c>
      <c r="H139" s="139">
        <v>4</v>
      </c>
      <c r="I139" s="139">
        <v>3</v>
      </c>
      <c r="J139" s="147" t="s">
        <v>17</v>
      </c>
      <c r="K139" s="19" t="s">
        <v>1524</v>
      </c>
      <c r="L139" s="17" t="s">
        <v>7</v>
      </c>
      <c r="M139" s="139">
        <v>2</v>
      </c>
      <c r="N139" s="139">
        <v>3</v>
      </c>
      <c r="O139" s="147" t="s">
        <v>18</v>
      </c>
      <c r="P139" s="19" t="s">
        <v>35</v>
      </c>
      <c r="Q139" s="16" t="s">
        <v>1525</v>
      </c>
      <c r="R139" s="16" t="s">
        <v>742</v>
      </c>
      <c r="S139" s="18">
        <v>43739</v>
      </c>
      <c r="T139" s="16" t="s">
        <v>1526</v>
      </c>
      <c r="U139" s="16" t="s">
        <v>1527</v>
      </c>
      <c r="V139" s="154" t="s">
        <v>1528</v>
      </c>
    </row>
    <row r="140" spans="1:22" ht="191.25" x14ac:dyDescent="0.2">
      <c r="A140" s="177"/>
      <c r="B140" s="143"/>
      <c r="C140" s="143"/>
      <c r="D140" s="16" t="s">
        <v>1529</v>
      </c>
      <c r="E140" s="143"/>
      <c r="F140" s="143"/>
      <c r="G140" s="139"/>
      <c r="H140" s="139"/>
      <c r="I140" s="139"/>
      <c r="J140" s="147"/>
      <c r="K140" s="19" t="s">
        <v>1530</v>
      </c>
      <c r="L140" s="17" t="s">
        <v>7</v>
      </c>
      <c r="M140" s="139"/>
      <c r="N140" s="139"/>
      <c r="O140" s="147"/>
      <c r="P140" s="19" t="s">
        <v>35</v>
      </c>
      <c r="Q140" s="19" t="s">
        <v>1531</v>
      </c>
      <c r="R140" s="19" t="s">
        <v>742</v>
      </c>
      <c r="S140" s="24">
        <v>43739</v>
      </c>
      <c r="T140" s="19" t="s">
        <v>1399</v>
      </c>
      <c r="U140" s="16" t="s">
        <v>1527</v>
      </c>
      <c r="V140" s="154"/>
    </row>
    <row r="141" spans="1:22" ht="153" x14ac:dyDescent="0.2">
      <c r="A141" s="177">
        <v>46</v>
      </c>
      <c r="B141" s="143" t="s">
        <v>75</v>
      </c>
      <c r="C141" s="143" t="s">
        <v>1532</v>
      </c>
      <c r="D141" s="16" t="s">
        <v>1533</v>
      </c>
      <c r="E141" s="143" t="s">
        <v>1534</v>
      </c>
      <c r="F141" s="143" t="s">
        <v>1535</v>
      </c>
      <c r="G141" s="139" t="s">
        <v>67</v>
      </c>
      <c r="H141" s="145">
        <v>3</v>
      </c>
      <c r="I141" s="139">
        <v>3</v>
      </c>
      <c r="J141" s="147" t="s">
        <v>17</v>
      </c>
      <c r="K141" s="16" t="s">
        <v>1536</v>
      </c>
      <c r="L141" s="17" t="s">
        <v>7</v>
      </c>
      <c r="M141" s="139">
        <v>1</v>
      </c>
      <c r="N141" s="139">
        <v>3</v>
      </c>
      <c r="O141" s="147" t="s">
        <v>18</v>
      </c>
      <c r="P141" s="19" t="s">
        <v>35</v>
      </c>
      <c r="Q141" s="16" t="s">
        <v>1537</v>
      </c>
      <c r="R141" s="16" t="s">
        <v>1538</v>
      </c>
      <c r="S141" s="18">
        <v>43709</v>
      </c>
      <c r="T141" s="16" t="s">
        <v>1539</v>
      </c>
      <c r="U141" s="16" t="s">
        <v>1540</v>
      </c>
      <c r="V141" s="230" t="s">
        <v>1541</v>
      </c>
    </row>
    <row r="142" spans="1:22" ht="102" x14ac:dyDescent="0.2">
      <c r="A142" s="177"/>
      <c r="B142" s="143"/>
      <c r="C142" s="143"/>
      <c r="D142" s="16" t="s">
        <v>1542</v>
      </c>
      <c r="E142" s="143"/>
      <c r="F142" s="143"/>
      <c r="G142" s="139"/>
      <c r="H142" s="145"/>
      <c r="I142" s="139"/>
      <c r="J142" s="147"/>
      <c r="K142" s="16" t="s">
        <v>1543</v>
      </c>
      <c r="L142" s="17" t="s">
        <v>7</v>
      </c>
      <c r="M142" s="139"/>
      <c r="N142" s="139"/>
      <c r="O142" s="147"/>
      <c r="P142" s="19"/>
      <c r="Q142" s="19"/>
      <c r="R142" s="19"/>
      <c r="S142" s="19"/>
      <c r="T142" s="19"/>
      <c r="U142" s="19"/>
      <c r="V142" s="230"/>
    </row>
    <row r="143" spans="1:22" ht="63.75" x14ac:dyDescent="0.2">
      <c r="A143" s="177"/>
      <c r="B143" s="143"/>
      <c r="C143" s="143"/>
      <c r="D143" s="16" t="s">
        <v>1544</v>
      </c>
      <c r="E143" s="143"/>
      <c r="F143" s="143"/>
      <c r="G143" s="139"/>
      <c r="H143" s="145"/>
      <c r="I143" s="139"/>
      <c r="J143" s="147"/>
      <c r="K143" s="19" t="s">
        <v>1545</v>
      </c>
      <c r="L143" s="17" t="s">
        <v>7</v>
      </c>
      <c r="M143" s="139"/>
      <c r="N143" s="139"/>
      <c r="O143" s="147"/>
      <c r="P143" s="19"/>
      <c r="Q143" s="19"/>
      <c r="R143" s="19"/>
      <c r="S143" s="19"/>
      <c r="T143" s="19"/>
      <c r="U143" s="19"/>
      <c r="V143" s="230"/>
    </row>
    <row r="144" spans="1:22" ht="216.75" x14ac:dyDescent="0.2">
      <c r="A144" s="177">
        <v>47</v>
      </c>
      <c r="B144" s="143" t="s">
        <v>76</v>
      </c>
      <c r="C144" s="143" t="s">
        <v>1560</v>
      </c>
      <c r="D144" s="16" t="s">
        <v>1561</v>
      </c>
      <c r="E144" s="143" t="s">
        <v>1562</v>
      </c>
      <c r="F144" s="143" t="s">
        <v>1563</v>
      </c>
      <c r="G144" s="139" t="s">
        <v>67</v>
      </c>
      <c r="H144" s="139">
        <v>3</v>
      </c>
      <c r="I144" s="139">
        <v>3</v>
      </c>
      <c r="J144" s="147" t="s">
        <v>17</v>
      </c>
      <c r="K144" s="16" t="s">
        <v>1564</v>
      </c>
      <c r="L144" s="17" t="s">
        <v>7</v>
      </c>
      <c r="M144" s="139">
        <v>1</v>
      </c>
      <c r="N144" s="139">
        <v>1</v>
      </c>
      <c r="O144" s="147" t="s">
        <v>19</v>
      </c>
      <c r="P144" s="19" t="s">
        <v>33</v>
      </c>
      <c r="Q144" s="16" t="s">
        <v>110</v>
      </c>
      <c r="R144" s="16" t="s">
        <v>110</v>
      </c>
      <c r="S144" s="18" t="s">
        <v>110</v>
      </c>
      <c r="T144" s="16" t="s">
        <v>110</v>
      </c>
      <c r="U144" s="16" t="s">
        <v>110</v>
      </c>
      <c r="V144" s="154" t="s">
        <v>1565</v>
      </c>
    </row>
    <row r="145" spans="1:22" ht="165.75" x14ac:dyDescent="0.2">
      <c r="A145" s="177"/>
      <c r="B145" s="143"/>
      <c r="C145" s="143"/>
      <c r="D145" s="16" t="s">
        <v>1566</v>
      </c>
      <c r="E145" s="143"/>
      <c r="F145" s="143"/>
      <c r="G145" s="139"/>
      <c r="H145" s="139"/>
      <c r="I145" s="139"/>
      <c r="J145" s="147"/>
      <c r="K145" s="19" t="s">
        <v>1567</v>
      </c>
      <c r="L145" s="17" t="s">
        <v>68</v>
      </c>
      <c r="M145" s="139"/>
      <c r="N145" s="139"/>
      <c r="O145" s="147"/>
      <c r="P145" s="19"/>
      <c r="Q145" s="19"/>
      <c r="R145" s="19"/>
      <c r="S145" s="19"/>
      <c r="T145" s="19"/>
      <c r="U145" s="19"/>
      <c r="V145" s="154"/>
    </row>
    <row r="146" spans="1:22" ht="51" x14ac:dyDescent="0.2">
      <c r="A146" s="177"/>
      <c r="B146" s="143"/>
      <c r="C146" s="143"/>
      <c r="D146" s="16" t="s">
        <v>1568</v>
      </c>
      <c r="E146" s="143"/>
      <c r="F146" s="143"/>
      <c r="G146" s="139"/>
      <c r="H146" s="139"/>
      <c r="I146" s="139"/>
      <c r="J146" s="147"/>
      <c r="K146" s="16"/>
      <c r="L146" s="17"/>
      <c r="M146" s="139"/>
      <c r="N146" s="139"/>
      <c r="O146" s="147"/>
      <c r="P146" s="19"/>
      <c r="Q146" s="19"/>
      <c r="R146" s="19"/>
      <c r="S146" s="19"/>
      <c r="T146" s="19"/>
      <c r="U146" s="19"/>
      <c r="V146" s="154"/>
    </row>
    <row r="147" spans="1:22" ht="51" x14ac:dyDescent="0.2">
      <c r="A147" s="177"/>
      <c r="B147" s="143"/>
      <c r="C147" s="143"/>
      <c r="D147" s="16" t="s">
        <v>1569</v>
      </c>
      <c r="E147" s="143"/>
      <c r="F147" s="143"/>
      <c r="G147" s="139"/>
      <c r="H147" s="139"/>
      <c r="I147" s="139"/>
      <c r="J147" s="147"/>
      <c r="K147" s="19"/>
      <c r="L147" s="17"/>
      <c r="M147" s="139"/>
      <c r="N147" s="139"/>
      <c r="O147" s="147"/>
      <c r="P147" s="19"/>
      <c r="Q147" s="19"/>
      <c r="R147" s="19"/>
      <c r="S147" s="19"/>
      <c r="T147" s="19"/>
      <c r="U147" s="19"/>
      <c r="V147" s="154"/>
    </row>
    <row r="148" spans="1:22" ht="51" x14ac:dyDescent="0.2">
      <c r="A148" s="177"/>
      <c r="B148" s="143"/>
      <c r="C148" s="143"/>
      <c r="D148" s="16" t="s">
        <v>1570</v>
      </c>
      <c r="E148" s="143"/>
      <c r="F148" s="143"/>
      <c r="G148" s="139"/>
      <c r="H148" s="139"/>
      <c r="I148" s="139"/>
      <c r="J148" s="147"/>
      <c r="K148" s="19"/>
      <c r="L148" s="17"/>
      <c r="M148" s="139"/>
      <c r="N148" s="139"/>
      <c r="O148" s="147"/>
      <c r="P148" s="19"/>
      <c r="Q148" s="19"/>
      <c r="R148" s="19"/>
      <c r="S148" s="19"/>
      <c r="T148" s="19"/>
      <c r="U148" s="19"/>
      <c r="V148" s="154"/>
    </row>
    <row r="149" spans="1:22" ht="114.75" x14ac:dyDescent="0.2">
      <c r="A149" s="177">
        <v>48</v>
      </c>
      <c r="B149" s="143" t="s">
        <v>78</v>
      </c>
      <c r="C149" s="143" t="s">
        <v>1574</v>
      </c>
      <c r="D149" s="17" t="s">
        <v>1575</v>
      </c>
      <c r="E149" s="143" t="s">
        <v>1556</v>
      </c>
      <c r="F149" s="143" t="s">
        <v>1576</v>
      </c>
      <c r="G149" s="145" t="s">
        <v>67</v>
      </c>
      <c r="H149" s="139">
        <v>4</v>
      </c>
      <c r="I149" s="139">
        <v>3</v>
      </c>
      <c r="J149" s="147" t="s">
        <v>17</v>
      </c>
      <c r="K149" s="16" t="s">
        <v>1577</v>
      </c>
      <c r="L149" s="17" t="s">
        <v>7</v>
      </c>
      <c r="M149" s="139">
        <v>2</v>
      </c>
      <c r="N149" s="139">
        <v>3</v>
      </c>
      <c r="O149" s="149" t="s">
        <v>18</v>
      </c>
      <c r="P149" s="19" t="s">
        <v>34</v>
      </c>
      <c r="Q149" s="16" t="s">
        <v>1578</v>
      </c>
      <c r="R149" s="16" t="s">
        <v>1579</v>
      </c>
      <c r="S149" s="18">
        <v>43739</v>
      </c>
      <c r="T149" s="16" t="s">
        <v>929</v>
      </c>
      <c r="U149" s="16" t="s">
        <v>1580</v>
      </c>
      <c r="V149" s="141" t="s">
        <v>1581</v>
      </c>
    </row>
    <row r="150" spans="1:22" ht="140.25" x14ac:dyDescent="0.2">
      <c r="A150" s="177"/>
      <c r="B150" s="143"/>
      <c r="C150" s="143"/>
      <c r="D150" s="17" t="s">
        <v>1582</v>
      </c>
      <c r="E150" s="143"/>
      <c r="F150" s="143"/>
      <c r="G150" s="145"/>
      <c r="H150" s="139"/>
      <c r="I150" s="139"/>
      <c r="J150" s="147"/>
      <c r="K150" s="19" t="s">
        <v>1583</v>
      </c>
      <c r="L150" s="17" t="s">
        <v>7</v>
      </c>
      <c r="M150" s="139"/>
      <c r="N150" s="139"/>
      <c r="O150" s="150"/>
      <c r="P150" s="19"/>
      <c r="Q150" s="19"/>
      <c r="R150" s="19"/>
      <c r="S150" s="19"/>
      <c r="T150" s="19"/>
      <c r="U150" s="19"/>
      <c r="V150" s="141"/>
    </row>
    <row r="151" spans="1:22" ht="90" thickBot="1" x14ac:dyDescent="0.25">
      <c r="A151" s="264"/>
      <c r="B151" s="144"/>
      <c r="C151" s="144"/>
      <c r="D151" s="35" t="s">
        <v>1584</v>
      </c>
      <c r="E151" s="144"/>
      <c r="F151" s="144"/>
      <c r="G151" s="146"/>
      <c r="H151" s="140"/>
      <c r="I151" s="140"/>
      <c r="J151" s="148"/>
      <c r="K151" s="36" t="s">
        <v>1585</v>
      </c>
      <c r="L151" s="35" t="s">
        <v>7</v>
      </c>
      <c r="M151" s="140"/>
      <c r="N151" s="140"/>
      <c r="O151" s="151"/>
      <c r="P151" s="36"/>
      <c r="Q151" s="36"/>
      <c r="R151" s="36"/>
      <c r="S151" s="36"/>
      <c r="T151" s="36"/>
      <c r="U151" s="36"/>
      <c r="V151" s="142"/>
    </row>
    <row r="152" spans="1:22" ht="127.5" x14ac:dyDescent="0.2">
      <c r="A152" s="267">
        <v>49</v>
      </c>
      <c r="B152" s="239" t="s">
        <v>87</v>
      </c>
      <c r="C152" s="238" t="s">
        <v>2358</v>
      </c>
      <c r="D152" s="69" t="s">
        <v>1547</v>
      </c>
      <c r="E152" s="246" t="s">
        <v>1548</v>
      </c>
      <c r="F152" s="238" t="s">
        <v>1549</v>
      </c>
      <c r="G152" s="237" t="s">
        <v>67</v>
      </c>
      <c r="H152" s="237">
        <v>3</v>
      </c>
      <c r="I152" s="237">
        <v>2</v>
      </c>
      <c r="J152" s="147" t="s">
        <v>18</v>
      </c>
      <c r="K152" s="70" t="s">
        <v>1550</v>
      </c>
      <c r="L152" s="71" t="s">
        <v>7</v>
      </c>
      <c r="M152" s="237">
        <v>1</v>
      </c>
      <c r="N152" s="237">
        <v>2</v>
      </c>
      <c r="O152" s="149" t="s">
        <v>19</v>
      </c>
      <c r="P152" s="71" t="s">
        <v>33</v>
      </c>
      <c r="Q152" s="72" t="s">
        <v>110</v>
      </c>
      <c r="R152" s="72" t="s">
        <v>110</v>
      </c>
      <c r="S152" s="73" t="s">
        <v>110</v>
      </c>
      <c r="T152" s="72" t="s">
        <v>110</v>
      </c>
      <c r="U152" s="72" t="s">
        <v>110</v>
      </c>
      <c r="V152" s="246" t="s">
        <v>1551</v>
      </c>
    </row>
    <row r="153" spans="1:22" ht="114.75" x14ac:dyDescent="0.2">
      <c r="A153" s="267"/>
      <c r="B153" s="239"/>
      <c r="C153" s="238"/>
      <c r="D153" s="69" t="s">
        <v>1552</v>
      </c>
      <c r="E153" s="246"/>
      <c r="F153" s="238"/>
      <c r="G153" s="237"/>
      <c r="H153" s="237"/>
      <c r="I153" s="237"/>
      <c r="J153" s="147"/>
      <c r="K153" s="70" t="s">
        <v>1553</v>
      </c>
      <c r="L153" s="71" t="s">
        <v>7</v>
      </c>
      <c r="M153" s="237"/>
      <c r="N153" s="237"/>
      <c r="O153" s="150"/>
      <c r="P153" s="74"/>
      <c r="Q153" s="70"/>
      <c r="R153" s="70"/>
      <c r="S153" s="70"/>
      <c r="T153" s="70"/>
      <c r="U153" s="70"/>
      <c r="V153" s="246"/>
    </row>
    <row r="154" spans="1:22" ht="300" customHeight="1" x14ac:dyDescent="0.2">
      <c r="A154" s="267">
        <v>50</v>
      </c>
      <c r="B154" s="239" t="s">
        <v>87</v>
      </c>
      <c r="C154" s="238" t="s">
        <v>1554</v>
      </c>
      <c r="D154" s="69" t="s">
        <v>1555</v>
      </c>
      <c r="E154" s="238" t="s">
        <v>1556</v>
      </c>
      <c r="F154" s="238" t="s">
        <v>1557</v>
      </c>
      <c r="G154" s="237" t="s">
        <v>67</v>
      </c>
      <c r="H154" s="237">
        <v>2</v>
      </c>
      <c r="I154" s="237">
        <v>2</v>
      </c>
      <c r="J154" s="147" t="s">
        <v>19</v>
      </c>
      <c r="K154" s="69" t="s">
        <v>2359</v>
      </c>
      <c r="L154" s="71" t="s">
        <v>68</v>
      </c>
      <c r="M154" s="237">
        <v>2</v>
      </c>
      <c r="N154" s="237">
        <v>1</v>
      </c>
      <c r="O154" s="149" t="s">
        <v>19</v>
      </c>
      <c r="P154" s="74" t="s">
        <v>33</v>
      </c>
      <c r="Q154" s="69" t="s">
        <v>110</v>
      </c>
      <c r="R154" s="69" t="s">
        <v>110</v>
      </c>
      <c r="S154" s="75" t="s">
        <v>110</v>
      </c>
      <c r="T154" s="69" t="s">
        <v>110</v>
      </c>
      <c r="U154" s="69" t="s">
        <v>110</v>
      </c>
      <c r="V154" s="238" t="s">
        <v>1558</v>
      </c>
    </row>
    <row r="155" spans="1:22" ht="89.25" x14ac:dyDescent="0.2">
      <c r="A155" s="267"/>
      <c r="B155" s="239"/>
      <c r="C155" s="238"/>
      <c r="D155" s="69" t="s">
        <v>1158</v>
      </c>
      <c r="E155" s="238"/>
      <c r="F155" s="238"/>
      <c r="G155" s="237"/>
      <c r="H155" s="237"/>
      <c r="I155" s="237"/>
      <c r="J155" s="147"/>
      <c r="K155" s="70" t="s">
        <v>1559</v>
      </c>
      <c r="L155" s="71" t="s">
        <v>68</v>
      </c>
      <c r="M155" s="237"/>
      <c r="N155" s="237"/>
      <c r="O155" s="150"/>
      <c r="P155" s="74"/>
      <c r="Q155" s="70"/>
      <c r="R155" s="70"/>
      <c r="S155" s="70"/>
      <c r="T155" s="70"/>
      <c r="U155" s="70"/>
      <c r="V155" s="238"/>
    </row>
    <row r="156" spans="1:22" ht="262.5" customHeight="1" x14ac:dyDescent="0.2">
      <c r="A156" s="267">
        <v>51</v>
      </c>
      <c r="B156" s="239" t="s">
        <v>84</v>
      </c>
      <c r="C156" s="238" t="s">
        <v>1366</v>
      </c>
      <c r="D156" s="69" t="s">
        <v>1571</v>
      </c>
      <c r="E156" s="238" t="s">
        <v>2360</v>
      </c>
      <c r="F156" s="238" t="s">
        <v>2361</v>
      </c>
      <c r="G156" s="237" t="s">
        <v>67</v>
      </c>
      <c r="H156" s="237">
        <v>3</v>
      </c>
      <c r="I156" s="237">
        <v>3</v>
      </c>
      <c r="J156" s="147" t="s">
        <v>17</v>
      </c>
      <c r="K156" s="69" t="s">
        <v>2362</v>
      </c>
      <c r="L156" s="71" t="s">
        <v>7</v>
      </c>
      <c r="M156" s="237">
        <v>1</v>
      </c>
      <c r="N156" s="237">
        <v>2</v>
      </c>
      <c r="O156" s="149" t="s">
        <v>19</v>
      </c>
      <c r="P156" s="74" t="s">
        <v>33</v>
      </c>
      <c r="Q156" s="69" t="s">
        <v>110</v>
      </c>
      <c r="R156" s="69" t="s">
        <v>110</v>
      </c>
      <c r="S156" s="69" t="s">
        <v>110</v>
      </c>
      <c r="T156" s="69" t="s">
        <v>110</v>
      </c>
      <c r="U156" s="69" t="s">
        <v>110</v>
      </c>
      <c r="V156" s="238" t="s">
        <v>1572</v>
      </c>
    </row>
    <row r="157" spans="1:22" ht="127.5" x14ac:dyDescent="0.2">
      <c r="A157" s="267"/>
      <c r="B157" s="239"/>
      <c r="C157" s="238"/>
      <c r="D157" s="69" t="s">
        <v>1573</v>
      </c>
      <c r="E157" s="238"/>
      <c r="F157" s="238"/>
      <c r="G157" s="237"/>
      <c r="H157" s="237"/>
      <c r="I157" s="237"/>
      <c r="J157" s="147"/>
      <c r="K157" s="69" t="s">
        <v>2363</v>
      </c>
      <c r="L157" s="71" t="s">
        <v>68</v>
      </c>
      <c r="M157" s="237"/>
      <c r="N157" s="237"/>
      <c r="O157" s="150"/>
      <c r="P157" s="74"/>
      <c r="Q157" s="70"/>
      <c r="R157" s="70"/>
      <c r="S157" s="70"/>
      <c r="T157" s="70"/>
      <c r="U157" s="70"/>
      <c r="V157" s="238"/>
    </row>
    <row r="158" spans="1:22" ht="206.25" customHeight="1" x14ac:dyDescent="0.2">
      <c r="A158" s="270">
        <v>52</v>
      </c>
      <c r="B158" s="247" t="s">
        <v>90</v>
      </c>
      <c r="C158" s="248" t="s">
        <v>1463</v>
      </c>
      <c r="D158" s="76" t="s">
        <v>1464</v>
      </c>
      <c r="E158" s="248" t="s">
        <v>2364</v>
      </c>
      <c r="F158" s="248" t="s">
        <v>2365</v>
      </c>
      <c r="G158" s="249" t="s">
        <v>67</v>
      </c>
      <c r="H158" s="249">
        <v>2</v>
      </c>
      <c r="I158" s="249">
        <v>4</v>
      </c>
      <c r="J158" s="149" t="s">
        <v>2366</v>
      </c>
      <c r="K158" s="76" t="s">
        <v>2367</v>
      </c>
      <c r="L158" s="77" t="s">
        <v>7</v>
      </c>
      <c r="M158" s="249">
        <v>1</v>
      </c>
      <c r="N158" s="249">
        <v>4</v>
      </c>
      <c r="O158" s="149" t="s">
        <v>2366</v>
      </c>
      <c r="P158" s="78" t="s">
        <v>2368</v>
      </c>
      <c r="Q158" s="76" t="s">
        <v>1465</v>
      </c>
      <c r="R158" s="76">
        <v>1</v>
      </c>
      <c r="S158" s="79">
        <v>43739</v>
      </c>
      <c r="T158" s="76" t="s">
        <v>929</v>
      </c>
      <c r="U158" s="76" t="s">
        <v>1438</v>
      </c>
      <c r="V158" s="248" t="s">
        <v>1466</v>
      </c>
    </row>
    <row r="159" spans="1:22" ht="102" x14ac:dyDescent="0.2">
      <c r="A159" s="270"/>
      <c r="B159" s="247"/>
      <c r="C159" s="248"/>
      <c r="D159" s="76" t="s">
        <v>1467</v>
      </c>
      <c r="E159" s="248"/>
      <c r="F159" s="248"/>
      <c r="G159" s="249"/>
      <c r="H159" s="249"/>
      <c r="I159" s="249"/>
      <c r="J159" s="150"/>
      <c r="K159" s="76" t="s">
        <v>1468</v>
      </c>
      <c r="L159" s="77" t="s">
        <v>7</v>
      </c>
      <c r="M159" s="249"/>
      <c r="N159" s="249"/>
      <c r="O159" s="150"/>
      <c r="P159" s="78" t="s">
        <v>2368</v>
      </c>
      <c r="Q159" s="76" t="s">
        <v>2369</v>
      </c>
      <c r="R159" s="76" t="s">
        <v>1469</v>
      </c>
      <c r="S159" s="79">
        <v>43678</v>
      </c>
      <c r="T159" s="76" t="s">
        <v>152</v>
      </c>
      <c r="U159" s="76" t="s">
        <v>1438</v>
      </c>
      <c r="V159" s="248"/>
    </row>
    <row r="160" spans="1:22" ht="76.5" x14ac:dyDescent="0.2">
      <c r="A160" s="270"/>
      <c r="B160" s="247"/>
      <c r="C160" s="248"/>
      <c r="D160" s="76" t="s">
        <v>1470</v>
      </c>
      <c r="E160" s="248"/>
      <c r="F160" s="248"/>
      <c r="G160" s="249"/>
      <c r="H160" s="249"/>
      <c r="I160" s="249"/>
      <c r="J160" s="151"/>
      <c r="K160" s="76" t="s">
        <v>2370</v>
      </c>
      <c r="L160" s="77" t="s">
        <v>7</v>
      </c>
      <c r="M160" s="249"/>
      <c r="N160" s="249"/>
      <c r="O160" s="151"/>
      <c r="P160" s="78"/>
      <c r="Q160" s="76"/>
      <c r="R160" s="76"/>
      <c r="S160" s="76"/>
      <c r="T160" s="76"/>
      <c r="U160" s="76"/>
      <c r="V160" s="248"/>
    </row>
    <row r="161" spans="1:22" ht="187.5" customHeight="1" x14ac:dyDescent="0.2">
      <c r="A161" s="267">
        <v>53</v>
      </c>
      <c r="B161" s="239" t="s">
        <v>72</v>
      </c>
      <c r="C161" s="238" t="s">
        <v>1496</v>
      </c>
      <c r="D161" s="69" t="s">
        <v>1497</v>
      </c>
      <c r="E161" s="233" t="s">
        <v>1498</v>
      </c>
      <c r="F161" s="233" t="s">
        <v>2371</v>
      </c>
      <c r="G161" s="237" t="s">
        <v>67</v>
      </c>
      <c r="H161" s="237">
        <v>1</v>
      </c>
      <c r="I161" s="237">
        <v>4</v>
      </c>
      <c r="J161" s="149" t="s">
        <v>17</v>
      </c>
      <c r="K161" s="70" t="s">
        <v>2372</v>
      </c>
      <c r="L161" s="71" t="s">
        <v>68</v>
      </c>
      <c r="M161" s="237">
        <v>1</v>
      </c>
      <c r="N161" s="237">
        <v>2</v>
      </c>
      <c r="O161" s="149" t="s">
        <v>19</v>
      </c>
      <c r="P161" s="74" t="s">
        <v>33</v>
      </c>
      <c r="Q161" s="69" t="s">
        <v>110</v>
      </c>
      <c r="R161" s="69" t="s">
        <v>110</v>
      </c>
      <c r="S161" s="75" t="s">
        <v>110</v>
      </c>
      <c r="T161" s="69" t="s">
        <v>110</v>
      </c>
      <c r="U161" s="69" t="s">
        <v>110</v>
      </c>
      <c r="V161" s="238" t="s">
        <v>1499</v>
      </c>
    </row>
    <row r="162" spans="1:22" ht="76.5" x14ac:dyDescent="0.2">
      <c r="A162" s="267"/>
      <c r="B162" s="239"/>
      <c r="C162" s="238"/>
      <c r="D162" s="69" t="s">
        <v>2373</v>
      </c>
      <c r="E162" s="233"/>
      <c r="F162" s="233"/>
      <c r="G162" s="237"/>
      <c r="H162" s="237"/>
      <c r="I162" s="237"/>
      <c r="J162" s="150"/>
      <c r="K162" s="69" t="s">
        <v>2374</v>
      </c>
      <c r="L162" s="71" t="s">
        <v>7</v>
      </c>
      <c r="M162" s="237"/>
      <c r="N162" s="237"/>
      <c r="O162" s="150"/>
      <c r="P162" s="74"/>
      <c r="Q162" s="70"/>
      <c r="R162" s="70"/>
      <c r="S162" s="70"/>
      <c r="T162" s="70"/>
      <c r="U162" s="70"/>
      <c r="V162" s="238"/>
    </row>
    <row r="163" spans="1:22" ht="89.25" x14ac:dyDescent="0.2">
      <c r="A163" s="267"/>
      <c r="B163" s="239"/>
      <c r="C163" s="238"/>
      <c r="D163" s="69" t="s">
        <v>2375</v>
      </c>
      <c r="E163" s="233"/>
      <c r="F163" s="233"/>
      <c r="G163" s="237"/>
      <c r="H163" s="237"/>
      <c r="I163" s="237"/>
      <c r="J163" s="151"/>
      <c r="K163" s="70" t="s">
        <v>2372</v>
      </c>
      <c r="L163" s="71" t="s">
        <v>7</v>
      </c>
      <c r="M163" s="237"/>
      <c r="N163" s="237"/>
      <c r="O163" s="151"/>
      <c r="P163" s="74"/>
      <c r="Q163" s="70"/>
      <c r="R163" s="70"/>
      <c r="S163" s="70"/>
      <c r="T163" s="70"/>
      <c r="U163" s="70"/>
      <c r="V163" s="238"/>
    </row>
  </sheetData>
  <sheetProtection algorithmName="SHA-512" hashValue="/pBlQumx4OqoHguObA2P5vy0kNqdBERhsUzfmwU7d9hYlTGphV1IaYm8u8CAX8TwX+aIpILoPJ9QR8tWLJKbhw==" saltValue="96KWh/HyVuZKd9Vm4MimeA==" spinCount="100000" sheet="1" formatRows="0"/>
  <mergeCells count="696">
    <mergeCell ref="N91:N94"/>
    <mergeCell ref="O91:O94"/>
    <mergeCell ref="V91:V94"/>
    <mergeCell ref="B91:B94"/>
    <mergeCell ref="C91:C94"/>
    <mergeCell ref="E91:E94"/>
    <mergeCell ref="F91:F94"/>
    <mergeCell ref="G91:G94"/>
    <mergeCell ref="H91:H94"/>
    <mergeCell ref="I91:I94"/>
    <mergeCell ref="J91:J94"/>
    <mergeCell ref="M91:M94"/>
    <mergeCell ref="M86:M88"/>
    <mergeCell ref="N86:N88"/>
    <mergeCell ref="O86:O88"/>
    <mergeCell ref="V86:V88"/>
    <mergeCell ref="A89:A90"/>
    <mergeCell ref="B89:B90"/>
    <mergeCell ref="C89:C90"/>
    <mergeCell ref="E89:E90"/>
    <mergeCell ref="F89:F90"/>
    <mergeCell ref="G89:G90"/>
    <mergeCell ref="H89:H90"/>
    <mergeCell ref="I89:I90"/>
    <mergeCell ref="J89:J90"/>
    <mergeCell ref="M89:M90"/>
    <mergeCell ref="N89:N90"/>
    <mergeCell ref="O89:O90"/>
    <mergeCell ref="V89:V90"/>
    <mergeCell ref="A86:A88"/>
    <mergeCell ref="B86:B88"/>
    <mergeCell ref="C86:C88"/>
    <mergeCell ref="E86:E88"/>
    <mergeCell ref="F86:F88"/>
    <mergeCell ref="G86:G88"/>
    <mergeCell ref="H86:H88"/>
    <mergeCell ref="I86:I88"/>
    <mergeCell ref="J86:J88"/>
    <mergeCell ref="M81:M83"/>
    <mergeCell ref="N81:N83"/>
    <mergeCell ref="O81:O83"/>
    <mergeCell ref="V81:V83"/>
    <mergeCell ref="A84:A85"/>
    <mergeCell ref="B84:B85"/>
    <mergeCell ref="C84:C85"/>
    <mergeCell ref="E84:E85"/>
    <mergeCell ref="F84:F85"/>
    <mergeCell ref="G84:G85"/>
    <mergeCell ref="H84:H85"/>
    <mergeCell ref="I84:I85"/>
    <mergeCell ref="J84:J85"/>
    <mergeCell ref="M84:M85"/>
    <mergeCell ref="N84:N85"/>
    <mergeCell ref="O84:O85"/>
    <mergeCell ref="V84:V85"/>
    <mergeCell ref="A81:A83"/>
    <mergeCell ref="B81:B83"/>
    <mergeCell ref="C81:C83"/>
    <mergeCell ref="E81:E83"/>
    <mergeCell ref="F81:F83"/>
    <mergeCell ref="G81:G83"/>
    <mergeCell ref="H81:H83"/>
    <mergeCell ref="I81:I83"/>
    <mergeCell ref="J81:J83"/>
    <mergeCell ref="M76:M78"/>
    <mergeCell ref="N76:N78"/>
    <mergeCell ref="O76:O78"/>
    <mergeCell ref="V76:V78"/>
    <mergeCell ref="A79:A80"/>
    <mergeCell ref="B79:B80"/>
    <mergeCell ref="C79:C80"/>
    <mergeCell ref="E79:E80"/>
    <mergeCell ref="F79:F80"/>
    <mergeCell ref="G79:G80"/>
    <mergeCell ref="H79:H80"/>
    <mergeCell ref="I79:I80"/>
    <mergeCell ref="J79:J80"/>
    <mergeCell ref="M79:M80"/>
    <mergeCell ref="N79:N80"/>
    <mergeCell ref="O79:O80"/>
    <mergeCell ref="V79:V80"/>
    <mergeCell ref="A76:A78"/>
    <mergeCell ref="B76:B78"/>
    <mergeCell ref="C76:C78"/>
    <mergeCell ref="E76:E78"/>
    <mergeCell ref="F76:F78"/>
    <mergeCell ref="G76:G78"/>
    <mergeCell ref="H76:H78"/>
    <mergeCell ref="I76:I78"/>
    <mergeCell ref="J76:J78"/>
    <mergeCell ref="M71:M73"/>
    <mergeCell ref="N71:N73"/>
    <mergeCell ref="O71:O73"/>
    <mergeCell ref="V71:V73"/>
    <mergeCell ref="A74:A75"/>
    <mergeCell ref="B74:B75"/>
    <mergeCell ref="C74:C75"/>
    <mergeCell ref="E74:E75"/>
    <mergeCell ref="F74:F75"/>
    <mergeCell ref="G74:G75"/>
    <mergeCell ref="H74:H75"/>
    <mergeCell ref="I74:I75"/>
    <mergeCell ref="J74:J75"/>
    <mergeCell ref="M74:M75"/>
    <mergeCell ref="N74:N75"/>
    <mergeCell ref="O74:O75"/>
    <mergeCell ref="V74:V75"/>
    <mergeCell ref="A71:A73"/>
    <mergeCell ref="B71:B73"/>
    <mergeCell ref="C71:C73"/>
    <mergeCell ref="E71:E73"/>
    <mergeCell ref="F71:F73"/>
    <mergeCell ref="G71:G73"/>
    <mergeCell ref="H71:H73"/>
    <mergeCell ref="I71:I73"/>
    <mergeCell ref="J71:J73"/>
    <mergeCell ref="I63:I66"/>
    <mergeCell ref="J63:J66"/>
    <mergeCell ref="M63:M66"/>
    <mergeCell ref="N63:N66"/>
    <mergeCell ref="O63:O66"/>
    <mergeCell ref="V63:V66"/>
    <mergeCell ref="A67:A70"/>
    <mergeCell ref="B67:B70"/>
    <mergeCell ref="C67:C70"/>
    <mergeCell ref="E67:E70"/>
    <mergeCell ref="F67:F70"/>
    <mergeCell ref="G67:G70"/>
    <mergeCell ref="H67:H70"/>
    <mergeCell ref="I67:I70"/>
    <mergeCell ref="J67:J70"/>
    <mergeCell ref="M67:M70"/>
    <mergeCell ref="N67:N70"/>
    <mergeCell ref="O67:O70"/>
    <mergeCell ref="V67:V70"/>
    <mergeCell ref="A55:A59"/>
    <mergeCell ref="B55:B59"/>
    <mergeCell ref="C55:C59"/>
    <mergeCell ref="E55:E59"/>
    <mergeCell ref="F55:F59"/>
    <mergeCell ref="G55:G59"/>
    <mergeCell ref="H55:H59"/>
    <mergeCell ref="I55:I59"/>
    <mergeCell ref="J55:J59"/>
    <mergeCell ref="M55:M59"/>
    <mergeCell ref="N55:N59"/>
    <mergeCell ref="O55:O59"/>
    <mergeCell ref="V55:V59"/>
    <mergeCell ref="M154:M155"/>
    <mergeCell ref="M156:M157"/>
    <mergeCell ref="V156:V157"/>
    <mergeCell ref="V158:V160"/>
    <mergeCell ref="M158:M160"/>
    <mergeCell ref="M95:M97"/>
    <mergeCell ref="N95:N97"/>
    <mergeCell ref="O95:O97"/>
    <mergeCell ref="V95:V97"/>
    <mergeCell ref="M98:M100"/>
    <mergeCell ref="N98:N100"/>
    <mergeCell ref="O98:O100"/>
    <mergeCell ref="V98:V100"/>
    <mergeCell ref="M101:M102"/>
    <mergeCell ref="N101:N102"/>
    <mergeCell ref="O101:O102"/>
    <mergeCell ref="M117:M119"/>
    <mergeCell ref="N117:N119"/>
    <mergeCell ref="O117:O119"/>
    <mergeCell ref="V117:V119"/>
    <mergeCell ref="M161:M163"/>
    <mergeCell ref="V161:V163"/>
    <mergeCell ref="O161:O163"/>
    <mergeCell ref="N152:N153"/>
    <mergeCell ref="N154:N155"/>
    <mergeCell ref="N156:N157"/>
    <mergeCell ref="N158:N160"/>
    <mergeCell ref="N161:N163"/>
    <mergeCell ref="V152:V153"/>
    <mergeCell ref="V154:V155"/>
    <mergeCell ref="O156:O157"/>
    <mergeCell ref="O158:O160"/>
    <mergeCell ref="A158:A160"/>
    <mergeCell ref="B158:B160"/>
    <mergeCell ref="C158:C160"/>
    <mergeCell ref="E158:E160"/>
    <mergeCell ref="F158:F160"/>
    <mergeCell ref="G158:G160"/>
    <mergeCell ref="H158:H160"/>
    <mergeCell ref="I158:I160"/>
    <mergeCell ref="J158:J160"/>
    <mergeCell ref="A156:A157"/>
    <mergeCell ref="B156:B157"/>
    <mergeCell ref="C156:C157"/>
    <mergeCell ref="E156:E157"/>
    <mergeCell ref="F156:F157"/>
    <mergeCell ref="G156:G157"/>
    <mergeCell ref="H156:H157"/>
    <mergeCell ref="I156:I157"/>
    <mergeCell ref="J156:J157"/>
    <mergeCell ref="A154:A155"/>
    <mergeCell ref="B154:B155"/>
    <mergeCell ref="C154:C155"/>
    <mergeCell ref="E154:E155"/>
    <mergeCell ref="F154:F155"/>
    <mergeCell ref="G154:G155"/>
    <mergeCell ref="H154:H155"/>
    <mergeCell ref="I154:I155"/>
    <mergeCell ref="J154:J155"/>
    <mergeCell ref="E152:E153"/>
    <mergeCell ref="F152:F153"/>
    <mergeCell ref="G152:G153"/>
    <mergeCell ref="H152:H153"/>
    <mergeCell ref="I152:I153"/>
    <mergeCell ref="J152:J153"/>
    <mergeCell ref="O152:O153"/>
    <mergeCell ref="M152:M153"/>
    <mergeCell ref="O154:O155"/>
    <mergeCell ref="I161:I163"/>
    <mergeCell ref="J161:J163"/>
    <mergeCell ref="A161:A163"/>
    <mergeCell ref="B161:B163"/>
    <mergeCell ref="C161:C163"/>
    <mergeCell ref="E161:E163"/>
    <mergeCell ref="F161:F163"/>
    <mergeCell ref="G161:G163"/>
    <mergeCell ref="H161:H163"/>
    <mergeCell ref="A152:A153"/>
    <mergeCell ref="B152:B153"/>
    <mergeCell ref="C152:C153"/>
    <mergeCell ref="V11:V13"/>
    <mergeCell ref="V8:V10"/>
    <mergeCell ref="O8:O10"/>
    <mergeCell ref="N8:N10"/>
    <mergeCell ref="O11:O13"/>
    <mergeCell ref="M11:M13"/>
    <mergeCell ref="N11:N13"/>
    <mergeCell ref="M8:M10"/>
    <mergeCell ref="V15:V16"/>
    <mergeCell ref="B15:B16"/>
    <mergeCell ref="C15:C16"/>
    <mergeCell ref="E15:E16"/>
    <mergeCell ref="F15:F16"/>
    <mergeCell ref="G15:G16"/>
    <mergeCell ref="H15:H16"/>
    <mergeCell ref="J15:J16"/>
    <mergeCell ref="M15:M16"/>
    <mergeCell ref="N15:N16"/>
    <mergeCell ref="O15:O16"/>
    <mergeCell ref="I15:I16"/>
    <mergeCell ref="A15:A16"/>
    <mergeCell ref="A8:A10"/>
    <mergeCell ref="B8:B10"/>
    <mergeCell ref="I11:I13"/>
    <mergeCell ref="J11:J13"/>
    <mergeCell ref="H8:H10"/>
    <mergeCell ref="I8:I10"/>
    <mergeCell ref="J8:J10"/>
    <mergeCell ref="F8:F10"/>
    <mergeCell ref="G8:G10"/>
    <mergeCell ref="B11:B13"/>
    <mergeCell ref="C11:C13"/>
    <mergeCell ref="E11:E13"/>
    <mergeCell ref="F11:F13"/>
    <mergeCell ref="G11:G13"/>
    <mergeCell ref="H11:H13"/>
    <mergeCell ref="A11:A13"/>
    <mergeCell ref="C8:C10"/>
    <mergeCell ref="E8:E10"/>
    <mergeCell ref="T1:V1"/>
    <mergeCell ref="T3:V3"/>
    <mergeCell ref="T4:V4"/>
    <mergeCell ref="B5:G5"/>
    <mergeCell ref="A5:A7"/>
    <mergeCell ref="C6:C7"/>
    <mergeCell ref="A1:D4"/>
    <mergeCell ref="M6:O6"/>
    <mergeCell ref="P6:U6"/>
    <mergeCell ref="H5:O5"/>
    <mergeCell ref="P5:U5"/>
    <mergeCell ref="D6:D7"/>
    <mergeCell ref="E6:E7"/>
    <mergeCell ref="F6:F7"/>
    <mergeCell ref="G6:G7"/>
    <mergeCell ref="B6:B7"/>
    <mergeCell ref="T2:V2"/>
    <mergeCell ref="H6:J6"/>
    <mergeCell ref="V5:V7"/>
    <mergeCell ref="E1:S4"/>
    <mergeCell ref="K6:L6"/>
    <mergeCell ref="M17:M18"/>
    <mergeCell ref="N17:N18"/>
    <mergeCell ref="O17:O18"/>
    <mergeCell ref="V17:V18"/>
    <mergeCell ref="A19:A21"/>
    <mergeCell ref="B19:B21"/>
    <mergeCell ref="C19:C21"/>
    <mergeCell ref="E19:E21"/>
    <mergeCell ref="F19:F21"/>
    <mergeCell ref="G19:G21"/>
    <mergeCell ref="H19:H21"/>
    <mergeCell ref="I19:I21"/>
    <mergeCell ref="J19:J21"/>
    <mergeCell ref="M19:M21"/>
    <mergeCell ref="N19:N21"/>
    <mergeCell ref="O19:O21"/>
    <mergeCell ref="V19:V21"/>
    <mergeCell ref="A17:A18"/>
    <mergeCell ref="B17:B18"/>
    <mergeCell ref="C17:C18"/>
    <mergeCell ref="E17:E18"/>
    <mergeCell ref="F17:F18"/>
    <mergeCell ref="G17:G18"/>
    <mergeCell ref="H17:H18"/>
    <mergeCell ref="I17:I18"/>
    <mergeCell ref="J17:J18"/>
    <mergeCell ref="M22:M24"/>
    <mergeCell ref="N22:N24"/>
    <mergeCell ref="O22:O24"/>
    <mergeCell ref="V22:V24"/>
    <mergeCell ref="A25:A28"/>
    <mergeCell ref="B25:B28"/>
    <mergeCell ref="C25:C28"/>
    <mergeCell ref="E25:E28"/>
    <mergeCell ref="F25:F28"/>
    <mergeCell ref="G25:G28"/>
    <mergeCell ref="H25:H28"/>
    <mergeCell ref="I25:I28"/>
    <mergeCell ref="J25:J28"/>
    <mergeCell ref="M25:M28"/>
    <mergeCell ref="N25:N28"/>
    <mergeCell ref="O25:O28"/>
    <mergeCell ref="V25:V28"/>
    <mergeCell ref="A22:A24"/>
    <mergeCell ref="B22:B24"/>
    <mergeCell ref="C22:C24"/>
    <mergeCell ref="E22:E24"/>
    <mergeCell ref="F22:F24"/>
    <mergeCell ref="G22:G24"/>
    <mergeCell ref="H22:H24"/>
    <mergeCell ref="I22:I24"/>
    <mergeCell ref="J22:J24"/>
    <mergeCell ref="A29:A32"/>
    <mergeCell ref="B29:B32"/>
    <mergeCell ref="C29:C32"/>
    <mergeCell ref="E29:E32"/>
    <mergeCell ref="F29:F32"/>
    <mergeCell ref="G29:G32"/>
    <mergeCell ref="H29:H32"/>
    <mergeCell ref="I29:I32"/>
    <mergeCell ref="J29:J32"/>
    <mergeCell ref="A33:A37"/>
    <mergeCell ref="B33:B37"/>
    <mergeCell ref="C33:C37"/>
    <mergeCell ref="E33:E37"/>
    <mergeCell ref="G33:G37"/>
    <mergeCell ref="H33:H37"/>
    <mergeCell ref="I33:I37"/>
    <mergeCell ref="J33:J37"/>
    <mergeCell ref="M33:M37"/>
    <mergeCell ref="I38:I39"/>
    <mergeCell ref="J38:J39"/>
    <mergeCell ref="M29:M32"/>
    <mergeCell ref="N29:N32"/>
    <mergeCell ref="O29:O32"/>
    <mergeCell ref="V29:V32"/>
    <mergeCell ref="N33:N37"/>
    <mergeCell ref="O33:O37"/>
    <mergeCell ref="V33:V37"/>
    <mergeCell ref="M38:M39"/>
    <mergeCell ref="N38:N39"/>
    <mergeCell ref="O38:O39"/>
    <mergeCell ref="V38:V39"/>
    <mergeCell ref="A40:A41"/>
    <mergeCell ref="B40:B41"/>
    <mergeCell ref="C40:C41"/>
    <mergeCell ref="E40:E41"/>
    <mergeCell ref="F40:F41"/>
    <mergeCell ref="G40:G41"/>
    <mergeCell ref="H40:H41"/>
    <mergeCell ref="I40:I41"/>
    <mergeCell ref="J40:J41"/>
    <mergeCell ref="M40:M41"/>
    <mergeCell ref="N40:N41"/>
    <mergeCell ref="O40:O41"/>
    <mergeCell ref="V40:V41"/>
    <mergeCell ref="A38:A39"/>
    <mergeCell ref="B38:B39"/>
    <mergeCell ref="C38:C39"/>
    <mergeCell ref="E38:E39"/>
    <mergeCell ref="F38:F39"/>
    <mergeCell ref="G38:G39"/>
    <mergeCell ref="H38:H39"/>
    <mergeCell ref="M42:M44"/>
    <mergeCell ref="N42:N44"/>
    <mergeCell ref="O42:O44"/>
    <mergeCell ref="V42:V44"/>
    <mergeCell ref="A42:A44"/>
    <mergeCell ref="B42:B44"/>
    <mergeCell ref="C42:C44"/>
    <mergeCell ref="E42:E44"/>
    <mergeCell ref="F42:F44"/>
    <mergeCell ref="G42:G44"/>
    <mergeCell ref="H42:H44"/>
    <mergeCell ref="I42:I44"/>
    <mergeCell ref="J42:J44"/>
    <mergeCell ref="M45:M46"/>
    <mergeCell ref="N45:N46"/>
    <mergeCell ref="O45:O46"/>
    <mergeCell ref="V45:V46"/>
    <mergeCell ref="A45:A46"/>
    <mergeCell ref="B45:B46"/>
    <mergeCell ref="C45:C46"/>
    <mergeCell ref="E45:E46"/>
    <mergeCell ref="F45:F46"/>
    <mergeCell ref="G45:G46"/>
    <mergeCell ref="H45:H46"/>
    <mergeCell ref="I45:I46"/>
    <mergeCell ref="J45:J46"/>
    <mergeCell ref="M51:M54"/>
    <mergeCell ref="N51:N54"/>
    <mergeCell ref="O51:O54"/>
    <mergeCell ref="V51:V54"/>
    <mergeCell ref="A60:A62"/>
    <mergeCell ref="B60:B62"/>
    <mergeCell ref="C60:C62"/>
    <mergeCell ref="E60:E62"/>
    <mergeCell ref="F60:F62"/>
    <mergeCell ref="G60:G62"/>
    <mergeCell ref="H60:H62"/>
    <mergeCell ref="I60:I62"/>
    <mergeCell ref="J60:J62"/>
    <mergeCell ref="M60:M62"/>
    <mergeCell ref="N60:N62"/>
    <mergeCell ref="A51:A54"/>
    <mergeCell ref="B51:B54"/>
    <mergeCell ref="C51:C54"/>
    <mergeCell ref="E51:E54"/>
    <mergeCell ref="F51:F54"/>
    <mergeCell ref="G51:G54"/>
    <mergeCell ref="H51:H54"/>
    <mergeCell ref="I51:I54"/>
    <mergeCell ref="J51:J54"/>
    <mergeCell ref="I95:I97"/>
    <mergeCell ref="J95:J97"/>
    <mergeCell ref="M47:M50"/>
    <mergeCell ref="N47:N50"/>
    <mergeCell ref="O47:O50"/>
    <mergeCell ref="V47:V50"/>
    <mergeCell ref="A47:A50"/>
    <mergeCell ref="B47:B50"/>
    <mergeCell ref="C47:C50"/>
    <mergeCell ref="E47:E50"/>
    <mergeCell ref="F47:F50"/>
    <mergeCell ref="G47:G50"/>
    <mergeCell ref="H47:H50"/>
    <mergeCell ref="I47:I50"/>
    <mergeCell ref="J47:J50"/>
    <mergeCell ref="O60:O62"/>
    <mergeCell ref="V60:V62"/>
    <mergeCell ref="A63:A66"/>
    <mergeCell ref="B63:B66"/>
    <mergeCell ref="C63:C66"/>
    <mergeCell ref="E63:E66"/>
    <mergeCell ref="F63:F66"/>
    <mergeCell ref="G63:G66"/>
    <mergeCell ref="H63:H66"/>
    <mergeCell ref="A98:A100"/>
    <mergeCell ref="B98:B100"/>
    <mergeCell ref="C98:C100"/>
    <mergeCell ref="E98:E100"/>
    <mergeCell ref="F98:F100"/>
    <mergeCell ref="G98:G100"/>
    <mergeCell ref="H98:H100"/>
    <mergeCell ref="I98:I100"/>
    <mergeCell ref="J98:J100"/>
    <mergeCell ref="A95:A97"/>
    <mergeCell ref="B95:B97"/>
    <mergeCell ref="C95:C97"/>
    <mergeCell ref="E95:E97"/>
    <mergeCell ref="F95:F97"/>
    <mergeCell ref="G95:G97"/>
    <mergeCell ref="H95:H97"/>
    <mergeCell ref="V101:V102"/>
    <mergeCell ref="A103:A105"/>
    <mergeCell ref="B103:B105"/>
    <mergeCell ref="C103:C105"/>
    <mergeCell ref="E103:E105"/>
    <mergeCell ref="F103:F105"/>
    <mergeCell ref="G103:G105"/>
    <mergeCell ref="H103:H105"/>
    <mergeCell ref="I103:I105"/>
    <mergeCell ref="J103:J105"/>
    <mergeCell ref="M103:M105"/>
    <mergeCell ref="N103:N105"/>
    <mergeCell ref="O103:O105"/>
    <mergeCell ref="V103:V105"/>
    <mergeCell ref="A101:A102"/>
    <mergeCell ref="B101:B102"/>
    <mergeCell ref="C101:C102"/>
    <mergeCell ref="E101:E102"/>
    <mergeCell ref="F101:F102"/>
    <mergeCell ref="G101:G102"/>
    <mergeCell ref="H101:H102"/>
    <mergeCell ref="I101:I102"/>
    <mergeCell ref="J101:J102"/>
    <mergeCell ref="E106:E107"/>
    <mergeCell ref="F106:F107"/>
    <mergeCell ref="G106:G107"/>
    <mergeCell ref="H106:H107"/>
    <mergeCell ref="I106:I107"/>
    <mergeCell ref="J106:J107"/>
    <mergeCell ref="V106:V107"/>
    <mergeCell ref="A108:A111"/>
    <mergeCell ref="B108:B111"/>
    <mergeCell ref="C108:C111"/>
    <mergeCell ref="E108:E111"/>
    <mergeCell ref="F108:F111"/>
    <mergeCell ref="G108:G111"/>
    <mergeCell ref="H108:H111"/>
    <mergeCell ref="I108:I111"/>
    <mergeCell ref="J108:J111"/>
    <mergeCell ref="M108:M111"/>
    <mergeCell ref="N108:N111"/>
    <mergeCell ref="O108:O111"/>
    <mergeCell ref="V108:V111"/>
    <mergeCell ref="A106:A107"/>
    <mergeCell ref="B106:B107"/>
    <mergeCell ref="C106:C107"/>
    <mergeCell ref="E112:E114"/>
    <mergeCell ref="F112:F114"/>
    <mergeCell ref="G112:G114"/>
    <mergeCell ref="H112:H114"/>
    <mergeCell ref="I112:I114"/>
    <mergeCell ref="J112:J114"/>
    <mergeCell ref="M106:M107"/>
    <mergeCell ref="N106:N107"/>
    <mergeCell ref="O106:O107"/>
    <mergeCell ref="I120:I123"/>
    <mergeCell ref="J120:J123"/>
    <mergeCell ref="I117:I119"/>
    <mergeCell ref="J117:J119"/>
    <mergeCell ref="M112:M114"/>
    <mergeCell ref="N112:N114"/>
    <mergeCell ref="O112:O114"/>
    <mergeCell ref="V112:V114"/>
    <mergeCell ref="A115:A116"/>
    <mergeCell ref="B115:B116"/>
    <mergeCell ref="C115:C116"/>
    <mergeCell ref="E115:E116"/>
    <mergeCell ref="F115:F116"/>
    <mergeCell ref="G115:G116"/>
    <mergeCell ref="H115:H116"/>
    <mergeCell ref="I115:I116"/>
    <mergeCell ref="J115:J116"/>
    <mergeCell ref="M115:M116"/>
    <mergeCell ref="N115:N116"/>
    <mergeCell ref="O115:O116"/>
    <mergeCell ref="V115:V116"/>
    <mergeCell ref="A112:A114"/>
    <mergeCell ref="B112:B114"/>
    <mergeCell ref="C112:C114"/>
    <mergeCell ref="A117:A119"/>
    <mergeCell ref="B117:B119"/>
    <mergeCell ref="C117:C119"/>
    <mergeCell ref="E117:E119"/>
    <mergeCell ref="F117:F119"/>
    <mergeCell ref="G117:G119"/>
    <mergeCell ref="H117:H119"/>
    <mergeCell ref="A120:A123"/>
    <mergeCell ref="B120:B123"/>
    <mergeCell ref="C120:C123"/>
    <mergeCell ref="E120:E123"/>
    <mergeCell ref="F120:F123"/>
    <mergeCell ref="G120:G123"/>
    <mergeCell ref="H120:H123"/>
    <mergeCell ref="M124:M127"/>
    <mergeCell ref="N124:N127"/>
    <mergeCell ref="O124:O127"/>
    <mergeCell ref="V124:V127"/>
    <mergeCell ref="A91:A94"/>
    <mergeCell ref="E128:E130"/>
    <mergeCell ref="F128:F130"/>
    <mergeCell ref="G128:G130"/>
    <mergeCell ref="H128:H130"/>
    <mergeCell ref="I128:I130"/>
    <mergeCell ref="J128:J130"/>
    <mergeCell ref="A124:A127"/>
    <mergeCell ref="B124:B127"/>
    <mergeCell ref="C124:C127"/>
    <mergeCell ref="E124:E127"/>
    <mergeCell ref="F124:F127"/>
    <mergeCell ref="G124:G127"/>
    <mergeCell ref="H124:H127"/>
    <mergeCell ref="I124:I127"/>
    <mergeCell ref="J124:J127"/>
    <mergeCell ref="M120:M123"/>
    <mergeCell ref="N120:N123"/>
    <mergeCell ref="O120:O123"/>
    <mergeCell ref="V120:V123"/>
    <mergeCell ref="M133:M135"/>
    <mergeCell ref="N133:N135"/>
    <mergeCell ref="O133:O135"/>
    <mergeCell ref="V133:V135"/>
    <mergeCell ref="M128:M130"/>
    <mergeCell ref="N128:N130"/>
    <mergeCell ref="O128:O130"/>
    <mergeCell ref="V128:V130"/>
    <mergeCell ref="A131:A132"/>
    <mergeCell ref="B131:B132"/>
    <mergeCell ref="C131:C132"/>
    <mergeCell ref="E131:E132"/>
    <mergeCell ref="F131:F132"/>
    <mergeCell ref="G131:G132"/>
    <mergeCell ref="H131:H132"/>
    <mergeCell ref="I131:I132"/>
    <mergeCell ref="J131:J132"/>
    <mergeCell ref="M131:M132"/>
    <mergeCell ref="N131:N132"/>
    <mergeCell ref="O131:O132"/>
    <mergeCell ref="V131:V132"/>
    <mergeCell ref="A128:A130"/>
    <mergeCell ref="B128:B130"/>
    <mergeCell ref="C128:C130"/>
    <mergeCell ref="F136:F138"/>
    <mergeCell ref="G136:G138"/>
    <mergeCell ref="H136:H138"/>
    <mergeCell ref="I136:I138"/>
    <mergeCell ref="J136:J138"/>
    <mergeCell ref="A133:A135"/>
    <mergeCell ref="B133:B135"/>
    <mergeCell ref="C133:C135"/>
    <mergeCell ref="E133:E135"/>
    <mergeCell ref="F133:F135"/>
    <mergeCell ref="G133:G135"/>
    <mergeCell ref="H133:H135"/>
    <mergeCell ref="I133:I135"/>
    <mergeCell ref="J133:J135"/>
    <mergeCell ref="M136:M138"/>
    <mergeCell ref="N136:N138"/>
    <mergeCell ref="O136:O138"/>
    <mergeCell ref="M141:M143"/>
    <mergeCell ref="N141:N143"/>
    <mergeCell ref="O141:O143"/>
    <mergeCell ref="V136:V138"/>
    <mergeCell ref="A139:A140"/>
    <mergeCell ref="B139:B140"/>
    <mergeCell ref="C139:C140"/>
    <mergeCell ref="E139:E140"/>
    <mergeCell ref="F139:F140"/>
    <mergeCell ref="G139:G140"/>
    <mergeCell ref="H139:H140"/>
    <mergeCell ref="I139:I140"/>
    <mergeCell ref="J139:J140"/>
    <mergeCell ref="M139:M140"/>
    <mergeCell ref="N139:N140"/>
    <mergeCell ref="O139:O140"/>
    <mergeCell ref="V139:V140"/>
    <mergeCell ref="A136:A138"/>
    <mergeCell ref="B136:B138"/>
    <mergeCell ref="C136:C138"/>
    <mergeCell ref="E136:E138"/>
    <mergeCell ref="V141:V143"/>
    <mergeCell ref="A141:A143"/>
    <mergeCell ref="B141:B143"/>
    <mergeCell ref="C141:C143"/>
    <mergeCell ref="A144:A148"/>
    <mergeCell ref="B144:B148"/>
    <mergeCell ref="C144:C148"/>
    <mergeCell ref="E144:E148"/>
    <mergeCell ref="F144:F148"/>
    <mergeCell ref="G144:G148"/>
    <mergeCell ref="H144:H148"/>
    <mergeCell ref="I144:I148"/>
    <mergeCell ref="J144:J148"/>
    <mergeCell ref="M144:M148"/>
    <mergeCell ref="N144:N148"/>
    <mergeCell ref="O144:O148"/>
    <mergeCell ref="V144:V148"/>
    <mergeCell ref="E141:E143"/>
    <mergeCell ref="F141:F143"/>
    <mergeCell ref="G141:G143"/>
    <mergeCell ref="H141:H143"/>
    <mergeCell ref="I141:I143"/>
    <mergeCell ref="J141:J143"/>
    <mergeCell ref="M149:M151"/>
    <mergeCell ref="N149:N151"/>
    <mergeCell ref="O149:O151"/>
    <mergeCell ref="V149:V151"/>
    <mergeCell ref="A149:A151"/>
    <mergeCell ref="B149:B151"/>
    <mergeCell ref="C149:C151"/>
    <mergeCell ref="E149:E151"/>
    <mergeCell ref="F149:F151"/>
    <mergeCell ref="G149:G151"/>
    <mergeCell ref="H149:H151"/>
    <mergeCell ref="I149:I151"/>
    <mergeCell ref="J149:J151"/>
  </mergeCells>
  <phoneticPr fontId="3" type="noConversion"/>
  <conditionalFormatting sqref="J5:J7">
    <cfRule type="containsText" dxfId="472" priority="553" operator="containsText" text="alta">
      <formula>NOT(ISERROR(SEARCH("alta",J5)))</formula>
    </cfRule>
    <cfRule type="containsText" dxfId="471" priority="554" operator="containsText" text="moderada">
      <formula>NOT(ISERROR(SEARCH("moderada",J5)))</formula>
    </cfRule>
    <cfRule type="containsText" dxfId="470" priority="555" operator="containsText" text="extrema">
      <formula>NOT(ISERROR(SEARCH("extrema",J5)))</formula>
    </cfRule>
    <cfRule type="containsText" dxfId="469" priority="556" operator="containsText" text="baja">
      <formula>NOT(ISERROR(SEARCH("baja",J5)))</formula>
    </cfRule>
  </conditionalFormatting>
  <conditionalFormatting sqref="O5:O7">
    <cfRule type="containsText" dxfId="468" priority="549" operator="containsText" text="alta">
      <formula>NOT(ISERROR(SEARCH("alta",O5)))</formula>
    </cfRule>
    <cfRule type="containsText" dxfId="467" priority="550" operator="containsText" text="baja">
      <formula>NOT(ISERROR(SEARCH("baja",O5)))</formula>
    </cfRule>
    <cfRule type="containsText" dxfId="466" priority="551" operator="containsText" text="moderada">
      <formula>NOT(ISERROR(SEARCH("moderada",O5)))</formula>
    </cfRule>
    <cfRule type="containsText" dxfId="465" priority="552" operator="containsText" text="extrema">
      <formula>NOT(ISERROR(SEARCH("extrema",O5)))</formula>
    </cfRule>
  </conditionalFormatting>
  <conditionalFormatting sqref="J164:J1048576 O164:O1048576 O1:O50 J1:J50 J95:J151 O95:O148">
    <cfRule type="containsText" dxfId="464" priority="469" operator="containsText" text="baja">
      <formula>NOT(ISERROR(SEARCH("baja",J1)))</formula>
    </cfRule>
    <cfRule type="containsText" dxfId="463" priority="470" operator="containsText" text="Moderada">
      <formula>NOT(ISERROR(SEARCH("Moderada",J1)))</formula>
    </cfRule>
    <cfRule type="containsText" dxfId="462" priority="471" operator="containsText" text="Alta">
      <formula>NOT(ISERROR(SEARCH("Alta",J1)))</formula>
    </cfRule>
    <cfRule type="containsText" dxfId="461" priority="472" operator="containsText" text="Extrema">
      <formula>NOT(ISERROR(SEARCH("Extrema",J1)))</formula>
    </cfRule>
  </conditionalFormatting>
  <conditionalFormatting sqref="J152:J153">
    <cfRule type="containsText" dxfId="460" priority="405" operator="containsText" text="baja">
      <formula>NOT(ISERROR(SEARCH("baja",J152)))</formula>
    </cfRule>
    <cfRule type="containsText" dxfId="459" priority="406" operator="containsText" text="Moderada">
      <formula>NOT(ISERROR(SEARCH("Moderada",J152)))</formula>
    </cfRule>
    <cfRule type="containsText" dxfId="458" priority="407" operator="containsText" text="Alta">
      <formula>NOT(ISERROR(SEARCH("Alta",J152)))</formula>
    </cfRule>
    <cfRule type="containsText" dxfId="457" priority="408" operator="containsText" text="Extrema">
      <formula>NOT(ISERROR(SEARCH("Extrema",J152)))</formula>
    </cfRule>
  </conditionalFormatting>
  <conditionalFormatting sqref="J154:J155">
    <cfRule type="containsText" dxfId="456" priority="397" operator="containsText" text="baja">
      <formula>NOT(ISERROR(SEARCH("baja",J154)))</formula>
    </cfRule>
    <cfRule type="containsText" dxfId="455" priority="398" operator="containsText" text="Moderada">
      <formula>NOT(ISERROR(SEARCH("Moderada",J154)))</formula>
    </cfRule>
    <cfRule type="containsText" dxfId="454" priority="399" operator="containsText" text="Alta">
      <formula>NOT(ISERROR(SEARCH("Alta",J154)))</formula>
    </cfRule>
    <cfRule type="containsText" dxfId="453" priority="400" operator="containsText" text="Extrema">
      <formula>NOT(ISERROR(SEARCH("Extrema",J154)))</formula>
    </cfRule>
  </conditionalFormatting>
  <conditionalFormatting sqref="J156:J157">
    <cfRule type="containsText" dxfId="452" priority="389" operator="containsText" text="baja">
      <formula>NOT(ISERROR(SEARCH("baja",J156)))</formula>
    </cfRule>
    <cfRule type="containsText" dxfId="451" priority="390" operator="containsText" text="Moderada">
      <formula>NOT(ISERROR(SEARCH("Moderada",J156)))</formula>
    </cfRule>
    <cfRule type="containsText" dxfId="450" priority="391" operator="containsText" text="Alta">
      <formula>NOT(ISERROR(SEARCH("Alta",J156)))</formula>
    </cfRule>
    <cfRule type="containsText" dxfId="449" priority="392" operator="containsText" text="Extrema">
      <formula>NOT(ISERROR(SEARCH("Extrema",J156)))</formula>
    </cfRule>
  </conditionalFormatting>
  <conditionalFormatting sqref="J158">
    <cfRule type="containsText" dxfId="448" priority="381" operator="containsText" text="baja">
      <formula>NOT(ISERROR(SEARCH("baja",J158)))</formula>
    </cfRule>
    <cfRule type="containsText" dxfId="447" priority="382" operator="containsText" text="Moderada">
      <formula>NOT(ISERROR(SEARCH("Moderada",J158)))</formula>
    </cfRule>
    <cfRule type="containsText" dxfId="446" priority="383" operator="containsText" text="Alta">
      <formula>NOT(ISERROR(SEARCH("Alta",J158)))</formula>
    </cfRule>
    <cfRule type="containsText" dxfId="445" priority="384" operator="containsText" text="Extrema">
      <formula>NOT(ISERROR(SEARCH("Extrema",J158)))</formula>
    </cfRule>
  </conditionalFormatting>
  <conditionalFormatting sqref="J161">
    <cfRule type="containsText" dxfId="444" priority="373" operator="containsText" text="baja">
      <formula>NOT(ISERROR(SEARCH("baja",J161)))</formula>
    </cfRule>
    <cfRule type="containsText" dxfId="443" priority="374" operator="containsText" text="Moderada">
      <formula>NOT(ISERROR(SEARCH("Moderada",J161)))</formula>
    </cfRule>
    <cfRule type="containsText" dxfId="442" priority="375" operator="containsText" text="Alta">
      <formula>NOT(ISERROR(SEARCH("Alta",J161)))</formula>
    </cfRule>
    <cfRule type="containsText" dxfId="441" priority="376" operator="containsText" text="Extrema">
      <formula>NOT(ISERROR(SEARCH("Extrema",J161)))</formula>
    </cfRule>
  </conditionalFormatting>
  <conditionalFormatting sqref="O161">
    <cfRule type="containsText" dxfId="440" priority="365" operator="containsText" text="baja">
      <formula>NOT(ISERROR(SEARCH("baja",O161)))</formula>
    </cfRule>
    <cfRule type="containsText" dxfId="439" priority="366" operator="containsText" text="Moderada">
      <formula>NOT(ISERROR(SEARCH("Moderada",O161)))</formula>
    </cfRule>
    <cfRule type="containsText" dxfId="438" priority="367" operator="containsText" text="Alta">
      <formula>NOT(ISERROR(SEARCH("Alta",O161)))</formula>
    </cfRule>
    <cfRule type="containsText" dxfId="437" priority="368" operator="containsText" text="Extrema">
      <formula>NOT(ISERROR(SEARCH("Extrema",O161)))</formula>
    </cfRule>
  </conditionalFormatting>
  <conditionalFormatting sqref="O158">
    <cfRule type="containsText" dxfId="436" priority="357" operator="containsText" text="baja">
      <formula>NOT(ISERROR(SEARCH("baja",O158)))</formula>
    </cfRule>
    <cfRule type="containsText" dxfId="435" priority="358" operator="containsText" text="Moderada">
      <formula>NOT(ISERROR(SEARCH("Moderada",O158)))</formula>
    </cfRule>
    <cfRule type="containsText" dxfId="434" priority="359" operator="containsText" text="Alta">
      <formula>NOT(ISERROR(SEARCH("Alta",O158)))</formula>
    </cfRule>
    <cfRule type="containsText" dxfId="433" priority="360" operator="containsText" text="Extrema">
      <formula>NOT(ISERROR(SEARCH("Extrema",O158)))</formula>
    </cfRule>
  </conditionalFormatting>
  <conditionalFormatting sqref="O156">
    <cfRule type="containsText" dxfId="432" priority="349" operator="containsText" text="baja">
      <formula>NOT(ISERROR(SEARCH("baja",O156)))</formula>
    </cfRule>
    <cfRule type="containsText" dxfId="431" priority="350" operator="containsText" text="Moderada">
      <formula>NOT(ISERROR(SEARCH("Moderada",O156)))</formula>
    </cfRule>
    <cfRule type="containsText" dxfId="430" priority="351" operator="containsText" text="Alta">
      <formula>NOT(ISERROR(SEARCH("Alta",O156)))</formula>
    </cfRule>
    <cfRule type="containsText" dxfId="429" priority="352" operator="containsText" text="Extrema">
      <formula>NOT(ISERROR(SEARCH("Extrema",O156)))</formula>
    </cfRule>
  </conditionalFormatting>
  <conditionalFormatting sqref="O154">
    <cfRule type="containsText" dxfId="428" priority="341" operator="containsText" text="baja">
      <formula>NOT(ISERROR(SEARCH("baja",O154)))</formula>
    </cfRule>
    <cfRule type="containsText" dxfId="427" priority="342" operator="containsText" text="Moderada">
      <formula>NOT(ISERROR(SEARCH("Moderada",O154)))</formula>
    </cfRule>
    <cfRule type="containsText" dxfId="426" priority="343" operator="containsText" text="Alta">
      <formula>NOT(ISERROR(SEARCH("Alta",O154)))</formula>
    </cfRule>
    <cfRule type="containsText" dxfId="425" priority="344" operator="containsText" text="Extrema">
      <formula>NOT(ISERROR(SEARCH("Extrema",O154)))</formula>
    </cfRule>
  </conditionalFormatting>
  <conditionalFormatting sqref="O152">
    <cfRule type="containsText" dxfId="424" priority="333" operator="containsText" text="baja">
      <formula>NOT(ISERROR(SEARCH("baja",O152)))</formula>
    </cfRule>
    <cfRule type="containsText" dxfId="423" priority="334" operator="containsText" text="Moderada">
      <formula>NOT(ISERROR(SEARCH("Moderada",O152)))</formula>
    </cfRule>
    <cfRule type="containsText" dxfId="422" priority="335" operator="containsText" text="Alta">
      <formula>NOT(ISERROR(SEARCH("Alta",O152)))</formula>
    </cfRule>
    <cfRule type="containsText" dxfId="421" priority="336" operator="containsText" text="Extrema">
      <formula>NOT(ISERROR(SEARCH("Extrema",O152)))</formula>
    </cfRule>
  </conditionalFormatting>
  <conditionalFormatting sqref="O149">
    <cfRule type="containsText" dxfId="420" priority="325" operator="containsText" text="baja">
      <formula>NOT(ISERROR(SEARCH("baja",O149)))</formula>
    </cfRule>
    <cfRule type="containsText" dxfId="419" priority="326" operator="containsText" text="Moderada">
      <formula>NOT(ISERROR(SEARCH("Moderada",O149)))</formula>
    </cfRule>
    <cfRule type="containsText" dxfId="418" priority="327" operator="containsText" text="Alta">
      <formula>NOT(ISERROR(SEARCH("Alta",O149)))</formula>
    </cfRule>
    <cfRule type="containsText" dxfId="417" priority="328" operator="containsText" text="Extrema">
      <formula>NOT(ISERROR(SEARCH("Extrema",O149)))</formula>
    </cfRule>
  </conditionalFormatting>
  <conditionalFormatting sqref="J51:J54">
    <cfRule type="containsText" dxfId="416" priority="217" operator="containsText" text="baja">
      <formula>NOT(ISERROR(SEARCH("baja",J51)))</formula>
    </cfRule>
    <cfRule type="containsText" dxfId="415" priority="218" operator="containsText" text="Moderada">
      <formula>NOT(ISERROR(SEARCH("Moderada",J51)))</formula>
    </cfRule>
    <cfRule type="containsText" dxfId="414" priority="219" operator="containsText" text="Alta">
      <formula>NOT(ISERROR(SEARCH("Alta",J51)))</formula>
    </cfRule>
    <cfRule type="containsText" dxfId="413" priority="220" operator="containsText" text="Extrema">
      <formula>NOT(ISERROR(SEARCH("Extrema",J51)))</formula>
    </cfRule>
  </conditionalFormatting>
  <conditionalFormatting sqref="O51:O54">
    <cfRule type="containsText" dxfId="412" priority="209" operator="containsText" text="baja">
      <formula>NOT(ISERROR(SEARCH("baja",O51)))</formula>
    </cfRule>
    <cfRule type="containsText" dxfId="411" priority="210" operator="containsText" text="Moderada">
      <formula>NOT(ISERROR(SEARCH("Moderada",O51)))</formula>
    </cfRule>
    <cfRule type="containsText" dxfId="410" priority="211" operator="containsText" text="Alta">
      <formula>NOT(ISERROR(SEARCH("Alta",O51)))</formula>
    </cfRule>
    <cfRule type="containsText" dxfId="409" priority="212" operator="containsText" text="Extrema">
      <formula>NOT(ISERROR(SEARCH("Extrema",O51)))</formula>
    </cfRule>
  </conditionalFormatting>
  <conditionalFormatting sqref="J55">
    <cfRule type="containsText" dxfId="408" priority="201" operator="containsText" text="baja">
      <formula>NOT(ISERROR(SEARCH("baja",J55)))</formula>
    </cfRule>
    <cfRule type="containsText" dxfId="407" priority="202" operator="containsText" text="Moderada">
      <formula>NOT(ISERROR(SEARCH("Moderada",J55)))</formula>
    </cfRule>
    <cfRule type="containsText" dxfId="406" priority="203" operator="containsText" text="Alta">
      <formula>NOT(ISERROR(SEARCH("Alta",J55)))</formula>
    </cfRule>
    <cfRule type="containsText" dxfId="405" priority="204" operator="containsText" text="Extrema">
      <formula>NOT(ISERROR(SEARCH("Extrema",J55)))</formula>
    </cfRule>
  </conditionalFormatting>
  <conditionalFormatting sqref="O55">
    <cfRule type="containsText" dxfId="404" priority="193" operator="containsText" text="baja">
      <formula>NOT(ISERROR(SEARCH("baja",O55)))</formula>
    </cfRule>
    <cfRule type="containsText" dxfId="403" priority="194" operator="containsText" text="Moderada">
      <formula>NOT(ISERROR(SEARCH("Moderada",O55)))</formula>
    </cfRule>
    <cfRule type="containsText" dxfId="402" priority="195" operator="containsText" text="Alta">
      <formula>NOT(ISERROR(SEARCH("Alta",O55)))</formula>
    </cfRule>
    <cfRule type="containsText" dxfId="401" priority="196" operator="containsText" text="Extrema">
      <formula>NOT(ISERROR(SEARCH("Extrema",O55)))</formula>
    </cfRule>
  </conditionalFormatting>
  <conditionalFormatting sqref="J60:J62">
    <cfRule type="containsText" dxfId="400" priority="185" operator="containsText" text="baja">
      <formula>NOT(ISERROR(SEARCH("baja",J60)))</formula>
    </cfRule>
    <cfRule type="containsText" dxfId="399" priority="186" operator="containsText" text="Moderada">
      <formula>NOT(ISERROR(SEARCH("Moderada",J60)))</formula>
    </cfRule>
    <cfRule type="containsText" dxfId="398" priority="187" operator="containsText" text="Alta">
      <formula>NOT(ISERROR(SEARCH("Alta",J60)))</formula>
    </cfRule>
    <cfRule type="containsText" dxfId="397" priority="188" operator="containsText" text="Extrema">
      <formula>NOT(ISERROR(SEARCH("Extrema",J60)))</formula>
    </cfRule>
  </conditionalFormatting>
  <conditionalFormatting sqref="O60:O62">
    <cfRule type="containsText" dxfId="396" priority="177" operator="containsText" text="baja">
      <formula>NOT(ISERROR(SEARCH("baja",O60)))</formula>
    </cfRule>
    <cfRule type="containsText" dxfId="395" priority="178" operator="containsText" text="Moderada">
      <formula>NOT(ISERROR(SEARCH("Moderada",O60)))</formula>
    </cfRule>
    <cfRule type="containsText" dxfId="394" priority="179" operator="containsText" text="Alta">
      <formula>NOT(ISERROR(SEARCH("Alta",O60)))</formula>
    </cfRule>
    <cfRule type="containsText" dxfId="393" priority="180" operator="containsText" text="Extrema">
      <formula>NOT(ISERROR(SEARCH("Extrema",O60)))</formula>
    </cfRule>
  </conditionalFormatting>
  <conditionalFormatting sqref="J63:J66">
    <cfRule type="containsText" dxfId="392" priority="169" operator="containsText" text="baja">
      <formula>NOT(ISERROR(SEARCH("baja",J63)))</formula>
    </cfRule>
    <cfRule type="containsText" dxfId="391" priority="170" operator="containsText" text="Moderada">
      <formula>NOT(ISERROR(SEARCH("Moderada",J63)))</formula>
    </cfRule>
    <cfRule type="containsText" dxfId="390" priority="171" operator="containsText" text="Alta">
      <formula>NOT(ISERROR(SEARCH("Alta",J63)))</formula>
    </cfRule>
    <cfRule type="containsText" dxfId="389" priority="172" operator="containsText" text="Extrema">
      <formula>NOT(ISERROR(SEARCH("Extrema",J63)))</formula>
    </cfRule>
  </conditionalFormatting>
  <conditionalFormatting sqref="O63:O66">
    <cfRule type="containsText" dxfId="388" priority="161" operator="containsText" text="baja">
      <formula>NOT(ISERROR(SEARCH("baja",O63)))</formula>
    </cfRule>
    <cfRule type="containsText" dxfId="387" priority="162" operator="containsText" text="Moderada">
      <formula>NOT(ISERROR(SEARCH("Moderada",O63)))</formula>
    </cfRule>
    <cfRule type="containsText" dxfId="386" priority="163" operator="containsText" text="Alta">
      <formula>NOT(ISERROR(SEARCH("Alta",O63)))</formula>
    </cfRule>
    <cfRule type="containsText" dxfId="385" priority="164" operator="containsText" text="Extrema">
      <formula>NOT(ISERROR(SEARCH("Extrema",O63)))</formula>
    </cfRule>
  </conditionalFormatting>
  <conditionalFormatting sqref="J67:J70">
    <cfRule type="containsText" dxfId="384" priority="153" operator="containsText" text="baja">
      <formula>NOT(ISERROR(SEARCH("baja",J67)))</formula>
    </cfRule>
    <cfRule type="containsText" dxfId="383" priority="154" operator="containsText" text="Moderada">
      <formula>NOT(ISERROR(SEARCH("Moderada",J67)))</formula>
    </cfRule>
    <cfRule type="containsText" dxfId="382" priority="155" operator="containsText" text="Alta">
      <formula>NOT(ISERROR(SEARCH("Alta",J67)))</formula>
    </cfRule>
    <cfRule type="containsText" dxfId="381" priority="156" operator="containsText" text="Extrema">
      <formula>NOT(ISERROR(SEARCH("Extrema",J67)))</formula>
    </cfRule>
  </conditionalFormatting>
  <conditionalFormatting sqref="O67:O70">
    <cfRule type="containsText" dxfId="380" priority="145" operator="containsText" text="baja">
      <formula>NOT(ISERROR(SEARCH("baja",O67)))</formula>
    </cfRule>
    <cfRule type="containsText" dxfId="379" priority="146" operator="containsText" text="Moderada">
      <formula>NOT(ISERROR(SEARCH("Moderada",O67)))</formula>
    </cfRule>
    <cfRule type="containsText" dxfId="378" priority="147" operator="containsText" text="Alta">
      <formula>NOT(ISERROR(SEARCH("Alta",O67)))</formula>
    </cfRule>
    <cfRule type="containsText" dxfId="377" priority="148" operator="containsText" text="Extrema">
      <formula>NOT(ISERROR(SEARCH("Extrema",O67)))</formula>
    </cfRule>
  </conditionalFormatting>
  <conditionalFormatting sqref="J71:J73">
    <cfRule type="containsText" dxfId="376" priority="137" operator="containsText" text="baja">
      <formula>NOT(ISERROR(SEARCH("baja",J71)))</formula>
    </cfRule>
    <cfRule type="containsText" dxfId="375" priority="138" operator="containsText" text="Moderada">
      <formula>NOT(ISERROR(SEARCH("Moderada",J71)))</formula>
    </cfRule>
    <cfRule type="containsText" dxfId="374" priority="139" operator="containsText" text="Alta">
      <formula>NOT(ISERROR(SEARCH("Alta",J71)))</formula>
    </cfRule>
    <cfRule type="containsText" dxfId="373" priority="140" operator="containsText" text="Extrema">
      <formula>NOT(ISERROR(SEARCH("Extrema",J71)))</formula>
    </cfRule>
  </conditionalFormatting>
  <conditionalFormatting sqref="O71:O73">
    <cfRule type="containsText" dxfId="372" priority="129" operator="containsText" text="baja">
      <formula>NOT(ISERROR(SEARCH("baja",O71)))</formula>
    </cfRule>
    <cfRule type="containsText" dxfId="371" priority="130" operator="containsText" text="Moderada">
      <formula>NOT(ISERROR(SEARCH("Moderada",O71)))</formula>
    </cfRule>
    <cfRule type="containsText" dxfId="370" priority="131" operator="containsText" text="Alta">
      <formula>NOT(ISERROR(SEARCH("Alta",O71)))</formula>
    </cfRule>
    <cfRule type="containsText" dxfId="369" priority="132" operator="containsText" text="Extrema">
      <formula>NOT(ISERROR(SEARCH("Extrema",O71)))</formula>
    </cfRule>
  </conditionalFormatting>
  <conditionalFormatting sqref="J74:J75">
    <cfRule type="containsText" dxfId="368" priority="121" operator="containsText" text="baja">
      <formula>NOT(ISERROR(SEARCH("baja",J74)))</formula>
    </cfRule>
    <cfRule type="containsText" dxfId="367" priority="122" operator="containsText" text="Moderada">
      <formula>NOT(ISERROR(SEARCH("Moderada",J74)))</formula>
    </cfRule>
    <cfRule type="containsText" dxfId="366" priority="123" operator="containsText" text="Alta">
      <formula>NOT(ISERROR(SEARCH("Alta",J74)))</formula>
    </cfRule>
    <cfRule type="containsText" dxfId="365" priority="124" operator="containsText" text="Extrema">
      <formula>NOT(ISERROR(SEARCH("Extrema",J74)))</formula>
    </cfRule>
  </conditionalFormatting>
  <conditionalFormatting sqref="O74:O75">
    <cfRule type="containsText" dxfId="364" priority="113" operator="containsText" text="baja">
      <formula>NOT(ISERROR(SEARCH("baja",O74)))</formula>
    </cfRule>
    <cfRule type="containsText" dxfId="363" priority="114" operator="containsText" text="Moderada">
      <formula>NOT(ISERROR(SEARCH("Moderada",O74)))</formula>
    </cfRule>
    <cfRule type="containsText" dxfId="362" priority="115" operator="containsText" text="Alta">
      <formula>NOT(ISERROR(SEARCH("Alta",O74)))</formula>
    </cfRule>
    <cfRule type="containsText" dxfId="361" priority="116" operator="containsText" text="Extrema">
      <formula>NOT(ISERROR(SEARCH("Extrema",O74)))</formula>
    </cfRule>
  </conditionalFormatting>
  <conditionalFormatting sqref="J76:J78">
    <cfRule type="containsText" dxfId="360" priority="105" operator="containsText" text="baja">
      <formula>NOT(ISERROR(SEARCH("baja",J76)))</formula>
    </cfRule>
    <cfRule type="containsText" dxfId="359" priority="106" operator="containsText" text="Moderada">
      <formula>NOT(ISERROR(SEARCH("Moderada",J76)))</formula>
    </cfRule>
    <cfRule type="containsText" dxfId="358" priority="107" operator="containsText" text="Alta">
      <formula>NOT(ISERROR(SEARCH("Alta",J76)))</formula>
    </cfRule>
    <cfRule type="containsText" dxfId="357" priority="108" operator="containsText" text="Extrema">
      <formula>NOT(ISERROR(SEARCH("Extrema",J76)))</formula>
    </cfRule>
  </conditionalFormatting>
  <conditionalFormatting sqref="O76:O78">
    <cfRule type="containsText" dxfId="356" priority="97" operator="containsText" text="baja">
      <formula>NOT(ISERROR(SEARCH("baja",O76)))</formula>
    </cfRule>
    <cfRule type="containsText" dxfId="355" priority="98" operator="containsText" text="Moderada">
      <formula>NOT(ISERROR(SEARCH("Moderada",O76)))</formula>
    </cfRule>
    <cfRule type="containsText" dxfId="354" priority="99" operator="containsText" text="Alta">
      <formula>NOT(ISERROR(SEARCH("Alta",O76)))</formula>
    </cfRule>
    <cfRule type="containsText" dxfId="353" priority="100" operator="containsText" text="Extrema">
      <formula>NOT(ISERROR(SEARCH("Extrema",O76)))</formula>
    </cfRule>
  </conditionalFormatting>
  <conditionalFormatting sqref="J79:J80">
    <cfRule type="containsText" dxfId="352" priority="89" operator="containsText" text="baja">
      <formula>NOT(ISERROR(SEARCH("baja",J79)))</formula>
    </cfRule>
    <cfRule type="containsText" dxfId="351" priority="90" operator="containsText" text="Moderada">
      <formula>NOT(ISERROR(SEARCH("Moderada",J79)))</formula>
    </cfRule>
    <cfRule type="containsText" dxfId="350" priority="91" operator="containsText" text="Alta">
      <formula>NOT(ISERROR(SEARCH("Alta",J79)))</formula>
    </cfRule>
    <cfRule type="containsText" dxfId="349" priority="92" operator="containsText" text="Extrema">
      <formula>NOT(ISERROR(SEARCH("Extrema",J79)))</formula>
    </cfRule>
  </conditionalFormatting>
  <conditionalFormatting sqref="O79:O80">
    <cfRule type="containsText" dxfId="348" priority="81" operator="containsText" text="baja">
      <formula>NOT(ISERROR(SEARCH("baja",O79)))</formula>
    </cfRule>
    <cfRule type="containsText" dxfId="347" priority="82" operator="containsText" text="Moderada">
      <formula>NOT(ISERROR(SEARCH("Moderada",O79)))</formula>
    </cfRule>
    <cfRule type="containsText" dxfId="346" priority="83" operator="containsText" text="Alta">
      <formula>NOT(ISERROR(SEARCH("Alta",O79)))</formula>
    </cfRule>
    <cfRule type="containsText" dxfId="345" priority="84" operator="containsText" text="Extrema">
      <formula>NOT(ISERROR(SEARCH("Extrema",O79)))</formula>
    </cfRule>
  </conditionalFormatting>
  <conditionalFormatting sqref="J81:J83">
    <cfRule type="containsText" dxfId="344" priority="73" operator="containsText" text="baja">
      <formula>NOT(ISERROR(SEARCH("baja",J81)))</formula>
    </cfRule>
    <cfRule type="containsText" dxfId="343" priority="74" operator="containsText" text="Moderada">
      <formula>NOT(ISERROR(SEARCH("Moderada",J81)))</formula>
    </cfRule>
    <cfRule type="containsText" dxfId="342" priority="75" operator="containsText" text="Alta">
      <formula>NOT(ISERROR(SEARCH("Alta",J81)))</formula>
    </cfRule>
    <cfRule type="containsText" dxfId="341" priority="76" operator="containsText" text="Extrema">
      <formula>NOT(ISERROR(SEARCH("Extrema",J81)))</formula>
    </cfRule>
  </conditionalFormatting>
  <conditionalFormatting sqref="O81:O83">
    <cfRule type="containsText" dxfId="340" priority="65" operator="containsText" text="baja">
      <formula>NOT(ISERROR(SEARCH("baja",O81)))</formula>
    </cfRule>
    <cfRule type="containsText" dxfId="339" priority="66" operator="containsText" text="Moderada">
      <formula>NOT(ISERROR(SEARCH("Moderada",O81)))</formula>
    </cfRule>
    <cfRule type="containsText" dxfId="338" priority="67" operator="containsText" text="Alta">
      <formula>NOT(ISERROR(SEARCH("Alta",O81)))</formula>
    </cfRule>
    <cfRule type="containsText" dxfId="337" priority="68" operator="containsText" text="Extrema">
      <formula>NOT(ISERROR(SEARCH("Extrema",O81)))</formula>
    </cfRule>
  </conditionalFormatting>
  <conditionalFormatting sqref="J84:J85">
    <cfRule type="containsText" dxfId="336" priority="57" operator="containsText" text="baja">
      <formula>NOT(ISERROR(SEARCH("baja",J84)))</formula>
    </cfRule>
    <cfRule type="containsText" dxfId="335" priority="58" operator="containsText" text="Moderada">
      <formula>NOT(ISERROR(SEARCH("Moderada",J84)))</formula>
    </cfRule>
    <cfRule type="containsText" dxfId="334" priority="59" operator="containsText" text="Alta">
      <formula>NOT(ISERROR(SEARCH("Alta",J84)))</formula>
    </cfRule>
    <cfRule type="containsText" dxfId="333" priority="60" operator="containsText" text="Extrema">
      <formula>NOT(ISERROR(SEARCH("Extrema",J84)))</formula>
    </cfRule>
  </conditionalFormatting>
  <conditionalFormatting sqref="O84:O85">
    <cfRule type="containsText" dxfId="332" priority="49" operator="containsText" text="baja">
      <formula>NOT(ISERROR(SEARCH("baja",O84)))</formula>
    </cfRule>
    <cfRule type="containsText" dxfId="331" priority="50" operator="containsText" text="Moderada">
      <formula>NOT(ISERROR(SEARCH("Moderada",O84)))</formula>
    </cfRule>
    <cfRule type="containsText" dxfId="330" priority="51" operator="containsText" text="Alta">
      <formula>NOT(ISERROR(SEARCH("Alta",O84)))</formula>
    </cfRule>
    <cfRule type="containsText" dxfId="329" priority="52" operator="containsText" text="Extrema">
      <formula>NOT(ISERROR(SEARCH("Extrema",O84)))</formula>
    </cfRule>
  </conditionalFormatting>
  <conditionalFormatting sqref="J86:J88">
    <cfRule type="containsText" dxfId="328" priority="41" operator="containsText" text="baja">
      <formula>NOT(ISERROR(SEARCH("baja",J86)))</formula>
    </cfRule>
    <cfRule type="containsText" dxfId="327" priority="42" operator="containsText" text="Moderada">
      <formula>NOT(ISERROR(SEARCH("Moderada",J86)))</formula>
    </cfRule>
    <cfRule type="containsText" dxfId="326" priority="43" operator="containsText" text="Alta">
      <formula>NOT(ISERROR(SEARCH("Alta",J86)))</formula>
    </cfRule>
    <cfRule type="containsText" dxfId="325" priority="44" operator="containsText" text="Extrema">
      <formula>NOT(ISERROR(SEARCH("Extrema",J86)))</formula>
    </cfRule>
  </conditionalFormatting>
  <conditionalFormatting sqref="O86:O88">
    <cfRule type="containsText" dxfId="324" priority="33" operator="containsText" text="baja">
      <formula>NOT(ISERROR(SEARCH("baja",O86)))</formula>
    </cfRule>
    <cfRule type="containsText" dxfId="323" priority="34" operator="containsText" text="Moderada">
      <formula>NOT(ISERROR(SEARCH("Moderada",O86)))</formula>
    </cfRule>
    <cfRule type="containsText" dxfId="322" priority="35" operator="containsText" text="Alta">
      <formula>NOT(ISERROR(SEARCH("Alta",O86)))</formula>
    </cfRule>
    <cfRule type="containsText" dxfId="321" priority="36" operator="containsText" text="Extrema">
      <formula>NOT(ISERROR(SEARCH("Extrema",O86)))</formula>
    </cfRule>
  </conditionalFormatting>
  <conditionalFormatting sqref="J89:J90">
    <cfRule type="containsText" dxfId="320" priority="25" operator="containsText" text="baja">
      <formula>NOT(ISERROR(SEARCH("baja",J89)))</formula>
    </cfRule>
    <cfRule type="containsText" dxfId="319" priority="26" operator="containsText" text="Moderada">
      <formula>NOT(ISERROR(SEARCH("Moderada",J89)))</formula>
    </cfRule>
    <cfRule type="containsText" dxfId="318" priority="27" operator="containsText" text="Alta">
      <formula>NOT(ISERROR(SEARCH("Alta",J89)))</formula>
    </cfRule>
    <cfRule type="containsText" dxfId="317" priority="28" operator="containsText" text="Extrema">
      <formula>NOT(ISERROR(SEARCH("Extrema",J89)))</formula>
    </cfRule>
  </conditionalFormatting>
  <conditionalFormatting sqref="O89:O90">
    <cfRule type="containsText" dxfId="316" priority="17" operator="containsText" text="baja">
      <formula>NOT(ISERROR(SEARCH("baja",O89)))</formula>
    </cfRule>
    <cfRule type="containsText" dxfId="315" priority="18" operator="containsText" text="Moderada">
      <formula>NOT(ISERROR(SEARCH("Moderada",O89)))</formula>
    </cfRule>
    <cfRule type="containsText" dxfId="314" priority="19" operator="containsText" text="Alta">
      <formula>NOT(ISERROR(SEARCH("Alta",O89)))</formula>
    </cfRule>
    <cfRule type="containsText" dxfId="313" priority="20" operator="containsText" text="Extrema">
      <formula>NOT(ISERROR(SEARCH("Extrema",O89)))</formula>
    </cfRule>
  </conditionalFormatting>
  <conditionalFormatting sqref="J91:J94">
    <cfRule type="containsText" dxfId="312" priority="9" operator="containsText" text="baja">
      <formula>NOT(ISERROR(SEARCH("baja",J91)))</formula>
    </cfRule>
    <cfRule type="containsText" dxfId="311" priority="10" operator="containsText" text="Moderada">
      <formula>NOT(ISERROR(SEARCH("Moderada",J91)))</formula>
    </cfRule>
    <cfRule type="containsText" dxfId="310" priority="11" operator="containsText" text="Alta">
      <formula>NOT(ISERROR(SEARCH("Alta",J91)))</formula>
    </cfRule>
    <cfRule type="containsText" dxfId="309" priority="12" operator="containsText" text="Extrema">
      <formula>NOT(ISERROR(SEARCH("Extrema",J91)))</formula>
    </cfRule>
  </conditionalFormatting>
  <conditionalFormatting sqref="O91:O94">
    <cfRule type="containsText" dxfId="308" priority="1" operator="containsText" text="baja">
      <formula>NOT(ISERROR(SEARCH("baja",O91)))</formula>
    </cfRule>
    <cfRule type="containsText" dxfId="307" priority="2" operator="containsText" text="Moderada">
      <formula>NOT(ISERROR(SEARCH("Moderada",O91)))</formula>
    </cfRule>
    <cfRule type="containsText" dxfId="306" priority="3" operator="containsText" text="Alta">
      <formula>NOT(ISERROR(SEARCH("Alta",O91)))</formula>
    </cfRule>
    <cfRule type="containsText" dxfId="305" priority="4" operator="containsText" text="Extrema">
      <formula>NOT(ISERROR(SEARCH("Extrema",O91)))</formula>
    </cfRule>
  </conditionalFormatting>
  <pageMargins left="0.7" right="0.7" top="0.75" bottom="0.75" header="0.3" footer="0.3"/>
  <pageSetup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665" operator="between" id="{ED174288-50DE-43FE-870A-028A20C00CE5}">
            <xm:f>'\2019\Riesgos\2019 v2\[Mapa de Riesgos Administrativa 2019.xlsx]Hoja1'!#REF!</xm:f>
            <xm:f>'\2019\Riesgos\2019 v2\[Mapa de Riesgos Administrativa 2019.xlsx]Hoja1'!#REF!</xm:f>
            <x14:dxf>
              <fill>
                <patternFill>
                  <bgColor rgb="FF92D050"/>
                </patternFill>
              </fill>
            </x14:dxf>
          </x14:cfRule>
          <x14:cfRule type="cellIs" priority="666" operator="between" id="{89D57B60-818E-4598-9509-5DA4F886EBD4}">
            <xm:f>'\2019\Riesgos\2019 v2\[Mapa de Riesgos Administrativa 2019.xlsx]Hoja1'!#REF!</xm:f>
            <xm:f>'\2019\Riesgos\2019 v2\[Mapa de Riesgos Administrativa 2019.xlsx]Hoja1'!#REF!</xm:f>
            <x14:dxf>
              <fill>
                <patternFill>
                  <bgColor rgb="FFFFFF00"/>
                </patternFill>
              </fill>
            </x14:dxf>
          </x14:cfRule>
          <x14:cfRule type="cellIs" priority="667" operator="between" id="{DD72D664-BD05-4770-BFF5-0B2A79CE7690}">
            <xm:f>'\2019\Riesgos\2019 v2\[Mapa de Riesgos Administrativa 2019.xlsx]Hoja1'!#REF!</xm:f>
            <xm:f>'\2019\Riesgos\2019 v2\[Mapa de Riesgos Administrativa 2019.xlsx]Hoja1'!#REF!</xm:f>
            <x14:dxf>
              <fill>
                <patternFill>
                  <bgColor rgb="FFF99107"/>
                </patternFill>
              </fill>
            </x14:dxf>
          </x14:cfRule>
          <x14:cfRule type="cellIs" priority="668" operator="between" id="{F463E53D-376F-4138-8F5B-403B24569C54}">
            <xm:f>'\2019\Riesgos\2019 v2\[Mapa de Riesgos Administrativa 2019.xlsx]Hoja1'!#REF!</xm:f>
            <xm:f>'\2019\Riesgos\2019 v2\[Mapa de Riesgos Administrativa 2019.xlsx]Hoja1'!#REF!</xm:f>
            <x14:dxf>
              <fill>
                <patternFill>
                  <bgColor rgb="FFFF0000"/>
                </patternFill>
              </fill>
            </x14:dxf>
          </x14:cfRule>
          <xm:sqref>O8:O10 J8:J10</xm:sqref>
        </x14:conditionalFormatting>
        <x14:conditionalFormatting xmlns:xm="http://schemas.microsoft.com/office/excel/2006/main">
          <x14:cfRule type="cellIs" priority="653" operator="between" id="{40263D16-55A5-4F30-B521-DB5C52A95F9C}">
            <xm:f>'\2019\Riesgos\2019 v2\[Mapa de Riesgos CID 2019.xlsx]Hoja1'!#REF!</xm:f>
            <xm:f>'\2019\Riesgos\2019 v2\[Mapa de Riesgos CID 2019.xlsx]Hoja1'!#REF!</xm:f>
            <x14:dxf>
              <fill>
                <patternFill>
                  <bgColor rgb="FF92D050"/>
                </patternFill>
              </fill>
            </x14:dxf>
          </x14:cfRule>
          <x14:cfRule type="cellIs" priority="654" operator="between" id="{8BF1E2E7-E489-4FEE-9E26-8071B44D2B78}">
            <xm:f>'\2019\Riesgos\2019 v2\[Mapa de Riesgos CID 2019.xlsx]Hoja1'!#REF!</xm:f>
            <xm:f>'\2019\Riesgos\2019 v2\[Mapa de Riesgos CID 2019.xlsx]Hoja1'!#REF!</xm:f>
            <x14:dxf>
              <fill>
                <patternFill>
                  <bgColor rgb="FFFFFF00"/>
                </patternFill>
              </fill>
            </x14:dxf>
          </x14:cfRule>
          <x14:cfRule type="cellIs" priority="655" operator="between" id="{D5DE63B7-E12C-45CC-A129-2B77F3DED8FC}">
            <xm:f>'\2019\Riesgos\2019 v2\[Mapa de Riesgos CID 2019.xlsx]Hoja1'!#REF!</xm:f>
            <xm:f>'\2019\Riesgos\2019 v2\[Mapa de Riesgos CID 2019.xlsx]Hoja1'!#REF!</xm:f>
            <x14:dxf>
              <fill>
                <patternFill>
                  <bgColor rgb="FFF99107"/>
                </patternFill>
              </fill>
            </x14:dxf>
          </x14:cfRule>
          <x14:cfRule type="cellIs" priority="656" operator="between" id="{A31B9F90-DF79-4B59-BE5A-39CA6AE9D514}">
            <xm:f>'\2019\Riesgos\2019 v2\[Mapa de Riesgos CID 2019.xlsx]Hoja1'!#REF!</xm:f>
            <xm:f>'\2019\Riesgos\2019 v2\[Mapa de Riesgos CID 2019.xlsx]Hoja1'!#REF!</xm:f>
            <x14:dxf>
              <fill>
                <patternFill>
                  <bgColor rgb="FFFF0000"/>
                </patternFill>
              </fill>
            </x14:dxf>
          </x14:cfRule>
          <xm:sqref>J11:J13 O11:O13</xm:sqref>
        </x14:conditionalFormatting>
        <x14:conditionalFormatting xmlns:xm="http://schemas.microsoft.com/office/excel/2006/main">
          <x14:cfRule type="cellIs" priority="649" operator="between" id="{156CC222-3492-4DFE-BC08-AEA0163E35EB}">
            <xm:f>'\2019\Riesgos\2019 v2\[Mapa de Riesgos Comunicaciones 2019.xlsx]Hoja1'!#REF!</xm:f>
            <xm:f>'\2019\Riesgos\2019 v2\[Mapa de Riesgos Comunicaciones 2019.xlsx]Hoja1'!#REF!</xm:f>
            <x14:dxf>
              <fill>
                <patternFill>
                  <bgColor rgb="FF92D050"/>
                </patternFill>
              </fill>
            </x14:dxf>
          </x14:cfRule>
          <x14:cfRule type="cellIs" priority="650" operator="between" id="{1D078731-B854-4D31-B48A-E591D06A97FF}">
            <xm:f>'\2019\Riesgos\2019 v2\[Mapa de Riesgos Comunicaciones 2019.xlsx]Hoja1'!#REF!</xm:f>
            <xm:f>'\2019\Riesgos\2019 v2\[Mapa de Riesgos Comunicaciones 2019.xlsx]Hoja1'!#REF!</xm:f>
            <x14:dxf>
              <fill>
                <patternFill>
                  <bgColor rgb="FFFFFF00"/>
                </patternFill>
              </fill>
            </x14:dxf>
          </x14:cfRule>
          <x14:cfRule type="cellIs" priority="651" operator="between" id="{CA208E47-A2F9-4706-9AF2-D47021CE7BA2}">
            <xm:f>'\2019\Riesgos\2019 v2\[Mapa de Riesgos Comunicaciones 2019.xlsx]Hoja1'!#REF!</xm:f>
            <xm:f>'\2019\Riesgos\2019 v2\[Mapa de Riesgos Comunicaciones 2019.xlsx]Hoja1'!#REF!</xm:f>
            <x14:dxf>
              <fill>
                <patternFill>
                  <bgColor rgb="FFF99107"/>
                </patternFill>
              </fill>
            </x14:dxf>
          </x14:cfRule>
          <x14:cfRule type="cellIs" priority="652" operator="between" id="{0F54E86D-A2E0-4485-B925-AC8847C6BA8B}">
            <xm:f>'\2019\Riesgos\2019 v2\[Mapa de Riesgos Comunicaciones 2019.xlsx]Hoja1'!#REF!</xm:f>
            <xm:f>'\2019\Riesgos\2019 v2\[Mapa de Riesgos Comunicaciones 2019.xlsx]Hoja1'!#REF!</xm:f>
            <x14:dxf>
              <fill>
                <patternFill>
                  <bgColor rgb="FFFF0000"/>
                </patternFill>
              </fill>
            </x14:dxf>
          </x14:cfRule>
          <xm:sqref>J14:J16 O14:O16</xm:sqref>
        </x14:conditionalFormatting>
        <x14:conditionalFormatting xmlns:xm="http://schemas.microsoft.com/office/excel/2006/main">
          <x14:cfRule type="cellIs" priority="645" operator="between" id="{DFF249AA-B278-464B-A4C0-68DB64A88F59}">
            <xm:f>'\2019\Riesgos\2019 v2\[Mapa de Riesgos Contractual 2019.xlsx]Hoja1'!#REF!</xm:f>
            <xm:f>'\2019\Riesgos\2019 v2\[Mapa de Riesgos Contractual 2019.xlsx]Hoja1'!#REF!</xm:f>
            <x14:dxf>
              <fill>
                <patternFill>
                  <bgColor rgb="FF92D050"/>
                </patternFill>
              </fill>
            </x14:dxf>
          </x14:cfRule>
          <x14:cfRule type="cellIs" priority="646" operator="between" id="{36D5F1B2-3C8D-48FB-9088-934FDA8D17B0}">
            <xm:f>'\2019\Riesgos\2019 v2\[Mapa de Riesgos Contractual 2019.xlsx]Hoja1'!#REF!</xm:f>
            <xm:f>'\2019\Riesgos\2019 v2\[Mapa de Riesgos Contractual 2019.xlsx]Hoja1'!#REF!</xm:f>
            <x14:dxf>
              <fill>
                <patternFill>
                  <bgColor rgb="FFFFFF00"/>
                </patternFill>
              </fill>
            </x14:dxf>
          </x14:cfRule>
          <x14:cfRule type="cellIs" priority="647" operator="between" id="{14A74A7F-F90C-4747-B2D0-B907D99E36D5}">
            <xm:f>'\2019\Riesgos\2019 v2\[Mapa de Riesgos Contractual 2019.xlsx]Hoja1'!#REF!</xm:f>
            <xm:f>'\2019\Riesgos\2019 v2\[Mapa de Riesgos Contractual 2019.xlsx]Hoja1'!#REF!</xm:f>
            <x14:dxf>
              <fill>
                <patternFill>
                  <bgColor rgb="FFF99107"/>
                </patternFill>
              </fill>
            </x14:dxf>
          </x14:cfRule>
          <x14:cfRule type="cellIs" priority="648" operator="between" id="{45CF7BAD-C8B6-4F27-B043-606F56568C58}">
            <xm:f>'\2019\Riesgos\2019 v2\[Mapa de Riesgos Contractual 2019.xlsx]Hoja1'!#REF!</xm:f>
            <xm:f>'\2019\Riesgos\2019 v2\[Mapa de Riesgos Contractual 2019.xlsx]Hoja1'!#REF!</xm:f>
            <x14:dxf>
              <fill>
                <patternFill>
                  <bgColor rgb="FFFF0000"/>
                </patternFill>
              </fill>
            </x14:dxf>
          </x14:cfRule>
          <xm:sqref>J17:J28 O17:O28</xm:sqref>
        </x14:conditionalFormatting>
        <x14:conditionalFormatting xmlns:xm="http://schemas.microsoft.com/office/excel/2006/main">
          <x14:cfRule type="cellIs" priority="637" operator="between" id="{F7A359FB-7018-415B-81CB-695B642C89D8}">
            <xm:f>'\2019\Riesgos\2019 v2\[Mapa de Riesgos Documental 2019.xlsx]Hoja1'!#REF!</xm:f>
            <xm:f>'\2019\Riesgos\2019 v2\[Mapa de Riesgos Documental 2019.xlsx]Hoja1'!#REF!</xm:f>
            <x14:dxf>
              <fill>
                <patternFill>
                  <bgColor rgb="FF92D050"/>
                </patternFill>
              </fill>
            </x14:dxf>
          </x14:cfRule>
          <x14:cfRule type="cellIs" priority="638" operator="between" id="{3D0BE273-8F9C-447B-A2AC-9F29CE1AC706}">
            <xm:f>'\2019\Riesgos\2019 v2\[Mapa de Riesgos Documental 2019.xlsx]Hoja1'!#REF!</xm:f>
            <xm:f>'\2019\Riesgos\2019 v2\[Mapa de Riesgos Documental 2019.xlsx]Hoja1'!#REF!</xm:f>
            <x14:dxf>
              <fill>
                <patternFill>
                  <bgColor rgb="FFFFFF00"/>
                </patternFill>
              </fill>
            </x14:dxf>
          </x14:cfRule>
          <x14:cfRule type="cellIs" priority="639" operator="between" id="{E7992382-BD60-468D-8353-3885752B0E7E}">
            <xm:f>'\2019\Riesgos\2019 v2\[Mapa de Riesgos Documental 2019.xlsx]Hoja1'!#REF!</xm:f>
            <xm:f>'\2019\Riesgos\2019 v2\[Mapa de Riesgos Documental 2019.xlsx]Hoja1'!#REF!</xm:f>
            <x14:dxf>
              <fill>
                <patternFill>
                  <bgColor rgb="FFF99107"/>
                </patternFill>
              </fill>
            </x14:dxf>
          </x14:cfRule>
          <x14:cfRule type="cellIs" priority="640" operator="between" id="{D43155B3-3762-44AA-94C2-9669B76CF4CA}">
            <xm:f>'\2019\Riesgos\2019 v2\[Mapa de Riesgos Documental 2019.xlsx]Hoja1'!#REF!</xm:f>
            <xm:f>'\2019\Riesgos\2019 v2\[Mapa de Riesgos Documental 2019.xlsx]Hoja1'!#REF!</xm:f>
            <x14:dxf>
              <fill>
                <patternFill>
                  <bgColor rgb="FFFF0000"/>
                </patternFill>
              </fill>
            </x14:dxf>
          </x14:cfRule>
          <xm:sqref>O29:O32</xm:sqref>
        </x14:conditionalFormatting>
        <x14:conditionalFormatting xmlns:xm="http://schemas.microsoft.com/office/excel/2006/main">
          <x14:cfRule type="cellIs" priority="617" operator="between" id="{09819585-A4B8-40FB-A365-FF295E1033E8}">
            <xm:f>'\2019\Riesgos\2019 v2\[Mapa de Riesgos Documental 2019.xlsx]Hoja1'!#REF!</xm:f>
            <xm:f>'\2019\Riesgos\2019 v2\[Mapa de Riesgos Documental 2019.xlsx]Hoja1'!#REF!</xm:f>
            <x14:dxf>
              <fill>
                <patternFill>
                  <bgColor rgb="FF92D050"/>
                </patternFill>
              </fill>
            </x14:dxf>
          </x14:cfRule>
          <x14:cfRule type="cellIs" priority="618" operator="between" id="{6364D138-6AE9-42BB-AE2E-818B1BD0A644}">
            <xm:f>'\2019\Riesgos\2019 v2\[Mapa de Riesgos Documental 2019.xlsx]Hoja1'!#REF!</xm:f>
            <xm:f>'\2019\Riesgos\2019 v2\[Mapa de Riesgos Documental 2019.xlsx]Hoja1'!#REF!</xm:f>
            <x14:dxf>
              <fill>
                <patternFill>
                  <bgColor rgb="FFFFFF00"/>
                </patternFill>
              </fill>
            </x14:dxf>
          </x14:cfRule>
          <x14:cfRule type="cellIs" priority="619" operator="between" id="{49899856-C744-4CEC-9B22-75F3DF4B1776}">
            <xm:f>'\2019\Riesgos\2019 v2\[Mapa de Riesgos Documental 2019.xlsx]Hoja1'!#REF!</xm:f>
            <xm:f>'\2019\Riesgos\2019 v2\[Mapa de Riesgos Documental 2019.xlsx]Hoja1'!#REF!</xm:f>
            <x14:dxf>
              <fill>
                <patternFill>
                  <bgColor rgb="FFF99107"/>
                </patternFill>
              </fill>
            </x14:dxf>
          </x14:cfRule>
          <x14:cfRule type="cellIs" priority="620" operator="between" id="{B6C33F43-0867-46FE-BDCB-7A25F97AD28A}">
            <xm:f>'\2019\Riesgos\2019 v2\[Mapa de Riesgos Documental 2019.xlsx]Hoja1'!#REF!</xm:f>
            <xm:f>'\2019\Riesgos\2019 v2\[Mapa de Riesgos Documental 2019.xlsx]Hoja1'!#REF!</xm:f>
            <x14:dxf>
              <fill>
                <patternFill>
                  <bgColor rgb="FFFF0000"/>
                </patternFill>
              </fill>
            </x14:dxf>
          </x14:cfRule>
          <xm:sqref>J29:J32</xm:sqref>
        </x14:conditionalFormatting>
        <x14:conditionalFormatting xmlns:xm="http://schemas.microsoft.com/office/excel/2006/main">
          <x14:cfRule type="cellIs" priority="613" operator="between" id="{05D67706-B842-46E3-BFF7-D78D5C74FAB3}">
            <xm:f>'\2019\Riesgos\Mapas Nivel Nacional - copia\[Mapa de Riesgos Financiera 2019.xlsx]Hoja1'!#REF!</xm:f>
            <xm:f>'\2019\Riesgos\Mapas Nivel Nacional - copia\[Mapa de Riesgos Financiera 2019.xlsx]Hoja1'!#REF!</xm:f>
            <x14:dxf>
              <fill>
                <patternFill>
                  <bgColor rgb="FF92D050"/>
                </patternFill>
              </fill>
            </x14:dxf>
          </x14:cfRule>
          <x14:cfRule type="cellIs" priority="614" operator="between" id="{C89989C4-177B-40EA-8E1F-29C4FF4B9A2E}">
            <xm:f>'\2019\Riesgos\Mapas Nivel Nacional - copia\[Mapa de Riesgos Financiera 2019.xlsx]Hoja1'!#REF!</xm:f>
            <xm:f>'\2019\Riesgos\Mapas Nivel Nacional - copia\[Mapa de Riesgos Financiera 2019.xlsx]Hoja1'!#REF!</xm:f>
            <x14:dxf>
              <fill>
                <patternFill>
                  <bgColor rgb="FFFFFF00"/>
                </patternFill>
              </fill>
            </x14:dxf>
          </x14:cfRule>
          <x14:cfRule type="cellIs" priority="615" operator="between" id="{52603BD7-695F-4677-B9AB-409416DCE0B5}">
            <xm:f>'\2019\Riesgos\Mapas Nivel Nacional - copia\[Mapa de Riesgos Financiera 2019.xlsx]Hoja1'!#REF!</xm:f>
            <xm:f>'\2019\Riesgos\Mapas Nivel Nacional - copia\[Mapa de Riesgos Financiera 2019.xlsx]Hoja1'!#REF!</xm:f>
            <x14:dxf>
              <fill>
                <patternFill>
                  <bgColor rgb="FFF99107"/>
                </patternFill>
              </fill>
            </x14:dxf>
          </x14:cfRule>
          <x14:cfRule type="cellIs" priority="616" operator="between" id="{F2FFA15F-96B4-4E04-87CA-6A326DEB8E7B}">
            <xm:f>'\2019\Riesgos\Mapas Nivel Nacional - copia\[Mapa de Riesgos Financiera 2019.xlsx]Hoja1'!#REF!</xm:f>
            <xm:f>'\2019\Riesgos\Mapas Nivel Nacional - copia\[Mapa de Riesgos Financiera 2019.xlsx]Hoja1'!#REF!</xm:f>
            <x14:dxf>
              <fill>
                <patternFill>
                  <bgColor rgb="FFFF0000"/>
                </patternFill>
              </fill>
            </x14:dxf>
          </x14:cfRule>
          <xm:sqref>O33:O37</xm:sqref>
        </x14:conditionalFormatting>
        <x14:conditionalFormatting xmlns:xm="http://schemas.microsoft.com/office/excel/2006/main">
          <x14:cfRule type="cellIs" priority="601" operator="between" id="{9C8E0EAA-71B6-4460-9F13-03042A8A917D}">
            <xm:f>'\2019\Riesgos\Mapas Nivel Nacional - copia\[Mapa de Riesgos Financiera 2019.xlsx]Hoja1'!#REF!</xm:f>
            <xm:f>'\2019\Riesgos\Mapas Nivel Nacional - copia\[Mapa de Riesgos Financiera 2019.xlsx]Hoja1'!#REF!</xm:f>
            <x14:dxf>
              <fill>
                <patternFill>
                  <bgColor rgb="FF92D050"/>
                </patternFill>
              </fill>
            </x14:dxf>
          </x14:cfRule>
          <x14:cfRule type="cellIs" priority="602" operator="between" id="{D9FEB79A-F143-42FD-BDC1-B6EB7DC3C0B0}">
            <xm:f>'\2019\Riesgos\Mapas Nivel Nacional - copia\[Mapa de Riesgos Financiera 2019.xlsx]Hoja1'!#REF!</xm:f>
            <xm:f>'\2019\Riesgos\Mapas Nivel Nacional - copia\[Mapa de Riesgos Financiera 2019.xlsx]Hoja1'!#REF!</xm:f>
            <x14:dxf>
              <fill>
                <patternFill>
                  <bgColor rgb="FFFFFF00"/>
                </patternFill>
              </fill>
            </x14:dxf>
          </x14:cfRule>
          <x14:cfRule type="cellIs" priority="603" operator="between" id="{9FB3DFEC-18E8-4612-8882-80E1CEFB42E3}">
            <xm:f>'\2019\Riesgos\Mapas Nivel Nacional - copia\[Mapa de Riesgos Financiera 2019.xlsx]Hoja1'!#REF!</xm:f>
            <xm:f>'\2019\Riesgos\Mapas Nivel Nacional - copia\[Mapa de Riesgos Financiera 2019.xlsx]Hoja1'!#REF!</xm:f>
            <x14:dxf>
              <fill>
                <patternFill>
                  <bgColor rgb="FFF99107"/>
                </patternFill>
              </fill>
            </x14:dxf>
          </x14:cfRule>
          <x14:cfRule type="cellIs" priority="604" operator="between" id="{B2474824-C855-41C0-85C2-D61AD044036E}">
            <xm:f>'\2019\Riesgos\Mapas Nivel Nacional - copia\[Mapa de Riesgos Financiera 2019.xlsx]Hoja1'!#REF!</xm:f>
            <xm:f>'\2019\Riesgos\Mapas Nivel Nacional - copia\[Mapa de Riesgos Financiera 2019.xlsx]Hoja1'!#REF!</xm:f>
            <x14:dxf>
              <fill>
                <patternFill>
                  <bgColor rgb="FFFF0000"/>
                </patternFill>
              </fill>
            </x14:dxf>
          </x14:cfRule>
          <xm:sqref>J33:J37</xm:sqref>
        </x14:conditionalFormatting>
        <x14:conditionalFormatting xmlns:xm="http://schemas.microsoft.com/office/excel/2006/main">
          <x14:cfRule type="cellIs" priority="593" operator="between" id="{B81E799F-41E0-4E69-B1FA-0AE825089FA2}">
            <xm:f>'\2019\Riesgos\Mapas Nivel Nacional - copia\[Mapa de Riesgos Interinstitucional 2019.xlsx]Hoja1'!#REF!</xm:f>
            <xm:f>'\2019\Riesgos\Mapas Nivel Nacional - copia\[Mapa de Riesgos Interinstitucional 2019.xlsx]Hoja1'!#REF!</xm:f>
            <x14:dxf>
              <fill>
                <patternFill>
                  <bgColor rgb="FF92D050"/>
                </patternFill>
              </fill>
            </x14:dxf>
          </x14:cfRule>
          <x14:cfRule type="cellIs" priority="594" operator="between" id="{6E0B4100-65FC-4C3C-B7E2-EF2BC2E16948}">
            <xm:f>'\2019\Riesgos\Mapas Nivel Nacional - copia\[Mapa de Riesgos Interinstitucional 2019.xlsx]Hoja1'!#REF!</xm:f>
            <xm:f>'\2019\Riesgos\Mapas Nivel Nacional - copia\[Mapa de Riesgos Interinstitucional 2019.xlsx]Hoja1'!#REF!</xm:f>
            <x14:dxf>
              <fill>
                <patternFill>
                  <bgColor rgb="FFFFFF00"/>
                </patternFill>
              </fill>
            </x14:dxf>
          </x14:cfRule>
          <x14:cfRule type="cellIs" priority="595" operator="between" id="{6AF0969C-83D2-4EE3-AD67-A2B8E13F1ACE}">
            <xm:f>'\2019\Riesgos\Mapas Nivel Nacional - copia\[Mapa de Riesgos Interinstitucional 2019.xlsx]Hoja1'!#REF!</xm:f>
            <xm:f>'\2019\Riesgos\Mapas Nivel Nacional - copia\[Mapa de Riesgos Interinstitucional 2019.xlsx]Hoja1'!#REF!</xm:f>
            <x14:dxf>
              <fill>
                <patternFill>
                  <bgColor rgb="FFF99107"/>
                </patternFill>
              </fill>
            </x14:dxf>
          </x14:cfRule>
          <x14:cfRule type="cellIs" priority="596" operator="between" id="{F1AB9297-82B4-46E4-84CB-B9149E8163F7}">
            <xm:f>'\2019\Riesgos\Mapas Nivel Nacional - copia\[Mapa de Riesgos Interinstitucional 2019.xlsx]Hoja1'!#REF!</xm:f>
            <xm:f>'\2019\Riesgos\Mapas Nivel Nacional - copia\[Mapa de Riesgos Interinstitucional 2019.xlsx]Hoja1'!#REF!</xm:f>
            <x14:dxf>
              <fill>
                <patternFill>
                  <bgColor rgb="FFFF0000"/>
                </patternFill>
              </fill>
            </x14:dxf>
          </x14:cfRule>
          <xm:sqref>J38:J39 O38:O39</xm:sqref>
        </x14:conditionalFormatting>
        <x14:conditionalFormatting xmlns:xm="http://schemas.microsoft.com/office/excel/2006/main">
          <x14:cfRule type="cellIs" priority="589" operator="between" id="{E5C88083-F21B-4B73-BEA2-CC8840E6CD1D}">
            <xm:f>'\2019\Riesgos\Mapas Nivel Nacional - copia\[Mapa de Riesgos Juridica 2019.xlsx]Hoja1'!#REF!</xm:f>
            <xm:f>'\2019\Riesgos\Mapas Nivel Nacional - copia\[Mapa de Riesgos Juridica 2019.xlsx]Hoja1'!#REF!</xm:f>
            <x14:dxf>
              <fill>
                <patternFill>
                  <bgColor rgb="FF92D050"/>
                </patternFill>
              </fill>
            </x14:dxf>
          </x14:cfRule>
          <x14:cfRule type="cellIs" priority="590" operator="between" id="{8968BD2D-1822-4463-90EC-E7F8897D7F52}">
            <xm:f>'\2019\Riesgos\Mapas Nivel Nacional - copia\[Mapa de Riesgos Juridica 2019.xlsx]Hoja1'!#REF!</xm:f>
            <xm:f>'\2019\Riesgos\Mapas Nivel Nacional - copia\[Mapa de Riesgos Juridica 2019.xlsx]Hoja1'!#REF!</xm:f>
            <x14:dxf>
              <fill>
                <patternFill>
                  <bgColor rgb="FFFFFF00"/>
                </patternFill>
              </fill>
            </x14:dxf>
          </x14:cfRule>
          <x14:cfRule type="cellIs" priority="591" operator="between" id="{C86FE23C-879C-48B8-A01E-B716E3B09BA6}">
            <xm:f>'\2019\Riesgos\Mapas Nivel Nacional - copia\[Mapa de Riesgos Juridica 2019.xlsx]Hoja1'!#REF!</xm:f>
            <xm:f>'\2019\Riesgos\Mapas Nivel Nacional - copia\[Mapa de Riesgos Juridica 2019.xlsx]Hoja1'!#REF!</xm:f>
            <x14:dxf>
              <fill>
                <patternFill>
                  <bgColor rgb="FFF99107"/>
                </patternFill>
              </fill>
            </x14:dxf>
          </x14:cfRule>
          <x14:cfRule type="cellIs" priority="592" operator="between" id="{253B20EE-13D4-4771-8A5C-41E6CB625132}">
            <xm:f>'\2019\Riesgos\Mapas Nivel Nacional - copia\[Mapa de Riesgos Juridica 2019.xlsx]Hoja1'!#REF!</xm:f>
            <xm:f>'\2019\Riesgos\Mapas Nivel Nacional - copia\[Mapa de Riesgos Juridica 2019.xlsx]Hoja1'!#REF!</xm:f>
            <x14:dxf>
              <fill>
                <patternFill>
                  <bgColor rgb="FFFF0000"/>
                </patternFill>
              </fill>
            </x14:dxf>
          </x14:cfRule>
          <xm:sqref>J40:J41 O40:O41</xm:sqref>
        </x14:conditionalFormatting>
        <x14:conditionalFormatting xmlns:xm="http://schemas.microsoft.com/office/excel/2006/main">
          <x14:cfRule type="cellIs" priority="585" operator="between" id="{3724DB78-9B64-4130-82AF-70820CA496B5}">
            <xm:f>'\2019\Riesgos\Mapas Nivel Nacional - copia\[Mapa de Riesgos OCI 2019.xlsx]Hoja1'!#REF!</xm:f>
            <xm:f>'\2019\Riesgos\Mapas Nivel Nacional - copia\[Mapa de Riesgos OCI 2019.xlsx]Hoja1'!#REF!</xm:f>
            <x14:dxf>
              <fill>
                <patternFill>
                  <bgColor rgb="FF92D050"/>
                </patternFill>
              </fill>
            </x14:dxf>
          </x14:cfRule>
          <x14:cfRule type="cellIs" priority="586" operator="between" id="{4A25D4EF-0C51-4823-8C5C-CC513A4E2E5F}">
            <xm:f>'\2019\Riesgos\Mapas Nivel Nacional - copia\[Mapa de Riesgos OCI 2019.xlsx]Hoja1'!#REF!</xm:f>
            <xm:f>'\2019\Riesgos\Mapas Nivel Nacional - copia\[Mapa de Riesgos OCI 2019.xlsx]Hoja1'!#REF!</xm:f>
            <x14:dxf>
              <fill>
                <patternFill>
                  <bgColor rgb="FFFFFF00"/>
                </patternFill>
              </fill>
            </x14:dxf>
          </x14:cfRule>
          <x14:cfRule type="cellIs" priority="587" operator="between" id="{D27A68F4-F677-41E1-A88A-81865192AFD2}">
            <xm:f>'\2019\Riesgos\Mapas Nivel Nacional - copia\[Mapa de Riesgos OCI 2019.xlsx]Hoja1'!#REF!</xm:f>
            <xm:f>'\2019\Riesgos\Mapas Nivel Nacional - copia\[Mapa de Riesgos OCI 2019.xlsx]Hoja1'!#REF!</xm:f>
            <x14:dxf>
              <fill>
                <patternFill>
                  <bgColor rgb="FFF99107"/>
                </patternFill>
              </fill>
            </x14:dxf>
          </x14:cfRule>
          <x14:cfRule type="cellIs" priority="588" operator="between" id="{F5944B93-0D7E-45B9-947F-EC333BA03332}">
            <xm:f>'\2019\Riesgos\Mapas Nivel Nacional - copia\[Mapa de Riesgos OCI 2019.xlsx]Hoja1'!#REF!</xm:f>
            <xm:f>'\2019\Riesgos\Mapas Nivel Nacional - copia\[Mapa de Riesgos OCI 2019.xlsx]Hoja1'!#REF!</xm:f>
            <x14:dxf>
              <fill>
                <patternFill>
                  <bgColor rgb="FFFF0000"/>
                </patternFill>
              </fill>
            </x14:dxf>
          </x14:cfRule>
          <xm:sqref>J42:J44 O42:O44</xm:sqref>
        </x14:conditionalFormatting>
        <x14:conditionalFormatting xmlns:xm="http://schemas.microsoft.com/office/excel/2006/main">
          <x14:cfRule type="cellIs" priority="577" operator="between" id="{D5835C7A-0468-4532-9231-081C5DF41D52}">
            <xm:f>'\2019\Riesgos\Mapas Nivel Nacional - copia\[Mapa de Riesgos Prevención 2019.xlsx]Hoja1'!#REF!</xm:f>
            <xm:f>'\2019\Riesgos\Mapas Nivel Nacional - copia\[Mapa de Riesgos Prevención 2019.xlsx]Hoja1'!#REF!</xm:f>
            <x14:dxf>
              <fill>
                <patternFill>
                  <bgColor rgb="FF92D050"/>
                </patternFill>
              </fill>
            </x14:dxf>
          </x14:cfRule>
          <x14:cfRule type="cellIs" priority="578" operator="between" id="{8FFC293C-610D-4CAF-93B9-CCF0C5D0D3F6}">
            <xm:f>'\2019\Riesgos\Mapas Nivel Nacional - copia\[Mapa de Riesgos Prevención 2019.xlsx]Hoja1'!#REF!</xm:f>
            <xm:f>'\2019\Riesgos\Mapas Nivel Nacional - copia\[Mapa de Riesgos Prevención 2019.xlsx]Hoja1'!#REF!</xm:f>
            <x14:dxf>
              <fill>
                <patternFill>
                  <bgColor rgb="FFFFFF00"/>
                </patternFill>
              </fill>
            </x14:dxf>
          </x14:cfRule>
          <x14:cfRule type="cellIs" priority="579" operator="between" id="{EEBF51A5-FCAA-4446-87A3-CF2815B72AD0}">
            <xm:f>'\2019\Riesgos\Mapas Nivel Nacional - copia\[Mapa de Riesgos Prevención 2019.xlsx]Hoja1'!#REF!</xm:f>
            <xm:f>'\2019\Riesgos\Mapas Nivel Nacional - copia\[Mapa de Riesgos Prevención 2019.xlsx]Hoja1'!#REF!</xm:f>
            <x14:dxf>
              <fill>
                <patternFill>
                  <bgColor rgb="FFF99107"/>
                </patternFill>
              </fill>
            </x14:dxf>
          </x14:cfRule>
          <x14:cfRule type="cellIs" priority="580" operator="between" id="{547AB985-AC4A-4159-BDF0-009F176D62C9}">
            <xm:f>'\2019\Riesgos\Mapas Nivel Nacional - copia\[Mapa de Riesgos Prevención 2019.xlsx]Hoja1'!#REF!</xm:f>
            <xm:f>'\2019\Riesgos\Mapas Nivel Nacional - copia\[Mapa de Riesgos Prevención 2019.xlsx]Hoja1'!#REF!</xm:f>
            <x14:dxf>
              <fill>
                <patternFill>
                  <bgColor rgb="FFFF0000"/>
                </patternFill>
              </fill>
            </x14:dxf>
          </x14:cfRule>
          <xm:sqref>J45:J46 O45:O46</xm:sqref>
        </x14:conditionalFormatting>
        <x14:conditionalFormatting xmlns:xm="http://schemas.microsoft.com/office/excel/2006/main">
          <x14:cfRule type="cellIs" priority="557" operator="between" id="{9B8A8092-1659-46D3-B6DF-AAD282E47571}">
            <xm:f>'\2019\Riesgos\Mapas Nivel Nacional - copia\[Mapa de Thumano 2019.xlsx]Hoja1'!#REF!</xm:f>
            <xm:f>'\2019\Riesgos\Mapas Nivel Nacional - copia\[Mapa de Thumano 2019.xlsx]Hoja1'!#REF!</xm:f>
            <x14:dxf>
              <fill>
                <patternFill>
                  <bgColor rgb="FF92D050"/>
                </patternFill>
              </fill>
            </x14:dxf>
          </x14:cfRule>
          <x14:cfRule type="cellIs" priority="558" operator="between" id="{3314ECA7-4A40-4EAC-B693-2BCF8C8E2034}">
            <xm:f>'\2019\Riesgos\Mapas Nivel Nacional - copia\[Mapa de Thumano 2019.xlsx]Hoja1'!#REF!</xm:f>
            <xm:f>'\2019\Riesgos\Mapas Nivel Nacional - copia\[Mapa de Thumano 2019.xlsx]Hoja1'!#REF!</xm:f>
            <x14:dxf>
              <fill>
                <patternFill>
                  <bgColor rgb="FFFFFF00"/>
                </patternFill>
              </fill>
            </x14:dxf>
          </x14:cfRule>
          <x14:cfRule type="cellIs" priority="559" operator="between" id="{3B7C85E2-018B-47BD-BFDE-B30690B6632C}">
            <xm:f>'\2019\Riesgos\Mapas Nivel Nacional - copia\[Mapa de Thumano 2019.xlsx]Hoja1'!#REF!</xm:f>
            <xm:f>'\2019\Riesgos\Mapas Nivel Nacional - copia\[Mapa de Thumano 2019.xlsx]Hoja1'!#REF!</xm:f>
            <x14:dxf>
              <fill>
                <patternFill>
                  <bgColor rgb="FFF99107"/>
                </patternFill>
              </fill>
            </x14:dxf>
          </x14:cfRule>
          <x14:cfRule type="cellIs" priority="560" operator="between" id="{FC05CB31-E65A-40D0-888F-4C6A2DE1BD77}">
            <xm:f>'\2019\Riesgos\Mapas Nivel Nacional - copia\[Mapa de Thumano 2019.xlsx]Hoja1'!#REF!</xm:f>
            <xm:f>'\2019\Riesgos\Mapas Nivel Nacional - copia\[Mapa de Thumano 2019.xlsx]Hoja1'!#REF!</xm:f>
            <x14:dxf>
              <fill>
                <patternFill>
                  <bgColor rgb="FFFF0000"/>
                </patternFill>
              </fill>
            </x14:dxf>
          </x14:cfRule>
          <xm:sqref>J47:J50 O47:O50</xm:sqref>
        </x14:conditionalFormatting>
        <x14:conditionalFormatting xmlns:xm="http://schemas.microsoft.com/office/excel/2006/main">
          <x14:cfRule type="cellIs" priority="545" operator="between" id="{2F589CD2-0A3F-404D-BCBF-C908EC8CB1A1}">
            <xm:f>'\Users\sirley.barbosa\AppData\Roaming\Microsoft\Excel\[Consolidado territorial (version 1).xlsb]Hoja1'!#REF!</xm:f>
            <xm:f>'\Users\sirley.barbosa\AppData\Roaming\Microsoft\Excel\[Consolidado territorial (version 1).xlsb]Hoja1'!#REF!</xm:f>
            <x14:dxf>
              <fill>
                <patternFill>
                  <bgColor rgb="FF92D050"/>
                </patternFill>
              </fill>
            </x14:dxf>
          </x14:cfRule>
          <x14:cfRule type="cellIs" priority="546" operator="between" id="{4E939C2C-A1B8-4DAB-8B60-538632D5447E}">
            <xm:f>'\Users\sirley.barbosa\AppData\Roaming\Microsoft\Excel\[Consolidado territorial (version 1).xlsb]Hoja1'!#REF!</xm:f>
            <xm:f>'\Users\sirley.barbosa\AppData\Roaming\Microsoft\Excel\[Consolidado territorial (version 1).xlsb]Hoja1'!#REF!</xm:f>
            <x14:dxf>
              <fill>
                <patternFill>
                  <bgColor rgb="FFFFFF00"/>
                </patternFill>
              </fill>
            </x14:dxf>
          </x14:cfRule>
          <x14:cfRule type="cellIs" priority="547" operator="between" id="{1BC72D1B-8B41-4AB4-B51D-6147EF90DD97}">
            <xm:f>'\Users\sirley.barbosa\AppData\Roaming\Microsoft\Excel\[Consolidado territorial (version 1).xlsb]Hoja1'!#REF!</xm:f>
            <xm:f>'\Users\sirley.barbosa\AppData\Roaming\Microsoft\Excel\[Consolidado territorial (version 1).xlsb]Hoja1'!#REF!</xm:f>
            <x14:dxf>
              <fill>
                <patternFill>
                  <bgColor rgb="FFF99107"/>
                </patternFill>
              </fill>
            </x14:dxf>
          </x14:cfRule>
          <x14:cfRule type="cellIs" priority="548" operator="between" id="{D2D66751-DC0E-4883-B206-1F2FBEBD6400}">
            <xm:f>'\Users\sirley.barbosa\AppData\Roaming\Microsoft\Excel\[Consolidado territorial (version 1).xlsb]Hoja1'!#REF!</xm:f>
            <xm:f>'\Users\sirley.barbosa\AppData\Roaming\Microsoft\Excel\[Consolidado territorial (version 1).xlsb]Hoja1'!#REF!</xm:f>
            <x14:dxf>
              <fill>
                <patternFill>
                  <bgColor rgb="FFFF0000"/>
                </patternFill>
              </fill>
            </x14:dxf>
          </x14:cfRule>
          <xm:sqref>J95:J100 O95:O100</xm:sqref>
        </x14:conditionalFormatting>
        <x14:conditionalFormatting xmlns:xm="http://schemas.microsoft.com/office/excel/2006/main">
          <x14:cfRule type="cellIs" priority="541" operator="between" id="{2EE37C8C-D407-453D-B38A-21BDB1519DCF}">
            <xm:f>'\2019\Riesgos\Mapas territoriales\1-Mapas Territoriales\[DT Atlantico 2019v2.xlsx]Hoja1'!#REF!</xm:f>
            <xm:f>'\2019\Riesgos\Mapas territoriales\1-Mapas Territoriales\[DT Atlantico 2019v2.xlsx]Hoja1'!#REF!</xm:f>
            <x14:dxf>
              <fill>
                <patternFill>
                  <bgColor rgb="FF92D050"/>
                </patternFill>
              </fill>
            </x14:dxf>
          </x14:cfRule>
          <x14:cfRule type="cellIs" priority="542" operator="between" id="{897EC8F7-DC20-47C5-94AB-442C878204CD}">
            <xm:f>'\2019\Riesgos\Mapas territoriales\1-Mapas Territoriales\[DT Atlantico 2019v2.xlsx]Hoja1'!#REF!</xm:f>
            <xm:f>'\2019\Riesgos\Mapas territoriales\1-Mapas Territoriales\[DT Atlantico 2019v2.xlsx]Hoja1'!#REF!</xm:f>
            <x14:dxf>
              <fill>
                <patternFill>
                  <bgColor rgb="FFFFFF00"/>
                </patternFill>
              </fill>
            </x14:dxf>
          </x14:cfRule>
          <x14:cfRule type="cellIs" priority="543" operator="between" id="{5EA433A7-EA34-452D-9A0E-D5C2B6E19DD0}">
            <xm:f>'\2019\Riesgos\Mapas territoriales\1-Mapas Territoriales\[DT Atlantico 2019v2.xlsx]Hoja1'!#REF!</xm:f>
            <xm:f>'\2019\Riesgos\Mapas territoriales\1-Mapas Territoriales\[DT Atlantico 2019v2.xlsx]Hoja1'!#REF!</xm:f>
            <x14:dxf>
              <fill>
                <patternFill>
                  <bgColor rgb="FFF99107"/>
                </patternFill>
              </fill>
            </x14:dxf>
          </x14:cfRule>
          <x14:cfRule type="cellIs" priority="544" operator="between" id="{4880214A-B544-4A6D-BC61-3231C6448F5F}">
            <xm:f>'\2019\Riesgos\Mapas territoriales\1-Mapas Territoriales\[DT Atlantico 2019v2.xlsx]Hoja1'!#REF!</xm:f>
            <xm:f>'\2019\Riesgos\Mapas territoriales\1-Mapas Territoriales\[DT Atlantico 2019v2.xlsx]Hoja1'!#REF!</xm:f>
            <x14:dxf>
              <fill>
                <patternFill>
                  <bgColor rgb="FFFF0000"/>
                </patternFill>
              </fill>
            </x14:dxf>
          </x14:cfRule>
          <xm:sqref>J101:J102 O101:O102</xm:sqref>
        </x14:conditionalFormatting>
        <x14:conditionalFormatting xmlns:xm="http://schemas.microsoft.com/office/excel/2006/main">
          <x14:cfRule type="cellIs" priority="537" operator="between" id="{7F590552-8264-4BC8-B028-0A472F020E2B}">
            <xm:f>'\2019\Riesgos\Mapas territoriales\1-Mapas Territoriales\[DT Bolivar 2019v2.xlsx]Hoja1'!#REF!</xm:f>
            <xm:f>'\2019\Riesgos\Mapas territoriales\1-Mapas Territoriales\[DT Bolivar 2019v2.xlsx]Hoja1'!#REF!</xm:f>
            <x14:dxf>
              <fill>
                <patternFill>
                  <bgColor rgb="FF92D050"/>
                </patternFill>
              </fill>
            </x14:dxf>
          </x14:cfRule>
          <x14:cfRule type="cellIs" priority="538" operator="between" id="{BBA8537F-A9C3-4B30-8B97-A584628EBD29}">
            <xm:f>'\2019\Riesgos\Mapas territoriales\1-Mapas Territoriales\[DT Bolivar 2019v2.xlsx]Hoja1'!#REF!</xm:f>
            <xm:f>'\2019\Riesgos\Mapas territoriales\1-Mapas Territoriales\[DT Bolivar 2019v2.xlsx]Hoja1'!#REF!</xm:f>
            <x14:dxf>
              <fill>
                <patternFill>
                  <bgColor rgb="FFFFFF00"/>
                </patternFill>
              </fill>
            </x14:dxf>
          </x14:cfRule>
          <x14:cfRule type="cellIs" priority="539" operator="between" id="{0A62BA21-1118-4D8D-8A12-E06BAD3EC8C7}">
            <xm:f>'\2019\Riesgos\Mapas territoriales\1-Mapas Territoriales\[DT Bolivar 2019v2.xlsx]Hoja1'!#REF!</xm:f>
            <xm:f>'\2019\Riesgos\Mapas territoriales\1-Mapas Territoriales\[DT Bolivar 2019v2.xlsx]Hoja1'!#REF!</xm:f>
            <x14:dxf>
              <fill>
                <patternFill>
                  <bgColor rgb="FFF99107"/>
                </patternFill>
              </fill>
            </x14:dxf>
          </x14:cfRule>
          <x14:cfRule type="cellIs" priority="540" operator="between" id="{4FE93233-D27B-498E-AD6C-0487506E51DD}">
            <xm:f>'\2019\Riesgos\Mapas territoriales\1-Mapas Territoriales\[DT Bolivar 2019v2.xlsx]Hoja1'!#REF!</xm:f>
            <xm:f>'\2019\Riesgos\Mapas territoriales\1-Mapas Territoriales\[DT Bolivar 2019v2.xlsx]Hoja1'!#REF!</xm:f>
            <x14:dxf>
              <fill>
                <patternFill>
                  <bgColor rgb="FFFF0000"/>
                </patternFill>
              </fill>
            </x14:dxf>
          </x14:cfRule>
          <xm:sqref>J103:J107 O103:O107</xm:sqref>
        </x14:conditionalFormatting>
        <x14:conditionalFormatting xmlns:xm="http://schemas.microsoft.com/office/excel/2006/main">
          <x14:cfRule type="cellIs" priority="533" operator="between" id="{1E324804-4A41-43A7-82C5-8D2817731599}">
            <xm:f>'\2019\Riesgos\Mapas territoriales\1-Mapas Territoriales\[DT Caqueta-Huila 2019v2.xlsx]Hoja1'!#REF!</xm:f>
            <xm:f>'\2019\Riesgos\Mapas territoriales\1-Mapas Territoriales\[DT Caqueta-Huila 2019v2.xlsx]Hoja1'!#REF!</xm:f>
            <x14:dxf>
              <fill>
                <patternFill>
                  <bgColor rgb="FF92D050"/>
                </patternFill>
              </fill>
            </x14:dxf>
          </x14:cfRule>
          <x14:cfRule type="cellIs" priority="534" operator="between" id="{DE49316D-207C-4365-B46D-853F315DBBAA}">
            <xm:f>'\2019\Riesgos\Mapas territoriales\1-Mapas Territoriales\[DT Caqueta-Huila 2019v2.xlsx]Hoja1'!#REF!</xm:f>
            <xm:f>'\2019\Riesgos\Mapas territoriales\1-Mapas Territoriales\[DT Caqueta-Huila 2019v2.xlsx]Hoja1'!#REF!</xm:f>
            <x14:dxf>
              <fill>
                <patternFill>
                  <bgColor rgb="FFFFFF00"/>
                </patternFill>
              </fill>
            </x14:dxf>
          </x14:cfRule>
          <x14:cfRule type="cellIs" priority="535" operator="between" id="{06ABBF25-1F7F-4871-841F-0A6799C10F4E}">
            <xm:f>'\2019\Riesgos\Mapas territoriales\1-Mapas Territoriales\[DT Caqueta-Huila 2019v2.xlsx]Hoja1'!#REF!</xm:f>
            <xm:f>'\2019\Riesgos\Mapas territoriales\1-Mapas Territoriales\[DT Caqueta-Huila 2019v2.xlsx]Hoja1'!#REF!</xm:f>
            <x14:dxf>
              <fill>
                <patternFill>
                  <bgColor rgb="FFF99107"/>
                </patternFill>
              </fill>
            </x14:dxf>
          </x14:cfRule>
          <x14:cfRule type="cellIs" priority="536" operator="between" id="{F6587EA0-6FBE-43E5-AB1D-8D1610AE11E3}">
            <xm:f>'\2019\Riesgos\Mapas territoriales\1-Mapas Territoriales\[DT Caqueta-Huila 2019v2.xlsx]Hoja1'!#REF!</xm:f>
            <xm:f>'\2019\Riesgos\Mapas territoriales\1-Mapas Territoriales\[DT Caqueta-Huila 2019v2.xlsx]Hoja1'!#REF!</xm:f>
            <x14:dxf>
              <fill>
                <patternFill>
                  <bgColor rgb="FFFF0000"/>
                </patternFill>
              </fill>
            </x14:dxf>
          </x14:cfRule>
          <xm:sqref>J108:J111 O108:O111</xm:sqref>
        </x14:conditionalFormatting>
        <x14:conditionalFormatting xmlns:xm="http://schemas.microsoft.com/office/excel/2006/main">
          <x14:cfRule type="cellIs" priority="529" operator="between" id="{69384704-05D9-40A9-80F7-A01DFDF8A27A}">
            <xm:f>'\2019\Riesgos\Mapas territoriales\1-Mapas Territoriales\[DT Cauca 2019v2.xlsx]Hoja1'!#REF!</xm:f>
            <xm:f>'\2019\Riesgos\Mapas territoriales\1-Mapas Territoriales\[DT Cauca 2019v2.xlsx]Hoja1'!#REF!</xm:f>
            <x14:dxf>
              <fill>
                <patternFill>
                  <bgColor rgb="FF92D050"/>
                </patternFill>
              </fill>
            </x14:dxf>
          </x14:cfRule>
          <x14:cfRule type="cellIs" priority="530" operator="between" id="{F428FD0A-7860-4508-B100-BDB062BC4C3E}">
            <xm:f>'\2019\Riesgos\Mapas territoriales\1-Mapas Territoriales\[DT Cauca 2019v2.xlsx]Hoja1'!#REF!</xm:f>
            <xm:f>'\2019\Riesgos\Mapas territoriales\1-Mapas Territoriales\[DT Cauca 2019v2.xlsx]Hoja1'!#REF!</xm:f>
            <x14:dxf>
              <fill>
                <patternFill>
                  <bgColor rgb="FFFFFF00"/>
                </patternFill>
              </fill>
            </x14:dxf>
          </x14:cfRule>
          <x14:cfRule type="cellIs" priority="531" operator="between" id="{344F17E2-63AD-43AC-B000-8882D9AA8BEA}">
            <xm:f>'\2019\Riesgos\Mapas territoriales\1-Mapas Territoriales\[DT Cauca 2019v2.xlsx]Hoja1'!#REF!</xm:f>
            <xm:f>'\2019\Riesgos\Mapas territoriales\1-Mapas Territoriales\[DT Cauca 2019v2.xlsx]Hoja1'!#REF!</xm:f>
            <x14:dxf>
              <fill>
                <patternFill>
                  <bgColor rgb="FFF99107"/>
                </patternFill>
              </fill>
            </x14:dxf>
          </x14:cfRule>
          <x14:cfRule type="cellIs" priority="532" operator="between" id="{4DF1D8DB-EC17-4014-9884-D985FB74FECA}">
            <xm:f>'\2019\Riesgos\Mapas territoriales\1-Mapas Territoriales\[DT Cauca 2019v2.xlsx]Hoja1'!#REF!</xm:f>
            <xm:f>'\2019\Riesgos\Mapas territoriales\1-Mapas Territoriales\[DT Cauca 2019v2.xlsx]Hoja1'!#REF!</xm:f>
            <x14:dxf>
              <fill>
                <patternFill>
                  <bgColor rgb="FFFF0000"/>
                </patternFill>
              </fill>
            </x14:dxf>
          </x14:cfRule>
          <xm:sqref>J112:J114 O112:O114</xm:sqref>
        </x14:conditionalFormatting>
        <x14:conditionalFormatting xmlns:xm="http://schemas.microsoft.com/office/excel/2006/main">
          <x14:cfRule type="cellIs" priority="525" operator="between" id="{E8550FC2-1C41-4FF7-9CAA-AA33D3EE566E}">
            <xm:f>'\2019\Riesgos\Mapas territoriales\1-Mapas Territoriales\[DT Central 2019v2.xlsx]Hoja1'!#REF!</xm:f>
            <xm:f>'\2019\Riesgos\Mapas territoriales\1-Mapas Territoriales\[DT Central 2019v2.xlsx]Hoja1'!#REF!</xm:f>
            <x14:dxf>
              <fill>
                <patternFill>
                  <bgColor rgb="FF92D050"/>
                </patternFill>
              </fill>
            </x14:dxf>
          </x14:cfRule>
          <x14:cfRule type="cellIs" priority="526" operator="between" id="{D2F38E46-E2EC-47E7-B8FB-3283C10FBF17}">
            <xm:f>'\2019\Riesgos\Mapas territoriales\1-Mapas Territoriales\[DT Central 2019v2.xlsx]Hoja1'!#REF!</xm:f>
            <xm:f>'\2019\Riesgos\Mapas territoriales\1-Mapas Territoriales\[DT Central 2019v2.xlsx]Hoja1'!#REF!</xm:f>
            <x14:dxf>
              <fill>
                <patternFill>
                  <bgColor rgb="FFFFFF00"/>
                </patternFill>
              </fill>
            </x14:dxf>
          </x14:cfRule>
          <x14:cfRule type="cellIs" priority="527" operator="between" id="{4E3C31B0-6CCF-4F13-876C-FAEC91A91222}">
            <xm:f>'\2019\Riesgos\Mapas territoriales\1-Mapas Territoriales\[DT Central 2019v2.xlsx]Hoja1'!#REF!</xm:f>
            <xm:f>'\2019\Riesgos\Mapas territoriales\1-Mapas Territoriales\[DT Central 2019v2.xlsx]Hoja1'!#REF!</xm:f>
            <x14:dxf>
              <fill>
                <patternFill>
                  <bgColor rgb="FFF99107"/>
                </patternFill>
              </fill>
            </x14:dxf>
          </x14:cfRule>
          <x14:cfRule type="cellIs" priority="528" operator="between" id="{07E8F8C4-53B1-42D6-AAEA-11890B8731EC}">
            <xm:f>'\2019\Riesgos\Mapas territoriales\1-Mapas Territoriales\[DT Central 2019v2.xlsx]Hoja1'!#REF!</xm:f>
            <xm:f>'\2019\Riesgos\Mapas territoriales\1-Mapas Territoriales\[DT Central 2019v2.xlsx]Hoja1'!#REF!</xm:f>
            <x14:dxf>
              <fill>
                <patternFill>
                  <bgColor rgb="FFFF0000"/>
                </patternFill>
              </fill>
            </x14:dxf>
          </x14:cfRule>
          <xm:sqref>J115:J116 O115:O116</xm:sqref>
        </x14:conditionalFormatting>
        <x14:conditionalFormatting xmlns:xm="http://schemas.microsoft.com/office/excel/2006/main">
          <x14:cfRule type="cellIs" priority="517" operator="between" id="{33584178-20C1-4233-8E82-8CFBDA445036}">
            <xm:f>'\2019\Riesgos\Mapas territoriales\1-Mapas Territoriales\[DT Eje 2019v2.xlsx]Hoja1'!#REF!</xm:f>
            <xm:f>'\2019\Riesgos\Mapas territoriales\1-Mapas Territoriales\[DT Eje 2019v2.xlsx]Hoja1'!#REF!</xm:f>
            <x14:dxf>
              <fill>
                <patternFill>
                  <bgColor rgb="FF92D050"/>
                </patternFill>
              </fill>
            </x14:dxf>
          </x14:cfRule>
          <x14:cfRule type="cellIs" priority="518" operator="between" id="{C61B8D1D-8E5A-439D-A6AB-3BBAC456544F}">
            <xm:f>'\2019\Riesgos\Mapas territoriales\1-Mapas Territoriales\[DT Eje 2019v2.xlsx]Hoja1'!#REF!</xm:f>
            <xm:f>'\2019\Riesgos\Mapas territoriales\1-Mapas Territoriales\[DT Eje 2019v2.xlsx]Hoja1'!#REF!</xm:f>
            <x14:dxf>
              <fill>
                <patternFill>
                  <bgColor rgb="FFFFFF00"/>
                </patternFill>
              </fill>
            </x14:dxf>
          </x14:cfRule>
          <x14:cfRule type="cellIs" priority="519" operator="between" id="{6E18B9A6-4185-4410-B4C7-894ECC7CE4D4}">
            <xm:f>'\2019\Riesgos\Mapas territoriales\1-Mapas Territoriales\[DT Eje 2019v2.xlsx]Hoja1'!#REF!</xm:f>
            <xm:f>'\2019\Riesgos\Mapas territoriales\1-Mapas Territoriales\[DT Eje 2019v2.xlsx]Hoja1'!#REF!</xm:f>
            <x14:dxf>
              <fill>
                <patternFill>
                  <bgColor rgb="FFF99107"/>
                </patternFill>
              </fill>
            </x14:dxf>
          </x14:cfRule>
          <x14:cfRule type="cellIs" priority="520" operator="between" id="{A8B44CE8-B628-49C2-B7C7-5A9522331B35}">
            <xm:f>'\2019\Riesgos\Mapas territoriales\1-Mapas Territoriales\[DT Eje 2019v2.xlsx]Hoja1'!#REF!</xm:f>
            <xm:f>'\2019\Riesgos\Mapas territoriales\1-Mapas Territoriales\[DT Eje 2019v2.xlsx]Hoja1'!#REF!</xm:f>
            <x14:dxf>
              <fill>
                <patternFill>
                  <bgColor rgb="FFFF0000"/>
                </patternFill>
              </fill>
            </x14:dxf>
          </x14:cfRule>
          <xm:sqref>J124:J130 O124:O130</xm:sqref>
        </x14:conditionalFormatting>
        <x14:conditionalFormatting xmlns:xm="http://schemas.microsoft.com/office/excel/2006/main">
          <x14:cfRule type="cellIs" priority="513" operator="between" id="{0A10D34F-C9E9-4ABF-BDEA-D034B59EF3F0}">
            <xm:f>'\2019\Riesgos\Mapas territoriales\1-Mapas Territoriales\[DT Magdalena 2019v2.xlsx]Hoja1'!#REF!</xm:f>
            <xm:f>'\2019\Riesgos\Mapas territoriales\1-Mapas Territoriales\[DT Magdalena 2019v2.xlsx]Hoja1'!#REF!</xm:f>
            <x14:dxf>
              <fill>
                <patternFill>
                  <bgColor rgb="FF92D050"/>
                </patternFill>
              </fill>
            </x14:dxf>
          </x14:cfRule>
          <x14:cfRule type="cellIs" priority="514" operator="between" id="{12A0FB41-D957-43F1-B7F1-9576021E00B4}">
            <xm:f>'\2019\Riesgos\Mapas territoriales\1-Mapas Territoriales\[DT Magdalena 2019v2.xlsx]Hoja1'!#REF!</xm:f>
            <xm:f>'\2019\Riesgos\Mapas territoriales\1-Mapas Territoriales\[DT Magdalena 2019v2.xlsx]Hoja1'!#REF!</xm:f>
            <x14:dxf>
              <fill>
                <patternFill>
                  <bgColor rgb="FFFFFF00"/>
                </patternFill>
              </fill>
            </x14:dxf>
          </x14:cfRule>
          <x14:cfRule type="cellIs" priority="515" operator="between" id="{96090726-AA90-4FF0-815B-D87DC550975F}">
            <xm:f>'\2019\Riesgos\Mapas territoriales\1-Mapas Territoriales\[DT Magdalena 2019v2.xlsx]Hoja1'!#REF!</xm:f>
            <xm:f>'\2019\Riesgos\Mapas territoriales\1-Mapas Territoriales\[DT Magdalena 2019v2.xlsx]Hoja1'!#REF!</xm:f>
            <x14:dxf>
              <fill>
                <patternFill>
                  <bgColor rgb="FFF99107"/>
                </patternFill>
              </fill>
            </x14:dxf>
          </x14:cfRule>
          <x14:cfRule type="cellIs" priority="516" operator="between" id="{817C141E-79A0-4206-B6E7-0FC342359464}">
            <xm:f>'\2019\Riesgos\Mapas territoriales\1-Mapas Territoriales\[DT Magdalena 2019v2.xlsx]Hoja1'!#REF!</xm:f>
            <xm:f>'\2019\Riesgos\Mapas territoriales\1-Mapas Territoriales\[DT Magdalena 2019v2.xlsx]Hoja1'!#REF!</xm:f>
            <x14:dxf>
              <fill>
                <patternFill>
                  <bgColor rgb="FFFF0000"/>
                </patternFill>
              </fill>
            </x14:dxf>
          </x14:cfRule>
          <xm:sqref>J131:J132 O131:O132</xm:sqref>
        </x14:conditionalFormatting>
        <x14:conditionalFormatting xmlns:xm="http://schemas.microsoft.com/office/excel/2006/main">
          <x14:cfRule type="cellIs" priority="505" operator="between" id="{74816778-9925-4405-9072-1B609F24A953}">
            <xm:f>'\2019\Riesgos\Mapas territoriales\1-Mapas Territoriales\[DT MMedio 2019v2.xlsx]Hoja1'!#REF!</xm:f>
            <xm:f>'\2019\Riesgos\Mapas territoriales\1-Mapas Territoriales\[DT MMedio 2019v2.xlsx]Hoja1'!#REF!</xm:f>
            <x14:dxf>
              <fill>
                <patternFill>
                  <bgColor rgb="FF92D050"/>
                </patternFill>
              </fill>
            </x14:dxf>
          </x14:cfRule>
          <x14:cfRule type="cellIs" priority="506" operator="between" id="{DB58E74A-2F86-4DEB-A0CB-9D2680FF87AE}">
            <xm:f>'\2019\Riesgos\Mapas territoriales\1-Mapas Territoriales\[DT MMedio 2019v2.xlsx]Hoja1'!#REF!</xm:f>
            <xm:f>'\2019\Riesgos\Mapas territoriales\1-Mapas Territoriales\[DT MMedio 2019v2.xlsx]Hoja1'!#REF!</xm:f>
            <x14:dxf>
              <fill>
                <patternFill>
                  <bgColor rgb="FFFFFF00"/>
                </patternFill>
              </fill>
            </x14:dxf>
          </x14:cfRule>
          <x14:cfRule type="cellIs" priority="507" operator="between" id="{2EA2D534-39D2-4475-9BC3-A781D246A5A7}">
            <xm:f>'\2019\Riesgos\Mapas territoriales\1-Mapas Territoriales\[DT MMedio 2019v2.xlsx]Hoja1'!#REF!</xm:f>
            <xm:f>'\2019\Riesgos\Mapas territoriales\1-Mapas Territoriales\[DT MMedio 2019v2.xlsx]Hoja1'!#REF!</xm:f>
            <x14:dxf>
              <fill>
                <patternFill>
                  <bgColor rgb="FFF99107"/>
                </patternFill>
              </fill>
            </x14:dxf>
          </x14:cfRule>
          <x14:cfRule type="cellIs" priority="508" operator="between" id="{875F3963-8DB5-4EEE-928A-9243058C6FEF}">
            <xm:f>'\2019\Riesgos\Mapas territoriales\1-Mapas Territoriales\[DT MMedio 2019v2.xlsx]Hoja1'!#REF!</xm:f>
            <xm:f>'\2019\Riesgos\Mapas territoriales\1-Mapas Territoriales\[DT MMedio 2019v2.xlsx]Hoja1'!#REF!</xm:f>
            <x14:dxf>
              <fill>
                <patternFill>
                  <bgColor rgb="FFFF0000"/>
                </patternFill>
              </fill>
            </x14:dxf>
          </x14:cfRule>
          <xm:sqref>J133:J135 O133:O135</xm:sqref>
        </x14:conditionalFormatting>
        <x14:conditionalFormatting xmlns:xm="http://schemas.microsoft.com/office/excel/2006/main">
          <x14:cfRule type="cellIs" priority="501" operator="between" id="{8C759297-1A12-4E7F-86D6-7E224AAC2326}">
            <xm:f>'\2019\Riesgos\Mapas territoriales\1-Mapas Territoriales\[DT Nariño 2019v2.xlsx]Hoja1'!#REF!</xm:f>
            <xm:f>'\2019\Riesgos\Mapas territoriales\1-Mapas Territoriales\[DT Nariño 2019v2.xlsx]Hoja1'!#REF!</xm:f>
            <x14:dxf>
              <fill>
                <patternFill>
                  <bgColor rgb="FF92D050"/>
                </patternFill>
              </fill>
            </x14:dxf>
          </x14:cfRule>
          <x14:cfRule type="cellIs" priority="502" operator="between" id="{D6D7339D-D2FC-4B00-BEC3-9A202B7A65FA}">
            <xm:f>'\2019\Riesgos\Mapas territoriales\1-Mapas Territoriales\[DT Nariño 2019v2.xlsx]Hoja1'!#REF!</xm:f>
            <xm:f>'\2019\Riesgos\Mapas territoriales\1-Mapas Territoriales\[DT Nariño 2019v2.xlsx]Hoja1'!#REF!</xm:f>
            <x14:dxf>
              <fill>
                <patternFill>
                  <bgColor rgb="FFFFFF00"/>
                </patternFill>
              </fill>
            </x14:dxf>
          </x14:cfRule>
          <x14:cfRule type="cellIs" priority="503" operator="between" id="{902461E0-A969-427D-AD98-FCE477788C0F}">
            <xm:f>'\2019\Riesgos\Mapas territoriales\1-Mapas Territoriales\[DT Nariño 2019v2.xlsx]Hoja1'!#REF!</xm:f>
            <xm:f>'\2019\Riesgos\Mapas territoriales\1-Mapas Territoriales\[DT Nariño 2019v2.xlsx]Hoja1'!#REF!</xm:f>
            <x14:dxf>
              <fill>
                <patternFill>
                  <bgColor rgb="FFF99107"/>
                </patternFill>
              </fill>
            </x14:dxf>
          </x14:cfRule>
          <x14:cfRule type="cellIs" priority="504" operator="between" id="{B637A42E-97B6-4ED4-8FA4-E40779AA9E35}">
            <xm:f>'\2019\Riesgos\Mapas territoriales\1-Mapas Territoriales\[DT Nariño 2019v2.xlsx]Hoja1'!#REF!</xm:f>
            <xm:f>'\2019\Riesgos\Mapas territoriales\1-Mapas Territoriales\[DT Nariño 2019v2.xlsx]Hoja1'!#REF!</xm:f>
            <x14:dxf>
              <fill>
                <patternFill>
                  <bgColor rgb="FFFF0000"/>
                </patternFill>
              </fill>
            </x14:dxf>
          </x14:cfRule>
          <xm:sqref>J136:J138 O136:O138</xm:sqref>
        </x14:conditionalFormatting>
        <x14:conditionalFormatting xmlns:xm="http://schemas.microsoft.com/office/excel/2006/main">
          <x14:cfRule type="cellIs" priority="497" operator="between" id="{39A2EC0C-C436-45A2-AFA7-B7E36A288190}">
            <xm:f>'\2019\Riesgos\Mapas territoriales\1-Mapas Territoriales\[DT NSantander 2019v2.xlsx]Hoja1'!#REF!</xm:f>
            <xm:f>'\2019\Riesgos\Mapas territoriales\1-Mapas Territoriales\[DT NSantander 2019v2.xlsx]Hoja1'!#REF!</xm:f>
            <x14:dxf>
              <fill>
                <patternFill>
                  <bgColor rgb="FF92D050"/>
                </patternFill>
              </fill>
            </x14:dxf>
          </x14:cfRule>
          <x14:cfRule type="cellIs" priority="498" operator="between" id="{EFA3B1AF-13EA-44F5-B3F9-02EEDF50A90D}">
            <xm:f>'\2019\Riesgos\Mapas territoriales\1-Mapas Territoriales\[DT NSantander 2019v2.xlsx]Hoja1'!#REF!</xm:f>
            <xm:f>'\2019\Riesgos\Mapas territoriales\1-Mapas Territoriales\[DT NSantander 2019v2.xlsx]Hoja1'!#REF!</xm:f>
            <x14:dxf>
              <fill>
                <patternFill>
                  <bgColor rgb="FFFFFF00"/>
                </patternFill>
              </fill>
            </x14:dxf>
          </x14:cfRule>
          <x14:cfRule type="cellIs" priority="499" operator="between" id="{BC03AC7C-0274-4FAE-BFAA-06F5F30801C9}">
            <xm:f>'\2019\Riesgos\Mapas territoriales\1-Mapas Territoriales\[DT NSantander 2019v2.xlsx]Hoja1'!#REF!</xm:f>
            <xm:f>'\2019\Riesgos\Mapas territoriales\1-Mapas Territoriales\[DT NSantander 2019v2.xlsx]Hoja1'!#REF!</xm:f>
            <x14:dxf>
              <fill>
                <patternFill>
                  <bgColor rgb="FFF99107"/>
                </patternFill>
              </fill>
            </x14:dxf>
          </x14:cfRule>
          <x14:cfRule type="cellIs" priority="500" operator="between" id="{62AF55EA-D7D7-45DA-ACF8-802181820038}">
            <xm:f>'\2019\Riesgos\Mapas territoriales\1-Mapas Territoriales\[DT NSantander 2019v2.xlsx]Hoja1'!#REF!</xm:f>
            <xm:f>'\2019\Riesgos\Mapas territoriales\1-Mapas Territoriales\[DT NSantander 2019v2.xlsx]Hoja1'!#REF!</xm:f>
            <x14:dxf>
              <fill>
                <patternFill>
                  <bgColor rgb="FFFF0000"/>
                </patternFill>
              </fill>
            </x14:dxf>
          </x14:cfRule>
          <xm:sqref>J139:J140 O139:O140</xm:sqref>
        </x14:conditionalFormatting>
        <x14:conditionalFormatting xmlns:xm="http://schemas.microsoft.com/office/excel/2006/main">
          <x14:cfRule type="cellIs" priority="493" operator="between" id="{DF8B76A7-9A47-41E2-AA13-7CE739DFBDCF}">
            <xm:f>'\2019\Riesgos\Mapas territoriales\1-Mapas Territoriales\[DT Putumayo 2019v2.xlsx]Hoja1'!#REF!</xm:f>
            <xm:f>'\2019\Riesgos\Mapas territoriales\1-Mapas Territoriales\[DT Putumayo 2019v2.xlsx]Hoja1'!#REF!</xm:f>
            <x14:dxf>
              <fill>
                <patternFill>
                  <bgColor rgb="FF92D050"/>
                </patternFill>
              </fill>
            </x14:dxf>
          </x14:cfRule>
          <x14:cfRule type="cellIs" priority="494" operator="between" id="{9C85C909-0D47-40A9-9B29-53722B750252}">
            <xm:f>'\2019\Riesgos\Mapas territoriales\1-Mapas Territoriales\[DT Putumayo 2019v2.xlsx]Hoja1'!#REF!</xm:f>
            <xm:f>'\2019\Riesgos\Mapas territoriales\1-Mapas Territoriales\[DT Putumayo 2019v2.xlsx]Hoja1'!#REF!</xm:f>
            <x14:dxf>
              <fill>
                <patternFill>
                  <bgColor rgb="FFFFFF00"/>
                </patternFill>
              </fill>
            </x14:dxf>
          </x14:cfRule>
          <x14:cfRule type="cellIs" priority="495" operator="between" id="{D31A3565-29A1-42A7-AED8-43DFBB808B9C}">
            <xm:f>'\2019\Riesgos\Mapas territoriales\1-Mapas Territoriales\[DT Putumayo 2019v2.xlsx]Hoja1'!#REF!</xm:f>
            <xm:f>'\2019\Riesgos\Mapas territoriales\1-Mapas Territoriales\[DT Putumayo 2019v2.xlsx]Hoja1'!#REF!</xm:f>
            <x14:dxf>
              <fill>
                <patternFill>
                  <bgColor rgb="FFF99107"/>
                </patternFill>
              </fill>
            </x14:dxf>
          </x14:cfRule>
          <x14:cfRule type="cellIs" priority="496" operator="between" id="{24B01ADB-707E-45F7-8FA2-25E7943D9024}">
            <xm:f>'\2019\Riesgos\Mapas territoriales\1-Mapas Territoriales\[DT Putumayo 2019v2.xlsx]Hoja1'!#REF!</xm:f>
            <xm:f>'\2019\Riesgos\Mapas territoriales\1-Mapas Territoriales\[DT Putumayo 2019v2.xlsx]Hoja1'!#REF!</xm:f>
            <x14:dxf>
              <fill>
                <patternFill>
                  <bgColor rgb="FFFF0000"/>
                </patternFill>
              </fill>
            </x14:dxf>
          </x14:cfRule>
          <xm:sqref>J141:J143 O141:O143</xm:sqref>
        </x14:conditionalFormatting>
        <x14:conditionalFormatting xmlns:xm="http://schemas.microsoft.com/office/excel/2006/main">
          <x14:cfRule type="cellIs" priority="485" operator="between" id="{C998D825-25DD-49F5-AE0A-0633C970D45E}">
            <xm:f>'\2019\Riesgos\Mapas territoriales\1-Mapas Territoriales\[DT Sucre 2019v2.xlsx]Hoja1'!#REF!</xm:f>
            <xm:f>'\2019\Riesgos\Mapas territoriales\1-Mapas Territoriales\[DT Sucre 2019v2.xlsx]Hoja1'!#REF!</xm:f>
            <x14:dxf>
              <fill>
                <patternFill>
                  <bgColor rgb="FF92D050"/>
                </patternFill>
              </fill>
            </x14:dxf>
          </x14:cfRule>
          <x14:cfRule type="cellIs" priority="486" operator="between" id="{5862A253-AD8F-4485-89B9-3163B7929DA0}">
            <xm:f>'\2019\Riesgos\Mapas territoriales\1-Mapas Territoriales\[DT Sucre 2019v2.xlsx]Hoja1'!#REF!</xm:f>
            <xm:f>'\2019\Riesgos\Mapas territoriales\1-Mapas Territoriales\[DT Sucre 2019v2.xlsx]Hoja1'!#REF!</xm:f>
            <x14:dxf>
              <fill>
                <patternFill>
                  <bgColor rgb="FFFFFF00"/>
                </patternFill>
              </fill>
            </x14:dxf>
          </x14:cfRule>
          <x14:cfRule type="cellIs" priority="487" operator="between" id="{C2677D08-3044-4768-9866-92DF86662481}">
            <xm:f>'\2019\Riesgos\Mapas territoriales\1-Mapas Territoriales\[DT Sucre 2019v2.xlsx]Hoja1'!#REF!</xm:f>
            <xm:f>'\2019\Riesgos\Mapas territoriales\1-Mapas Territoriales\[DT Sucre 2019v2.xlsx]Hoja1'!#REF!</xm:f>
            <x14:dxf>
              <fill>
                <patternFill>
                  <bgColor rgb="FFF99107"/>
                </patternFill>
              </fill>
            </x14:dxf>
          </x14:cfRule>
          <x14:cfRule type="cellIs" priority="488" operator="between" id="{7A83E43E-57B2-4354-95CC-A576813B1F3D}">
            <xm:f>'\2019\Riesgos\Mapas territoriales\1-Mapas Territoriales\[DT Sucre 2019v2.xlsx]Hoja1'!#REF!</xm:f>
            <xm:f>'\2019\Riesgos\Mapas territoriales\1-Mapas Territoriales\[DT Sucre 2019v2.xlsx]Hoja1'!#REF!</xm:f>
            <x14:dxf>
              <fill>
                <patternFill>
                  <bgColor rgb="FFFF0000"/>
                </patternFill>
              </fill>
            </x14:dxf>
          </x14:cfRule>
          <xm:sqref>J144:J148 O144:O148</xm:sqref>
        </x14:conditionalFormatting>
        <x14:conditionalFormatting xmlns:xm="http://schemas.microsoft.com/office/excel/2006/main">
          <x14:cfRule type="cellIs" priority="477" operator="between" id="{DB48B83A-075E-41CD-8F82-CB4CB158B382}">
            <xm:f>'\2019\Riesgos\Mapas territoriales\1-Mapas Territoriales\[DT Valle 2019v2.xlsx]Hoja1'!#REF!</xm:f>
            <xm:f>'\2019\Riesgos\Mapas territoriales\1-Mapas Territoriales\[DT Valle 2019v2.xlsx]Hoja1'!#REF!</xm:f>
            <x14:dxf>
              <fill>
                <patternFill>
                  <bgColor rgb="FF92D050"/>
                </patternFill>
              </fill>
            </x14:dxf>
          </x14:cfRule>
          <x14:cfRule type="cellIs" priority="478" operator="between" id="{9224A66E-F547-4DAD-91C1-06330282080D}">
            <xm:f>'\2019\Riesgos\Mapas territoriales\1-Mapas Territoriales\[DT Valle 2019v2.xlsx]Hoja1'!#REF!</xm:f>
            <xm:f>'\2019\Riesgos\Mapas territoriales\1-Mapas Territoriales\[DT Valle 2019v2.xlsx]Hoja1'!#REF!</xm:f>
            <x14:dxf>
              <fill>
                <patternFill>
                  <bgColor rgb="FFFFFF00"/>
                </patternFill>
              </fill>
            </x14:dxf>
          </x14:cfRule>
          <x14:cfRule type="cellIs" priority="479" operator="between" id="{78F87A15-859C-4247-8751-379643859318}">
            <xm:f>'\2019\Riesgos\Mapas territoriales\1-Mapas Territoriales\[DT Valle 2019v2.xlsx]Hoja1'!#REF!</xm:f>
            <xm:f>'\2019\Riesgos\Mapas territoriales\1-Mapas Territoriales\[DT Valle 2019v2.xlsx]Hoja1'!#REF!</xm:f>
            <x14:dxf>
              <fill>
                <patternFill>
                  <bgColor rgb="FFF99107"/>
                </patternFill>
              </fill>
            </x14:dxf>
          </x14:cfRule>
          <x14:cfRule type="cellIs" priority="480" operator="between" id="{30429120-48F3-4ED8-9142-89E95829EAD6}">
            <xm:f>'\2019\Riesgos\Mapas territoriales\1-Mapas Territoriales\[DT Valle 2019v2.xlsx]Hoja1'!#REF!</xm:f>
            <xm:f>'\2019\Riesgos\Mapas territoriales\1-Mapas Territoriales\[DT Valle 2019v2.xlsx]Hoja1'!#REF!</xm:f>
            <x14:dxf>
              <fill>
                <patternFill>
                  <bgColor rgb="FFFF0000"/>
                </patternFill>
              </fill>
            </x14:dxf>
          </x14:cfRule>
          <xm:sqref>J149:J151</xm:sqref>
        </x14:conditionalFormatting>
        <x14:conditionalFormatting xmlns:xm="http://schemas.microsoft.com/office/excel/2006/main">
          <x14:cfRule type="cellIs" priority="473" operator="between" id="{8DDDDAFA-BF02-46E5-904A-AA673FFD1A32}">
            <xm:f>'\2019\Riesgos\Mapas territoriales\1-Mapas Territoriales\[DT Cesar - Guajira  2019v2.xlsx]Hoja1'!#REF!</xm:f>
            <xm:f>'\2019\Riesgos\Mapas territoriales\1-Mapas Territoriales\[DT Cesar - Guajira  2019v2.xlsx]Hoja1'!#REF!</xm:f>
            <x14:dxf>
              <fill>
                <patternFill>
                  <bgColor rgb="FF92D050"/>
                </patternFill>
              </fill>
            </x14:dxf>
          </x14:cfRule>
          <x14:cfRule type="cellIs" priority="474" operator="between" id="{573EFB44-379C-454A-AD6B-0A25A0C40CCE}">
            <xm:f>'\2019\Riesgos\Mapas territoriales\1-Mapas Territoriales\[DT Cesar - Guajira  2019v2.xlsx]Hoja1'!#REF!</xm:f>
            <xm:f>'\2019\Riesgos\Mapas territoriales\1-Mapas Territoriales\[DT Cesar - Guajira  2019v2.xlsx]Hoja1'!#REF!</xm:f>
            <x14:dxf>
              <fill>
                <patternFill>
                  <bgColor rgb="FFFFFF00"/>
                </patternFill>
              </fill>
            </x14:dxf>
          </x14:cfRule>
          <x14:cfRule type="cellIs" priority="475" operator="between" id="{24B5AA77-3BF3-4340-B2E1-25AE2340B9FC}">
            <xm:f>'\2019\Riesgos\Mapas territoriales\1-Mapas Territoriales\[DT Cesar - Guajira  2019v2.xlsx]Hoja1'!#REF!</xm:f>
            <xm:f>'\2019\Riesgos\Mapas territoriales\1-Mapas Territoriales\[DT Cesar - Guajira  2019v2.xlsx]Hoja1'!#REF!</xm:f>
            <x14:dxf>
              <fill>
                <patternFill>
                  <bgColor rgb="FFF99107"/>
                </patternFill>
              </fill>
            </x14:dxf>
          </x14:cfRule>
          <x14:cfRule type="cellIs" priority="476" operator="between" id="{B75D8359-0216-48D7-8DD3-9C70AE2B0372}">
            <xm:f>'\2019\Riesgos\Mapas territoriales\1-Mapas Territoriales\[DT Cesar - Guajira  2019v2.xlsx]Hoja1'!#REF!</xm:f>
            <xm:f>'\2019\Riesgos\Mapas territoriales\1-Mapas Territoriales\[DT Cesar - Guajira  2019v2.xlsx]Hoja1'!#REF!</xm:f>
            <x14:dxf>
              <fill>
                <patternFill>
                  <bgColor rgb="FFFF0000"/>
                </patternFill>
              </fill>
            </x14:dxf>
          </x14:cfRule>
          <xm:sqref>J117:J119 O117:O119</xm:sqref>
        </x14:conditionalFormatting>
        <x14:conditionalFormatting xmlns:xm="http://schemas.microsoft.com/office/excel/2006/main">
          <x14:cfRule type="cellIs" priority="409" operator="between" id="{8341E0E7-33AF-4EFC-A7C1-B0C05DA87625}">
            <xm:f>'\2019\Riesgos\Mapas territoriales\1-Mapas Territoriales\[DT Valle 2019v2.xlsx]Hoja1'!#REF!</xm:f>
            <xm:f>'\2019\Riesgos\Mapas territoriales\1-Mapas Territoriales\[DT Valle 2019v2.xlsx]Hoja1'!#REF!</xm:f>
            <x14:dxf>
              <fill>
                <patternFill>
                  <bgColor rgb="FF92D050"/>
                </patternFill>
              </fill>
            </x14:dxf>
          </x14:cfRule>
          <x14:cfRule type="cellIs" priority="410" operator="between" id="{EB927CEC-38EB-4E82-A5E8-F9711983F974}">
            <xm:f>'\2019\Riesgos\Mapas territoriales\1-Mapas Territoriales\[DT Valle 2019v2.xlsx]Hoja1'!#REF!</xm:f>
            <xm:f>'\2019\Riesgos\Mapas territoriales\1-Mapas Territoriales\[DT Valle 2019v2.xlsx]Hoja1'!#REF!</xm:f>
            <x14:dxf>
              <fill>
                <patternFill>
                  <bgColor rgb="FFFFFF00"/>
                </patternFill>
              </fill>
            </x14:dxf>
          </x14:cfRule>
          <x14:cfRule type="cellIs" priority="411" operator="between" id="{B79876D8-6987-4CC0-BE5A-1502D0C81FCA}">
            <xm:f>'\2019\Riesgos\Mapas territoriales\1-Mapas Territoriales\[DT Valle 2019v2.xlsx]Hoja1'!#REF!</xm:f>
            <xm:f>'\2019\Riesgos\Mapas territoriales\1-Mapas Territoriales\[DT Valle 2019v2.xlsx]Hoja1'!#REF!</xm:f>
            <x14:dxf>
              <fill>
                <patternFill>
                  <bgColor rgb="FFF99107"/>
                </patternFill>
              </fill>
            </x14:dxf>
          </x14:cfRule>
          <x14:cfRule type="cellIs" priority="412" operator="between" id="{A335D33A-FF93-41A2-AEDA-F8273486F01A}">
            <xm:f>'\2019\Riesgos\Mapas territoriales\1-Mapas Territoriales\[DT Valle 2019v2.xlsx]Hoja1'!#REF!</xm:f>
            <xm:f>'\2019\Riesgos\Mapas territoriales\1-Mapas Territoriales\[DT Valle 2019v2.xlsx]Hoja1'!#REF!</xm:f>
            <x14:dxf>
              <fill>
                <patternFill>
                  <bgColor rgb="FFFF0000"/>
                </patternFill>
              </fill>
            </x14:dxf>
          </x14:cfRule>
          <xm:sqref>J152:J153</xm:sqref>
        </x14:conditionalFormatting>
        <x14:conditionalFormatting xmlns:xm="http://schemas.microsoft.com/office/excel/2006/main">
          <x14:cfRule type="cellIs" priority="401" operator="between" id="{D9250786-72E5-45D5-BD04-62AE45176AD9}">
            <xm:f>'\2019\Riesgos\Mapas territoriales\1-Mapas Territoriales\[DT Valle 2019v2.xlsx]Hoja1'!#REF!</xm:f>
            <xm:f>'\2019\Riesgos\Mapas territoriales\1-Mapas Territoriales\[DT Valle 2019v2.xlsx]Hoja1'!#REF!</xm:f>
            <x14:dxf>
              <fill>
                <patternFill>
                  <bgColor rgb="FF92D050"/>
                </patternFill>
              </fill>
            </x14:dxf>
          </x14:cfRule>
          <x14:cfRule type="cellIs" priority="402" operator="between" id="{B2303A82-D821-45A7-808B-43060DBD85BF}">
            <xm:f>'\2019\Riesgos\Mapas territoriales\1-Mapas Territoriales\[DT Valle 2019v2.xlsx]Hoja1'!#REF!</xm:f>
            <xm:f>'\2019\Riesgos\Mapas territoriales\1-Mapas Territoriales\[DT Valle 2019v2.xlsx]Hoja1'!#REF!</xm:f>
            <x14:dxf>
              <fill>
                <patternFill>
                  <bgColor rgb="FFFFFF00"/>
                </patternFill>
              </fill>
            </x14:dxf>
          </x14:cfRule>
          <x14:cfRule type="cellIs" priority="403" operator="between" id="{729A595A-6D21-4835-A8C6-967942166EED}">
            <xm:f>'\2019\Riesgos\Mapas territoriales\1-Mapas Territoriales\[DT Valle 2019v2.xlsx]Hoja1'!#REF!</xm:f>
            <xm:f>'\2019\Riesgos\Mapas territoriales\1-Mapas Territoriales\[DT Valle 2019v2.xlsx]Hoja1'!#REF!</xm:f>
            <x14:dxf>
              <fill>
                <patternFill>
                  <bgColor rgb="FFF99107"/>
                </patternFill>
              </fill>
            </x14:dxf>
          </x14:cfRule>
          <x14:cfRule type="cellIs" priority="404" operator="between" id="{40392A24-8107-423B-A064-6D25BF0191E0}">
            <xm:f>'\2019\Riesgos\Mapas territoriales\1-Mapas Territoriales\[DT Valle 2019v2.xlsx]Hoja1'!#REF!</xm:f>
            <xm:f>'\2019\Riesgos\Mapas territoriales\1-Mapas Territoriales\[DT Valle 2019v2.xlsx]Hoja1'!#REF!</xm:f>
            <x14:dxf>
              <fill>
                <patternFill>
                  <bgColor rgb="FFFF0000"/>
                </patternFill>
              </fill>
            </x14:dxf>
          </x14:cfRule>
          <xm:sqref>J154:J155</xm:sqref>
        </x14:conditionalFormatting>
        <x14:conditionalFormatting xmlns:xm="http://schemas.microsoft.com/office/excel/2006/main">
          <x14:cfRule type="cellIs" priority="393" operator="between" id="{270A5B9F-9B64-446B-800F-AFF728C2FB5E}">
            <xm:f>'\2019\Riesgos\Mapas territoriales\1-Mapas Territoriales\[DT Valle 2019v2.xlsx]Hoja1'!#REF!</xm:f>
            <xm:f>'\2019\Riesgos\Mapas territoriales\1-Mapas Territoriales\[DT Valle 2019v2.xlsx]Hoja1'!#REF!</xm:f>
            <x14:dxf>
              <fill>
                <patternFill>
                  <bgColor rgb="FF92D050"/>
                </patternFill>
              </fill>
            </x14:dxf>
          </x14:cfRule>
          <x14:cfRule type="cellIs" priority="394" operator="between" id="{94E4997C-B24B-4CF8-8650-3043F279BABF}">
            <xm:f>'\2019\Riesgos\Mapas territoriales\1-Mapas Territoriales\[DT Valle 2019v2.xlsx]Hoja1'!#REF!</xm:f>
            <xm:f>'\2019\Riesgos\Mapas territoriales\1-Mapas Territoriales\[DT Valle 2019v2.xlsx]Hoja1'!#REF!</xm:f>
            <x14:dxf>
              <fill>
                <patternFill>
                  <bgColor rgb="FFFFFF00"/>
                </patternFill>
              </fill>
            </x14:dxf>
          </x14:cfRule>
          <x14:cfRule type="cellIs" priority="395" operator="between" id="{3ADC82ED-B7A0-428F-A918-8ABEB05934C4}">
            <xm:f>'\2019\Riesgos\Mapas territoriales\1-Mapas Territoriales\[DT Valle 2019v2.xlsx]Hoja1'!#REF!</xm:f>
            <xm:f>'\2019\Riesgos\Mapas territoriales\1-Mapas Territoriales\[DT Valle 2019v2.xlsx]Hoja1'!#REF!</xm:f>
            <x14:dxf>
              <fill>
                <patternFill>
                  <bgColor rgb="FFF99107"/>
                </patternFill>
              </fill>
            </x14:dxf>
          </x14:cfRule>
          <x14:cfRule type="cellIs" priority="396" operator="between" id="{825A47F8-29F5-40B0-9CD7-11DBD1D1C1F7}">
            <xm:f>'\2019\Riesgos\Mapas territoriales\1-Mapas Territoriales\[DT Valle 2019v2.xlsx]Hoja1'!#REF!</xm:f>
            <xm:f>'\2019\Riesgos\Mapas territoriales\1-Mapas Territoriales\[DT Valle 2019v2.xlsx]Hoja1'!#REF!</xm:f>
            <x14:dxf>
              <fill>
                <patternFill>
                  <bgColor rgb="FFFF0000"/>
                </patternFill>
              </fill>
            </x14:dxf>
          </x14:cfRule>
          <xm:sqref>J156:J157</xm:sqref>
        </x14:conditionalFormatting>
        <x14:conditionalFormatting xmlns:xm="http://schemas.microsoft.com/office/excel/2006/main">
          <x14:cfRule type="cellIs" priority="385" operator="between" id="{7F875D7C-1058-4ADF-BE14-4846CB056ED5}">
            <xm:f>'\2019\Riesgos\Mapas territoriales\1-Mapas Territoriales\[DT Valle 2019v2.xlsx]Hoja1'!#REF!</xm:f>
            <xm:f>'\2019\Riesgos\Mapas territoriales\1-Mapas Territoriales\[DT Valle 2019v2.xlsx]Hoja1'!#REF!</xm:f>
            <x14:dxf>
              <fill>
                <patternFill>
                  <bgColor rgb="FF92D050"/>
                </patternFill>
              </fill>
            </x14:dxf>
          </x14:cfRule>
          <x14:cfRule type="cellIs" priority="386" operator="between" id="{B7B5CE8F-D320-4C15-8789-1443679F7231}">
            <xm:f>'\2019\Riesgos\Mapas territoriales\1-Mapas Territoriales\[DT Valle 2019v2.xlsx]Hoja1'!#REF!</xm:f>
            <xm:f>'\2019\Riesgos\Mapas territoriales\1-Mapas Territoriales\[DT Valle 2019v2.xlsx]Hoja1'!#REF!</xm:f>
            <x14:dxf>
              <fill>
                <patternFill>
                  <bgColor rgb="FFFFFF00"/>
                </patternFill>
              </fill>
            </x14:dxf>
          </x14:cfRule>
          <x14:cfRule type="cellIs" priority="387" operator="between" id="{4637DA53-BC9C-42A2-9B25-792943C3CA9D}">
            <xm:f>'\2019\Riesgos\Mapas territoriales\1-Mapas Territoriales\[DT Valle 2019v2.xlsx]Hoja1'!#REF!</xm:f>
            <xm:f>'\2019\Riesgos\Mapas territoriales\1-Mapas Territoriales\[DT Valle 2019v2.xlsx]Hoja1'!#REF!</xm:f>
            <x14:dxf>
              <fill>
                <patternFill>
                  <bgColor rgb="FFF99107"/>
                </patternFill>
              </fill>
            </x14:dxf>
          </x14:cfRule>
          <x14:cfRule type="cellIs" priority="388" operator="between" id="{2AD539FD-2736-42B0-BADE-C595F4C05D4C}">
            <xm:f>'\2019\Riesgos\Mapas territoriales\1-Mapas Territoriales\[DT Valle 2019v2.xlsx]Hoja1'!#REF!</xm:f>
            <xm:f>'\2019\Riesgos\Mapas territoriales\1-Mapas Territoriales\[DT Valle 2019v2.xlsx]Hoja1'!#REF!</xm:f>
            <x14:dxf>
              <fill>
                <patternFill>
                  <bgColor rgb="FFFF0000"/>
                </patternFill>
              </fill>
            </x14:dxf>
          </x14:cfRule>
          <xm:sqref>J158</xm:sqref>
        </x14:conditionalFormatting>
        <x14:conditionalFormatting xmlns:xm="http://schemas.microsoft.com/office/excel/2006/main">
          <x14:cfRule type="cellIs" priority="377" operator="between" id="{C0A181DF-AB28-429F-9D63-E1A871A254F2}">
            <xm:f>'\2019\Riesgos\Mapas territoriales\1-Mapas Territoriales\[DT Valle 2019v2.xlsx]Hoja1'!#REF!</xm:f>
            <xm:f>'\2019\Riesgos\Mapas territoriales\1-Mapas Territoriales\[DT Valle 2019v2.xlsx]Hoja1'!#REF!</xm:f>
            <x14:dxf>
              <fill>
                <patternFill>
                  <bgColor rgb="FF92D050"/>
                </patternFill>
              </fill>
            </x14:dxf>
          </x14:cfRule>
          <x14:cfRule type="cellIs" priority="378" operator="between" id="{B96642AC-9975-47FB-86D0-30C9E54A798B}">
            <xm:f>'\2019\Riesgos\Mapas territoriales\1-Mapas Territoriales\[DT Valle 2019v2.xlsx]Hoja1'!#REF!</xm:f>
            <xm:f>'\2019\Riesgos\Mapas territoriales\1-Mapas Territoriales\[DT Valle 2019v2.xlsx]Hoja1'!#REF!</xm:f>
            <x14:dxf>
              <fill>
                <patternFill>
                  <bgColor rgb="FFFFFF00"/>
                </patternFill>
              </fill>
            </x14:dxf>
          </x14:cfRule>
          <x14:cfRule type="cellIs" priority="379" operator="between" id="{A7DCEF60-D008-4CC6-9425-A36BE2E72F13}">
            <xm:f>'\2019\Riesgos\Mapas territoriales\1-Mapas Territoriales\[DT Valle 2019v2.xlsx]Hoja1'!#REF!</xm:f>
            <xm:f>'\2019\Riesgos\Mapas territoriales\1-Mapas Territoriales\[DT Valle 2019v2.xlsx]Hoja1'!#REF!</xm:f>
            <x14:dxf>
              <fill>
                <patternFill>
                  <bgColor rgb="FFF99107"/>
                </patternFill>
              </fill>
            </x14:dxf>
          </x14:cfRule>
          <x14:cfRule type="cellIs" priority="380" operator="between" id="{BD428327-F556-4A00-9B56-47302E610920}">
            <xm:f>'\2019\Riesgos\Mapas territoriales\1-Mapas Territoriales\[DT Valle 2019v2.xlsx]Hoja1'!#REF!</xm:f>
            <xm:f>'\2019\Riesgos\Mapas territoriales\1-Mapas Territoriales\[DT Valle 2019v2.xlsx]Hoja1'!#REF!</xm:f>
            <x14:dxf>
              <fill>
                <patternFill>
                  <bgColor rgb="FFFF0000"/>
                </patternFill>
              </fill>
            </x14:dxf>
          </x14:cfRule>
          <xm:sqref>J161</xm:sqref>
        </x14:conditionalFormatting>
        <x14:conditionalFormatting xmlns:xm="http://schemas.microsoft.com/office/excel/2006/main">
          <x14:cfRule type="cellIs" priority="369" operator="between" id="{F1D3AD8F-DF99-4542-B170-FCA1CB5B5EA6}">
            <xm:f>'\2019\Riesgos\Mapas territoriales\1-Mapas Territoriales\[DT Valle 2019v2.xlsx]Hoja1'!#REF!</xm:f>
            <xm:f>'\2019\Riesgos\Mapas territoriales\1-Mapas Territoriales\[DT Valle 2019v2.xlsx]Hoja1'!#REF!</xm:f>
            <x14:dxf>
              <fill>
                <patternFill>
                  <bgColor rgb="FF92D050"/>
                </patternFill>
              </fill>
            </x14:dxf>
          </x14:cfRule>
          <x14:cfRule type="cellIs" priority="370" operator="between" id="{D947EFFF-1B76-434D-928A-33C7D5848083}">
            <xm:f>'\2019\Riesgos\Mapas territoriales\1-Mapas Territoriales\[DT Valle 2019v2.xlsx]Hoja1'!#REF!</xm:f>
            <xm:f>'\2019\Riesgos\Mapas territoriales\1-Mapas Territoriales\[DT Valle 2019v2.xlsx]Hoja1'!#REF!</xm:f>
            <x14:dxf>
              <fill>
                <patternFill>
                  <bgColor rgb="FFFFFF00"/>
                </patternFill>
              </fill>
            </x14:dxf>
          </x14:cfRule>
          <x14:cfRule type="cellIs" priority="371" operator="between" id="{46C5E1BC-EC23-4076-9972-1F6D59B6F18E}">
            <xm:f>'\2019\Riesgos\Mapas territoriales\1-Mapas Territoriales\[DT Valle 2019v2.xlsx]Hoja1'!#REF!</xm:f>
            <xm:f>'\2019\Riesgos\Mapas territoriales\1-Mapas Territoriales\[DT Valle 2019v2.xlsx]Hoja1'!#REF!</xm:f>
            <x14:dxf>
              <fill>
                <patternFill>
                  <bgColor rgb="FFF99107"/>
                </patternFill>
              </fill>
            </x14:dxf>
          </x14:cfRule>
          <x14:cfRule type="cellIs" priority="372" operator="between" id="{59442E7F-6F4E-4F92-9482-C18810751488}">
            <xm:f>'\2019\Riesgos\Mapas territoriales\1-Mapas Territoriales\[DT Valle 2019v2.xlsx]Hoja1'!#REF!</xm:f>
            <xm:f>'\2019\Riesgos\Mapas territoriales\1-Mapas Territoriales\[DT Valle 2019v2.xlsx]Hoja1'!#REF!</xm:f>
            <x14:dxf>
              <fill>
                <patternFill>
                  <bgColor rgb="FFFF0000"/>
                </patternFill>
              </fill>
            </x14:dxf>
          </x14:cfRule>
          <xm:sqref>O161</xm:sqref>
        </x14:conditionalFormatting>
        <x14:conditionalFormatting xmlns:xm="http://schemas.microsoft.com/office/excel/2006/main">
          <x14:cfRule type="cellIs" priority="361" operator="between" id="{84973396-D8E1-4259-9251-BD6C48AE5D21}">
            <xm:f>'\2019\Riesgos\Mapas territoriales\1-Mapas Territoriales\[DT Valle 2019v2.xlsx]Hoja1'!#REF!</xm:f>
            <xm:f>'\2019\Riesgos\Mapas territoriales\1-Mapas Territoriales\[DT Valle 2019v2.xlsx]Hoja1'!#REF!</xm:f>
            <x14:dxf>
              <fill>
                <patternFill>
                  <bgColor rgb="FF92D050"/>
                </patternFill>
              </fill>
            </x14:dxf>
          </x14:cfRule>
          <x14:cfRule type="cellIs" priority="362" operator="between" id="{285A2D19-6E80-4561-958A-BEA01639D696}">
            <xm:f>'\2019\Riesgos\Mapas territoriales\1-Mapas Territoriales\[DT Valle 2019v2.xlsx]Hoja1'!#REF!</xm:f>
            <xm:f>'\2019\Riesgos\Mapas territoriales\1-Mapas Territoriales\[DT Valle 2019v2.xlsx]Hoja1'!#REF!</xm:f>
            <x14:dxf>
              <fill>
                <patternFill>
                  <bgColor rgb="FFFFFF00"/>
                </patternFill>
              </fill>
            </x14:dxf>
          </x14:cfRule>
          <x14:cfRule type="cellIs" priority="363" operator="between" id="{FD7BF6A9-2569-4DEA-88B8-EDA9D4A1E06F}">
            <xm:f>'\2019\Riesgos\Mapas territoriales\1-Mapas Territoriales\[DT Valle 2019v2.xlsx]Hoja1'!#REF!</xm:f>
            <xm:f>'\2019\Riesgos\Mapas territoriales\1-Mapas Territoriales\[DT Valle 2019v2.xlsx]Hoja1'!#REF!</xm:f>
            <x14:dxf>
              <fill>
                <patternFill>
                  <bgColor rgb="FFF99107"/>
                </patternFill>
              </fill>
            </x14:dxf>
          </x14:cfRule>
          <x14:cfRule type="cellIs" priority="364" operator="between" id="{9510D9D7-2D2B-4DD1-AAF3-C16C1E082860}">
            <xm:f>'\2019\Riesgos\Mapas territoriales\1-Mapas Territoriales\[DT Valle 2019v2.xlsx]Hoja1'!#REF!</xm:f>
            <xm:f>'\2019\Riesgos\Mapas territoriales\1-Mapas Territoriales\[DT Valle 2019v2.xlsx]Hoja1'!#REF!</xm:f>
            <x14:dxf>
              <fill>
                <patternFill>
                  <bgColor rgb="FFFF0000"/>
                </patternFill>
              </fill>
            </x14:dxf>
          </x14:cfRule>
          <xm:sqref>O158</xm:sqref>
        </x14:conditionalFormatting>
        <x14:conditionalFormatting xmlns:xm="http://schemas.microsoft.com/office/excel/2006/main">
          <x14:cfRule type="cellIs" priority="353" operator="between" id="{25956989-E656-4BD8-9278-4C9B91DFE276}">
            <xm:f>'\2019\Riesgos\Mapas territoriales\1-Mapas Territoriales\[DT Valle 2019v2.xlsx]Hoja1'!#REF!</xm:f>
            <xm:f>'\2019\Riesgos\Mapas territoriales\1-Mapas Territoriales\[DT Valle 2019v2.xlsx]Hoja1'!#REF!</xm:f>
            <x14:dxf>
              <fill>
                <patternFill>
                  <bgColor rgb="FF92D050"/>
                </patternFill>
              </fill>
            </x14:dxf>
          </x14:cfRule>
          <x14:cfRule type="cellIs" priority="354" operator="between" id="{C3DD571A-46F3-49C0-A01B-9FFDB977E4D6}">
            <xm:f>'\2019\Riesgos\Mapas territoriales\1-Mapas Territoriales\[DT Valle 2019v2.xlsx]Hoja1'!#REF!</xm:f>
            <xm:f>'\2019\Riesgos\Mapas territoriales\1-Mapas Territoriales\[DT Valle 2019v2.xlsx]Hoja1'!#REF!</xm:f>
            <x14:dxf>
              <fill>
                <patternFill>
                  <bgColor rgb="FFFFFF00"/>
                </patternFill>
              </fill>
            </x14:dxf>
          </x14:cfRule>
          <x14:cfRule type="cellIs" priority="355" operator="between" id="{960FA87C-63C8-4265-829F-851A44135D80}">
            <xm:f>'\2019\Riesgos\Mapas territoriales\1-Mapas Territoriales\[DT Valle 2019v2.xlsx]Hoja1'!#REF!</xm:f>
            <xm:f>'\2019\Riesgos\Mapas territoriales\1-Mapas Territoriales\[DT Valle 2019v2.xlsx]Hoja1'!#REF!</xm:f>
            <x14:dxf>
              <fill>
                <patternFill>
                  <bgColor rgb="FFF99107"/>
                </patternFill>
              </fill>
            </x14:dxf>
          </x14:cfRule>
          <x14:cfRule type="cellIs" priority="356" operator="between" id="{252386B1-B492-4ECF-883B-D26BCB926FA1}">
            <xm:f>'\2019\Riesgos\Mapas territoriales\1-Mapas Territoriales\[DT Valle 2019v2.xlsx]Hoja1'!#REF!</xm:f>
            <xm:f>'\2019\Riesgos\Mapas territoriales\1-Mapas Territoriales\[DT Valle 2019v2.xlsx]Hoja1'!#REF!</xm:f>
            <x14:dxf>
              <fill>
                <patternFill>
                  <bgColor rgb="FFFF0000"/>
                </patternFill>
              </fill>
            </x14:dxf>
          </x14:cfRule>
          <xm:sqref>O156</xm:sqref>
        </x14:conditionalFormatting>
        <x14:conditionalFormatting xmlns:xm="http://schemas.microsoft.com/office/excel/2006/main">
          <x14:cfRule type="cellIs" priority="345" operator="between" id="{139A4DA3-E102-4C97-ADAA-15E2ACBD8D23}">
            <xm:f>'\2019\Riesgos\Mapas territoriales\1-Mapas Territoriales\[DT Valle 2019v2.xlsx]Hoja1'!#REF!</xm:f>
            <xm:f>'\2019\Riesgos\Mapas territoriales\1-Mapas Territoriales\[DT Valle 2019v2.xlsx]Hoja1'!#REF!</xm:f>
            <x14:dxf>
              <fill>
                <patternFill>
                  <bgColor rgb="FF92D050"/>
                </patternFill>
              </fill>
            </x14:dxf>
          </x14:cfRule>
          <x14:cfRule type="cellIs" priority="346" operator="between" id="{56D0A937-18B7-401C-8B6C-83C33AA05252}">
            <xm:f>'\2019\Riesgos\Mapas territoriales\1-Mapas Territoriales\[DT Valle 2019v2.xlsx]Hoja1'!#REF!</xm:f>
            <xm:f>'\2019\Riesgos\Mapas territoriales\1-Mapas Territoriales\[DT Valle 2019v2.xlsx]Hoja1'!#REF!</xm:f>
            <x14:dxf>
              <fill>
                <patternFill>
                  <bgColor rgb="FFFFFF00"/>
                </patternFill>
              </fill>
            </x14:dxf>
          </x14:cfRule>
          <x14:cfRule type="cellIs" priority="347" operator="between" id="{6AC3367D-02CC-49EB-91CD-76704E329BA0}">
            <xm:f>'\2019\Riesgos\Mapas territoriales\1-Mapas Territoriales\[DT Valle 2019v2.xlsx]Hoja1'!#REF!</xm:f>
            <xm:f>'\2019\Riesgos\Mapas territoriales\1-Mapas Territoriales\[DT Valle 2019v2.xlsx]Hoja1'!#REF!</xm:f>
            <x14:dxf>
              <fill>
                <patternFill>
                  <bgColor rgb="FFF99107"/>
                </patternFill>
              </fill>
            </x14:dxf>
          </x14:cfRule>
          <x14:cfRule type="cellIs" priority="348" operator="between" id="{8C51AF0F-C7B9-4200-B216-CF816D34E550}">
            <xm:f>'\2019\Riesgos\Mapas territoriales\1-Mapas Territoriales\[DT Valle 2019v2.xlsx]Hoja1'!#REF!</xm:f>
            <xm:f>'\2019\Riesgos\Mapas territoriales\1-Mapas Territoriales\[DT Valle 2019v2.xlsx]Hoja1'!#REF!</xm:f>
            <x14:dxf>
              <fill>
                <patternFill>
                  <bgColor rgb="FFFF0000"/>
                </patternFill>
              </fill>
            </x14:dxf>
          </x14:cfRule>
          <xm:sqref>O154</xm:sqref>
        </x14:conditionalFormatting>
        <x14:conditionalFormatting xmlns:xm="http://schemas.microsoft.com/office/excel/2006/main">
          <x14:cfRule type="cellIs" priority="337" operator="between" id="{5223A665-BF80-4DB8-BD76-A28A85E75AB5}">
            <xm:f>'\2019\Riesgos\Mapas territoriales\1-Mapas Territoriales\[DT Valle 2019v2.xlsx]Hoja1'!#REF!</xm:f>
            <xm:f>'\2019\Riesgos\Mapas territoriales\1-Mapas Territoriales\[DT Valle 2019v2.xlsx]Hoja1'!#REF!</xm:f>
            <x14:dxf>
              <fill>
                <patternFill>
                  <bgColor rgb="FF92D050"/>
                </patternFill>
              </fill>
            </x14:dxf>
          </x14:cfRule>
          <x14:cfRule type="cellIs" priority="338" operator="between" id="{20888551-119E-4959-BBC8-50D31145D123}">
            <xm:f>'\2019\Riesgos\Mapas territoriales\1-Mapas Territoriales\[DT Valle 2019v2.xlsx]Hoja1'!#REF!</xm:f>
            <xm:f>'\2019\Riesgos\Mapas territoriales\1-Mapas Territoriales\[DT Valle 2019v2.xlsx]Hoja1'!#REF!</xm:f>
            <x14:dxf>
              <fill>
                <patternFill>
                  <bgColor rgb="FFFFFF00"/>
                </patternFill>
              </fill>
            </x14:dxf>
          </x14:cfRule>
          <x14:cfRule type="cellIs" priority="339" operator="between" id="{334952B8-8D8F-42B6-8F25-5F4D99B1BE0F}">
            <xm:f>'\2019\Riesgos\Mapas territoriales\1-Mapas Territoriales\[DT Valle 2019v2.xlsx]Hoja1'!#REF!</xm:f>
            <xm:f>'\2019\Riesgos\Mapas territoriales\1-Mapas Territoriales\[DT Valle 2019v2.xlsx]Hoja1'!#REF!</xm:f>
            <x14:dxf>
              <fill>
                <patternFill>
                  <bgColor rgb="FFF99107"/>
                </patternFill>
              </fill>
            </x14:dxf>
          </x14:cfRule>
          <x14:cfRule type="cellIs" priority="340" operator="between" id="{5DB5B0F0-C2D4-43DD-B33A-5FC561D14765}">
            <xm:f>'\2019\Riesgos\Mapas territoriales\1-Mapas Territoriales\[DT Valle 2019v2.xlsx]Hoja1'!#REF!</xm:f>
            <xm:f>'\2019\Riesgos\Mapas territoriales\1-Mapas Territoriales\[DT Valle 2019v2.xlsx]Hoja1'!#REF!</xm:f>
            <x14:dxf>
              <fill>
                <patternFill>
                  <bgColor rgb="FFFF0000"/>
                </patternFill>
              </fill>
            </x14:dxf>
          </x14:cfRule>
          <xm:sqref>O152</xm:sqref>
        </x14:conditionalFormatting>
        <x14:conditionalFormatting xmlns:xm="http://schemas.microsoft.com/office/excel/2006/main">
          <x14:cfRule type="cellIs" priority="329" operator="between" id="{CE887B30-F811-46EA-B67F-7F8FE33CF8C0}">
            <xm:f>'\2019\Riesgos\Mapas territoriales\1-Mapas Territoriales\[DT Valle 2019v2.xlsx]Hoja1'!#REF!</xm:f>
            <xm:f>'\2019\Riesgos\Mapas territoriales\1-Mapas Territoriales\[DT Valle 2019v2.xlsx]Hoja1'!#REF!</xm:f>
            <x14:dxf>
              <fill>
                <patternFill>
                  <bgColor rgb="FF92D050"/>
                </patternFill>
              </fill>
            </x14:dxf>
          </x14:cfRule>
          <x14:cfRule type="cellIs" priority="330" operator="between" id="{36BDEC67-4673-4CD9-983B-06554EE3F087}">
            <xm:f>'\2019\Riesgos\Mapas territoriales\1-Mapas Territoriales\[DT Valle 2019v2.xlsx]Hoja1'!#REF!</xm:f>
            <xm:f>'\2019\Riesgos\Mapas territoriales\1-Mapas Territoriales\[DT Valle 2019v2.xlsx]Hoja1'!#REF!</xm:f>
            <x14:dxf>
              <fill>
                <patternFill>
                  <bgColor rgb="FFFFFF00"/>
                </patternFill>
              </fill>
            </x14:dxf>
          </x14:cfRule>
          <x14:cfRule type="cellIs" priority="331" operator="between" id="{E15F6F2F-E59F-452D-A2F7-1B4D4722148E}">
            <xm:f>'\2019\Riesgos\Mapas territoriales\1-Mapas Territoriales\[DT Valle 2019v2.xlsx]Hoja1'!#REF!</xm:f>
            <xm:f>'\2019\Riesgos\Mapas territoriales\1-Mapas Territoriales\[DT Valle 2019v2.xlsx]Hoja1'!#REF!</xm:f>
            <x14:dxf>
              <fill>
                <patternFill>
                  <bgColor rgb="FFF99107"/>
                </patternFill>
              </fill>
            </x14:dxf>
          </x14:cfRule>
          <x14:cfRule type="cellIs" priority="332" operator="between" id="{B5F193B1-22CC-4038-865B-294294C26529}">
            <xm:f>'\2019\Riesgos\Mapas territoriales\1-Mapas Territoriales\[DT Valle 2019v2.xlsx]Hoja1'!#REF!</xm:f>
            <xm:f>'\2019\Riesgos\Mapas territoriales\1-Mapas Territoriales\[DT Valle 2019v2.xlsx]Hoja1'!#REF!</xm:f>
            <x14:dxf>
              <fill>
                <patternFill>
                  <bgColor rgb="FFFF0000"/>
                </patternFill>
              </fill>
            </x14:dxf>
          </x14:cfRule>
          <xm:sqref>O149</xm:sqref>
        </x14:conditionalFormatting>
        <x14:conditionalFormatting xmlns:xm="http://schemas.microsoft.com/office/excel/2006/main">
          <x14:cfRule type="cellIs" priority="221" operator="between" id="{76545824-71C1-4084-89A3-1B1BB99E4489}">
            <xm:f>'\2019\Riesgos\Mapas Nivel Nacional - copia\[Mapa de Thumano 2019.xlsx]Hoja1'!#REF!</xm:f>
            <xm:f>'\2019\Riesgos\Mapas Nivel Nacional - copia\[Mapa de Thumano 2019.xlsx]Hoja1'!#REF!</xm:f>
            <x14:dxf>
              <fill>
                <patternFill>
                  <bgColor rgb="FF92D050"/>
                </patternFill>
              </fill>
            </x14:dxf>
          </x14:cfRule>
          <x14:cfRule type="cellIs" priority="222" operator="between" id="{877F73F8-AE06-4C2D-BBA6-99DDD92D12E5}">
            <xm:f>'\2019\Riesgos\Mapas Nivel Nacional - copia\[Mapa de Thumano 2019.xlsx]Hoja1'!#REF!</xm:f>
            <xm:f>'\2019\Riesgos\Mapas Nivel Nacional - copia\[Mapa de Thumano 2019.xlsx]Hoja1'!#REF!</xm:f>
            <x14:dxf>
              <fill>
                <patternFill>
                  <bgColor rgb="FFFFFF00"/>
                </patternFill>
              </fill>
            </x14:dxf>
          </x14:cfRule>
          <x14:cfRule type="cellIs" priority="223" operator="between" id="{480380C1-E7D1-43EC-A1AF-7DFD8D26D18C}">
            <xm:f>'\2019\Riesgos\Mapas Nivel Nacional - copia\[Mapa de Thumano 2019.xlsx]Hoja1'!#REF!</xm:f>
            <xm:f>'\2019\Riesgos\Mapas Nivel Nacional - copia\[Mapa de Thumano 2019.xlsx]Hoja1'!#REF!</xm:f>
            <x14:dxf>
              <fill>
                <patternFill>
                  <bgColor rgb="FFF99107"/>
                </patternFill>
              </fill>
            </x14:dxf>
          </x14:cfRule>
          <x14:cfRule type="cellIs" priority="224" operator="between" id="{58CD5D2D-D51D-403B-9DBE-48EF8FACFFA2}">
            <xm:f>'\2019\Riesgos\Mapas Nivel Nacional - copia\[Mapa de Thumano 2019.xlsx]Hoja1'!#REF!</xm:f>
            <xm:f>'\2019\Riesgos\Mapas Nivel Nacional - copia\[Mapa de Thumano 2019.xlsx]Hoja1'!#REF!</xm:f>
            <x14:dxf>
              <fill>
                <patternFill>
                  <bgColor rgb="FFFF0000"/>
                </patternFill>
              </fill>
            </x14:dxf>
          </x14:cfRule>
          <xm:sqref>J51:J54</xm:sqref>
        </x14:conditionalFormatting>
        <x14:conditionalFormatting xmlns:xm="http://schemas.microsoft.com/office/excel/2006/main">
          <x14:cfRule type="cellIs" priority="213" operator="between" id="{CBA839A2-6DD3-469C-A63B-12C2EE332BE5}">
            <xm:f>'\2019\Riesgos\Mapas Nivel Nacional - copia\[Mapa de Thumano 2019.xlsx]Hoja1'!#REF!</xm:f>
            <xm:f>'\2019\Riesgos\Mapas Nivel Nacional - copia\[Mapa de Thumano 2019.xlsx]Hoja1'!#REF!</xm:f>
            <x14:dxf>
              <fill>
                <patternFill>
                  <bgColor rgb="FF92D050"/>
                </patternFill>
              </fill>
            </x14:dxf>
          </x14:cfRule>
          <x14:cfRule type="cellIs" priority="214" operator="between" id="{08D8CAD0-9CD8-4A76-9C3B-B977A3C3C5FD}">
            <xm:f>'\2019\Riesgos\Mapas Nivel Nacional - copia\[Mapa de Thumano 2019.xlsx]Hoja1'!#REF!</xm:f>
            <xm:f>'\2019\Riesgos\Mapas Nivel Nacional - copia\[Mapa de Thumano 2019.xlsx]Hoja1'!#REF!</xm:f>
            <x14:dxf>
              <fill>
                <patternFill>
                  <bgColor rgb="FFFFFF00"/>
                </patternFill>
              </fill>
            </x14:dxf>
          </x14:cfRule>
          <x14:cfRule type="cellIs" priority="215" operator="between" id="{363966CA-55E4-4DA7-8BE8-88FCA4250DB1}">
            <xm:f>'\2019\Riesgos\Mapas Nivel Nacional - copia\[Mapa de Thumano 2019.xlsx]Hoja1'!#REF!</xm:f>
            <xm:f>'\2019\Riesgos\Mapas Nivel Nacional - copia\[Mapa de Thumano 2019.xlsx]Hoja1'!#REF!</xm:f>
            <x14:dxf>
              <fill>
                <patternFill>
                  <bgColor rgb="FFF99107"/>
                </patternFill>
              </fill>
            </x14:dxf>
          </x14:cfRule>
          <x14:cfRule type="cellIs" priority="216" operator="between" id="{EC35952C-FBEA-4899-8AC3-6E18ABF40284}">
            <xm:f>'\2019\Riesgos\Mapas Nivel Nacional - copia\[Mapa de Thumano 2019.xlsx]Hoja1'!#REF!</xm:f>
            <xm:f>'\2019\Riesgos\Mapas Nivel Nacional - copia\[Mapa de Thumano 2019.xlsx]Hoja1'!#REF!</xm:f>
            <x14:dxf>
              <fill>
                <patternFill>
                  <bgColor rgb="FFFF0000"/>
                </patternFill>
              </fill>
            </x14:dxf>
          </x14:cfRule>
          <xm:sqref>O51:O54</xm:sqref>
        </x14:conditionalFormatting>
        <x14:conditionalFormatting xmlns:xm="http://schemas.microsoft.com/office/excel/2006/main">
          <x14:cfRule type="cellIs" priority="205" operator="between" id="{61BBD611-1234-4FD1-AF3D-67F53C5284FF}">
            <xm:f>'\2019\Riesgos\Mapas Nivel Nacional - copia\[Mapa de Thumano 2019.xlsx]Hoja1'!#REF!</xm:f>
            <xm:f>'\2019\Riesgos\Mapas Nivel Nacional - copia\[Mapa de Thumano 2019.xlsx]Hoja1'!#REF!</xm:f>
            <x14:dxf>
              <fill>
                <patternFill>
                  <bgColor rgb="FF92D050"/>
                </patternFill>
              </fill>
            </x14:dxf>
          </x14:cfRule>
          <x14:cfRule type="cellIs" priority="206" operator="between" id="{2CA566EE-FA05-4F84-AC81-245E0A3A2B7E}">
            <xm:f>'\2019\Riesgos\Mapas Nivel Nacional - copia\[Mapa de Thumano 2019.xlsx]Hoja1'!#REF!</xm:f>
            <xm:f>'\2019\Riesgos\Mapas Nivel Nacional - copia\[Mapa de Thumano 2019.xlsx]Hoja1'!#REF!</xm:f>
            <x14:dxf>
              <fill>
                <patternFill>
                  <bgColor rgb="FFFFFF00"/>
                </patternFill>
              </fill>
            </x14:dxf>
          </x14:cfRule>
          <x14:cfRule type="cellIs" priority="207" operator="between" id="{84CE9682-DCB6-418A-823A-6A14BFC8DB41}">
            <xm:f>'\2019\Riesgos\Mapas Nivel Nacional - copia\[Mapa de Thumano 2019.xlsx]Hoja1'!#REF!</xm:f>
            <xm:f>'\2019\Riesgos\Mapas Nivel Nacional - copia\[Mapa de Thumano 2019.xlsx]Hoja1'!#REF!</xm:f>
            <x14:dxf>
              <fill>
                <patternFill>
                  <bgColor rgb="FFF99107"/>
                </patternFill>
              </fill>
            </x14:dxf>
          </x14:cfRule>
          <x14:cfRule type="cellIs" priority="208" operator="between" id="{F38455A6-F508-436C-9B95-5C30EF530B93}">
            <xm:f>'\2019\Riesgos\Mapas Nivel Nacional - copia\[Mapa de Thumano 2019.xlsx]Hoja1'!#REF!</xm:f>
            <xm:f>'\2019\Riesgos\Mapas Nivel Nacional - copia\[Mapa de Thumano 2019.xlsx]Hoja1'!#REF!</xm:f>
            <x14:dxf>
              <fill>
                <patternFill>
                  <bgColor rgb="FFFF0000"/>
                </patternFill>
              </fill>
            </x14:dxf>
          </x14:cfRule>
          <xm:sqref>J55</xm:sqref>
        </x14:conditionalFormatting>
        <x14:conditionalFormatting xmlns:xm="http://schemas.microsoft.com/office/excel/2006/main">
          <x14:cfRule type="cellIs" priority="197" operator="between" id="{F07C2728-4D84-46FA-A0B2-0484B3497489}">
            <xm:f>'\2019\Riesgos\Mapas Nivel Nacional - copia\[Mapa de Thumano 2019.xlsx]Hoja1'!#REF!</xm:f>
            <xm:f>'\2019\Riesgos\Mapas Nivel Nacional - copia\[Mapa de Thumano 2019.xlsx]Hoja1'!#REF!</xm:f>
            <x14:dxf>
              <fill>
                <patternFill>
                  <bgColor rgb="FF92D050"/>
                </patternFill>
              </fill>
            </x14:dxf>
          </x14:cfRule>
          <x14:cfRule type="cellIs" priority="198" operator="between" id="{1AA2EA92-08FD-4C78-8761-A6E92E3B0F2F}">
            <xm:f>'\2019\Riesgos\Mapas Nivel Nacional - copia\[Mapa de Thumano 2019.xlsx]Hoja1'!#REF!</xm:f>
            <xm:f>'\2019\Riesgos\Mapas Nivel Nacional - copia\[Mapa de Thumano 2019.xlsx]Hoja1'!#REF!</xm:f>
            <x14:dxf>
              <fill>
                <patternFill>
                  <bgColor rgb="FFFFFF00"/>
                </patternFill>
              </fill>
            </x14:dxf>
          </x14:cfRule>
          <x14:cfRule type="cellIs" priority="199" operator="between" id="{637A180A-CD46-4FBC-902F-B13A1C3B1F05}">
            <xm:f>'\2019\Riesgos\Mapas Nivel Nacional - copia\[Mapa de Thumano 2019.xlsx]Hoja1'!#REF!</xm:f>
            <xm:f>'\2019\Riesgos\Mapas Nivel Nacional - copia\[Mapa de Thumano 2019.xlsx]Hoja1'!#REF!</xm:f>
            <x14:dxf>
              <fill>
                <patternFill>
                  <bgColor rgb="FFF99107"/>
                </patternFill>
              </fill>
            </x14:dxf>
          </x14:cfRule>
          <x14:cfRule type="cellIs" priority="200" operator="between" id="{F57A65C6-46E2-44F1-AF72-4D489D3F2345}">
            <xm:f>'\2019\Riesgos\Mapas Nivel Nacional - copia\[Mapa de Thumano 2019.xlsx]Hoja1'!#REF!</xm:f>
            <xm:f>'\2019\Riesgos\Mapas Nivel Nacional - copia\[Mapa de Thumano 2019.xlsx]Hoja1'!#REF!</xm:f>
            <x14:dxf>
              <fill>
                <patternFill>
                  <bgColor rgb="FFFF0000"/>
                </patternFill>
              </fill>
            </x14:dxf>
          </x14:cfRule>
          <xm:sqref>O55</xm:sqref>
        </x14:conditionalFormatting>
        <x14:conditionalFormatting xmlns:xm="http://schemas.microsoft.com/office/excel/2006/main">
          <x14:cfRule type="cellIs" priority="189" operator="between" id="{E55D99C7-9EE4-4F40-8577-313400228887}">
            <xm:f>'\2019\Riesgos\Mapas Nivel Nacional - copia\[Mapa de Thumano 2019.xlsx]Hoja1'!#REF!</xm:f>
            <xm:f>'\2019\Riesgos\Mapas Nivel Nacional - copia\[Mapa de Thumano 2019.xlsx]Hoja1'!#REF!</xm:f>
            <x14:dxf>
              <fill>
                <patternFill>
                  <bgColor rgb="FF92D050"/>
                </patternFill>
              </fill>
            </x14:dxf>
          </x14:cfRule>
          <x14:cfRule type="cellIs" priority="190" operator="between" id="{E0F87111-7D3E-40C0-9B19-7F7FF60212B6}">
            <xm:f>'\2019\Riesgos\Mapas Nivel Nacional - copia\[Mapa de Thumano 2019.xlsx]Hoja1'!#REF!</xm:f>
            <xm:f>'\2019\Riesgos\Mapas Nivel Nacional - copia\[Mapa de Thumano 2019.xlsx]Hoja1'!#REF!</xm:f>
            <x14:dxf>
              <fill>
                <patternFill>
                  <bgColor rgb="FFFFFF00"/>
                </patternFill>
              </fill>
            </x14:dxf>
          </x14:cfRule>
          <x14:cfRule type="cellIs" priority="191" operator="between" id="{68A33E13-05C2-4A5B-BEC0-E615BED06E73}">
            <xm:f>'\2019\Riesgos\Mapas Nivel Nacional - copia\[Mapa de Thumano 2019.xlsx]Hoja1'!#REF!</xm:f>
            <xm:f>'\2019\Riesgos\Mapas Nivel Nacional - copia\[Mapa de Thumano 2019.xlsx]Hoja1'!#REF!</xm:f>
            <x14:dxf>
              <fill>
                <patternFill>
                  <bgColor rgb="FFF99107"/>
                </patternFill>
              </fill>
            </x14:dxf>
          </x14:cfRule>
          <x14:cfRule type="cellIs" priority="192" operator="between" id="{2373DC9F-CE90-4953-996B-AB2FE4D9E53E}">
            <xm:f>'\2019\Riesgos\Mapas Nivel Nacional - copia\[Mapa de Thumano 2019.xlsx]Hoja1'!#REF!</xm:f>
            <xm:f>'\2019\Riesgos\Mapas Nivel Nacional - copia\[Mapa de Thumano 2019.xlsx]Hoja1'!#REF!</xm:f>
            <x14:dxf>
              <fill>
                <patternFill>
                  <bgColor rgb="FFFF0000"/>
                </patternFill>
              </fill>
            </x14:dxf>
          </x14:cfRule>
          <xm:sqref>J60:J62</xm:sqref>
        </x14:conditionalFormatting>
        <x14:conditionalFormatting xmlns:xm="http://schemas.microsoft.com/office/excel/2006/main">
          <x14:cfRule type="cellIs" priority="181" operator="between" id="{83E16CEF-48E7-4D26-99C3-9BE64DD6E15B}">
            <xm:f>'\2019\Riesgos\Mapas Nivel Nacional - copia\[Mapa de Thumano 2019.xlsx]Hoja1'!#REF!</xm:f>
            <xm:f>'\2019\Riesgos\Mapas Nivel Nacional - copia\[Mapa de Thumano 2019.xlsx]Hoja1'!#REF!</xm:f>
            <x14:dxf>
              <fill>
                <patternFill>
                  <bgColor rgb="FF92D050"/>
                </patternFill>
              </fill>
            </x14:dxf>
          </x14:cfRule>
          <x14:cfRule type="cellIs" priority="182" operator="between" id="{DF3FDC71-66F0-4613-8B9D-612CC95A3D03}">
            <xm:f>'\2019\Riesgos\Mapas Nivel Nacional - copia\[Mapa de Thumano 2019.xlsx]Hoja1'!#REF!</xm:f>
            <xm:f>'\2019\Riesgos\Mapas Nivel Nacional - copia\[Mapa de Thumano 2019.xlsx]Hoja1'!#REF!</xm:f>
            <x14:dxf>
              <fill>
                <patternFill>
                  <bgColor rgb="FFFFFF00"/>
                </patternFill>
              </fill>
            </x14:dxf>
          </x14:cfRule>
          <x14:cfRule type="cellIs" priority="183" operator="between" id="{5517A29A-128A-4A30-95E4-947A3BB0324C}">
            <xm:f>'\2019\Riesgos\Mapas Nivel Nacional - copia\[Mapa de Thumano 2019.xlsx]Hoja1'!#REF!</xm:f>
            <xm:f>'\2019\Riesgos\Mapas Nivel Nacional - copia\[Mapa de Thumano 2019.xlsx]Hoja1'!#REF!</xm:f>
            <x14:dxf>
              <fill>
                <patternFill>
                  <bgColor rgb="FFF99107"/>
                </patternFill>
              </fill>
            </x14:dxf>
          </x14:cfRule>
          <x14:cfRule type="cellIs" priority="184" operator="between" id="{3BC006EC-2639-49D9-AF87-AB6C8062E778}">
            <xm:f>'\2019\Riesgos\Mapas Nivel Nacional - copia\[Mapa de Thumano 2019.xlsx]Hoja1'!#REF!</xm:f>
            <xm:f>'\2019\Riesgos\Mapas Nivel Nacional - copia\[Mapa de Thumano 2019.xlsx]Hoja1'!#REF!</xm:f>
            <x14:dxf>
              <fill>
                <patternFill>
                  <bgColor rgb="FFFF0000"/>
                </patternFill>
              </fill>
            </x14:dxf>
          </x14:cfRule>
          <xm:sqref>O60:O62</xm:sqref>
        </x14:conditionalFormatting>
        <x14:conditionalFormatting xmlns:xm="http://schemas.microsoft.com/office/excel/2006/main">
          <x14:cfRule type="cellIs" priority="173" operator="between" id="{3C754BAA-5BCD-44A2-AD8B-58E96EE3A928}">
            <xm:f>'\2019\Riesgos\Mapas Nivel Nacional - copia\[Mapa de Thumano 2019.xlsx]Hoja1'!#REF!</xm:f>
            <xm:f>'\2019\Riesgos\Mapas Nivel Nacional - copia\[Mapa de Thumano 2019.xlsx]Hoja1'!#REF!</xm:f>
            <x14:dxf>
              <fill>
                <patternFill>
                  <bgColor rgb="FF92D050"/>
                </patternFill>
              </fill>
            </x14:dxf>
          </x14:cfRule>
          <x14:cfRule type="cellIs" priority="174" operator="between" id="{546EFC4D-E3C2-457D-8948-42906FB1708B}">
            <xm:f>'\2019\Riesgos\Mapas Nivel Nacional - copia\[Mapa de Thumano 2019.xlsx]Hoja1'!#REF!</xm:f>
            <xm:f>'\2019\Riesgos\Mapas Nivel Nacional - copia\[Mapa de Thumano 2019.xlsx]Hoja1'!#REF!</xm:f>
            <x14:dxf>
              <fill>
                <patternFill>
                  <bgColor rgb="FFFFFF00"/>
                </patternFill>
              </fill>
            </x14:dxf>
          </x14:cfRule>
          <x14:cfRule type="cellIs" priority="175" operator="between" id="{C3421187-137E-4DEC-A5DB-B07E45162D79}">
            <xm:f>'\2019\Riesgos\Mapas Nivel Nacional - copia\[Mapa de Thumano 2019.xlsx]Hoja1'!#REF!</xm:f>
            <xm:f>'\2019\Riesgos\Mapas Nivel Nacional - copia\[Mapa de Thumano 2019.xlsx]Hoja1'!#REF!</xm:f>
            <x14:dxf>
              <fill>
                <patternFill>
                  <bgColor rgb="FFF99107"/>
                </patternFill>
              </fill>
            </x14:dxf>
          </x14:cfRule>
          <x14:cfRule type="cellIs" priority="176" operator="between" id="{65C9A6F7-B9B2-48FE-BB77-CDE30BAA7ECB}">
            <xm:f>'\2019\Riesgos\Mapas Nivel Nacional - copia\[Mapa de Thumano 2019.xlsx]Hoja1'!#REF!</xm:f>
            <xm:f>'\2019\Riesgos\Mapas Nivel Nacional - copia\[Mapa de Thumano 2019.xlsx]Hoja1'!#REF!</xm:f>
            <x14:dxf>
              <fill>
                <patternFill>
                  <bgColor rgb="FFFF0000"/>
                </patternFill>
              </fill>
            </x14:dxf>
          </x14:cfRule>
          <xm:sqref>J63:J66</xm:sqref>
        </x14:conditionalFormatting>
        <x14:conditionalFormatting xmlns:xm="http://schemas.microsoft.com/office/excel/2006/main">
          <x14:cfRule type="cellIs" priority="165" operator="between" id="{1ECE6072-6B9E-4862-9915-0BB11B490B8A}">
            <xm:f>'\2019\Riesgos\Mapas Nivel Nacional - copia\[Mapa de Thumano 2019.xlsx]Hoja1'!#REF!</xm:f>
            <xm:f>'\2019\Riesgos\Mapas Nivel Nacional - copia\[Mapa de Thumano 2019.xlsx]Hoja1'!#REF!</xm:f>
            <x14:dxf>
              <fill>
                <patternFill>
                  <bgColor rgb="FF92D050"/>
                </patternFill>
              </fill>
            </x14:dxf>
          </x14:cfRule>
          <x14:cfRule type="cellIs" priority="166" operator="between" id="{BB14FBA8-3FC2-448B-ACEC-36E372498DB7}">
            <xm:f>'\2019\Riesgos\Mapas Nivel Nacional - copia\[Mapa de Thumano 2019.xlsx]Hoja1'!#REF!</xm:f>
            <xm:f>'\2019\Riesgos\Mapas Nivel Nacional - copia\[Mapa de Thumano 2019.xlsx]Hoja1'!#REF!</xm:f>
            <x14:dxf>
              <fill>
                <patternFill>
                  <bgColor rgb="FFFFFF00"/>
                </patternFill>
              </fill>
            </x14:dxf>
          </x14:cfRule>
          <x14:cfRule type="cellIs" priority="167" operator="between" id="{869D607B-AEA7-469D-ABDD-3033077B8515}">
            <xm:f>'\2019\Riesgos\Mapas Nivel Nacional - copia\[Mapa de Thumano 2019.xlsx]Hoja1'!#REF!</xm:f>
            <xm:f>'\2019\Riesgos\Mapas Nivel Nacional - copia\[Mapa de Thumano 2019.xlsx]Hoja1'!#REF!</xm:f>
            <x14:dxf>
              <fill>
                <patternFill>
                  <bgColor rgb="FFF99107"/>
                </patternFill>
              </fill>
            </x14:dxf>
          </x14:cfRule>
          <x14:cfRule type="cellIs" priority="168" operator="between" id="{712E9AC3-1BF3-4FEE-9787-B0C6936C52B4}">
            <xm:f>'\2019\Riesgos\Mapas Nivel Nacional - copia\[Mapa de Thumano 2019.xlsx]Hoja1'!#REF!</xm:f>
            <xm:f>'\2019\Riesgos\Mapas Nivel Nacional - copia\[Mapa de Thumano 2019.xlsx]Hoja1'!#REF!</xm:f>
            <x14:dxf>
              <fill>
                <patternFill>
                  <bgColor rgb="FFFF0000"/>
                </patternFill>
              </fill>
            </x14:dxf>
          </x14:cfRule>
          <xm:sqref>O63:O66</xm:sqref>
        </x14:conditionalFormatting>
        <x14:conditionalFormatting xmlns:xm="http://schemas.microsoft.com/office/excel/2006/main">
          <x14:cfRule type="cellIs" priority="157" operator="between" id="{A0C0E3DA-5BB1-42DD-B138-E068B4BA2626}">
            <xm:f>'\2019\Riesgos\Mapas Nivel Nacional - copia\[Mapa de Thumano 2019.xlsx]Hoja1'!#REF!</xm:f>
            <xm:f>'\2019\Riesgos\Mapas Nivel Nacional - copia\[Mapa de Thumano 2019.xlsx]Hoja1'!#REF!</xm:f>
            <x14:dxf>
              <fill>
                <patternFill>
                  <bgColor rgb="FF92D050"/>
                </patternFill>
              </fill>
            </x14:dxf>
          </x14:cfRule>
          <x14:cfRule type="cellIs" priority="158" operator="between" id="{2913CB1A-1E8E-431D-95A7-30DC5438B4BB}">
            <xm:f>'\2019\Riesgos\Mapas Nivel Nacional - copia\[Mapa de Thumano 2019.xlsx]Hoja1'!#REF!</xm:f>
            <xm:f>'\2019\Riesgos\Mapas Nivel Nacional - copia\[Mapa de Thumano 2019.xlsx]Hoja1'!#REF!</xm:f>
            <x14:dxf>
              <fill>
                <patternFill>
                  <bgColor rgb="FFFFFF00"/>
                </patternFill>
              </fill>
            </x14:dxf>
          </x14:cfRule>
          <x14:cfRule type="cellIs" priority="159" operator="between" id="{54314EB8-8B8F-4B61-8A5C-D444D33BDB61}">
            <xm:f>'\2019\Riesgos\Mapas Nivel Nacional - copia\[Mapa de Thumano 2019.xlsx]Hoja1'!#REF!</xm:f>
            <xm:f>'\2019\Riesgos\Mapas Nivel Nacional - copia\[Mapa de Thumano 2019.xlsx]Hoja1'!#REF!</xm:f>
            <x14:dxf>
              <fill>
                <patternFill>
                  <bgColor rgb="FFF99107"/>
                </patternFill>
              </fill>
            </x14:dxf>
          </x14:cfRule>
          <x14:cfRule type="cellIs" priority="160" operator="between" id="{E01B8AD5-BCDA-450A-9B7A-4E0D9C0B5930}">
            <xm:f>'\2019\Riesgos\Mapas Nivel Nacional - copia\[Mapa de Thumano 2019.xlsx]Hoja1'!#REF!</xm:f>
            <xm:f>'\2019\Riesgos\Mapas Nivel Nacional - copia\[Mapa de Thumano 2019.xlsx]Hoja1'!#REF!</xm:f>
            <x14:dxf>
              <fill>
                <patternFill>
                  <bgColor rgb="FFFF0000"/>
                </patternFill>
              </fill>
            </x14:dxf>
          </x14:cfRule>
          <xm:sqref>J67:J70</xm:sqref>
        </x14:conditionalFormatting>
        <x14:conditionalFormatting xmlns:xm="http://schemas.microsoft.com/office/excel/2006/main">
          <x14:cfRule type="cellIs" priority="149" operator="between" id="{AFE08ABA-8532-40AD-8186-683A7A0ACF3D}">
            <xm:f>'\2019\Riesgos\Mapas Nivel Nacional - copia\[Mapa de Thumano 2019.xlsx]Hoja1'!#REF!</xm:f>
            <xm:f>'\2019\Riesgos\Mapas Nivel Nacional - copia\[Mapa de Thumano 2019.xlsx]Hoja1'!#REF!</xm:f>
            <x14:dxf>
              <fill>
                <patternFill>
                  <bgColor rgb="FF92D050"/>
                </patternFill>
              </fill>
            </x14:dxf>
          </x14:cfRule>
          <x14:cfRule type="cellIs" priority="150" operator="between" id="{58144CF1-8188-4ECD-AD8D-BABACF1D823C}">
            <xm:f>'\2019\Riesgos\Mapas Nivel Nacional - copia\[Mapa de Thumano 2019.xlsx]Hoja1'!#REF!</xm:f>
            <xm:f>'\2019\Riesgos\Mapas Nivel Nacional - copia\[Mapa de Thumano 2019.xlsx]Hoja1'!#REF!</xm:f>
            <x14:dxf>
              <fill>
                <patternFill>
                  <bgColor rgb="FFFFFF00"/>
                </patternFill>
              </fill>
            </x14:dxf>
          </x14:cfRule>
          <x14:cfRule type="cellIs" priority="151" operator="between" id="{304571EB-D986-4186-B33B-CC13C1FD4752}">
            <xm:f>'\2019\Riesgos\Mapas Nivel Nacional - copia\[Mapa de Thumano 2019.xlsx]Hoja1'!#REF!</xm:f>
            <xm:f>'\2019\Riesgos\Mapas Nivel Nacional - copia\[Mapa de Thumano 2019.xlsx]Hoja1'!#REF!</xm:f>
            <x14:dxf>
              <fill>
                <patternFill>
                  <bgColor rgb="FFF99107"/>
                </patternFill>
              </fill>
            </x14:dxf>
          </x14:cfRule>
          <x14:cfRule type="cellIs" priority="152" operator="between" id="{DAF33689-3A31-49C3-8BA9-5C75793EDDB5}">
            <xm:f>'\2019\Riesgos\Mapas Nivel Nacional - copia\[Mapa de Thumano 2019.xlsx]Hoja1'!#REF!</xm:f>
            <xm:f>'\2019\Riesgos\Mapas Nivel Nacional - copia\[Mapa de Thumano 2019.xlsx]Hoja1'!#REF!</xm:f>
            <x14:dxf>
              <fill>
                <patternFill>
                  <bgColor rgb="FFFF0000"/>
                </patternFill>
              </fill>
            </x14:dxf>
          </x14:cfRule>
          <xm:sqref>O67:O70</xm:sqref>
        </x14:conditionalFormatting>
        <x14:conditionalFormatting xmlns:xm="http://schemas.microsoft.com/office/excel/2006/main">
          <x14:cfRule type="cellIs" priority="141" operator="between" id="{23AF5363-CE55-4838-8D7C-903ABB9074F2}">
            <xm:f>'\2019\Riesgos\Mapas Nivel Nacional - copia\[Mapa de Thumano 2019.xlsx]Hoja1'!#REF!</xm:f>
            <xm:f>'\2019\Riesgos\Mapas Nivel Nacional - copia\[Mapa de Thumano 2019.xlsx]Hoja1'!#REF!</xm:f>
            <x14:dxf>
              <fill>
                <patternFill>
                  <bgColor rgb="FF92D050"/>
                </patternFill>
              </fill>
            </x14:dxf>
          </x14:cfRule>
          <x14:cfRule type="cellIs" priority="142" operator="between" id="{4181B447-519B-4C08-8C10-4A8FE53C2FA8}">
            <xm:f>'\2019\Riesgos\Mapas Nivel Nacional - copia\[Mapa de Thumano 2019.xlsx]Hoja1'!#REF!</xm:f>
            <xm:f>'\2019\Riesgos\Mapas Nivel Nacional - copia\[Mapa de Thumano 2019.xlsx]Hoja1'!#REF!</xm:f>
            <x14:dxf>
              <fill>
                <patternFill>
                  <bgColor rgb="FFFFFF00"/>
                </patternFill>
              </fill>
            </x14:dxf>
          </x14:cfRule>
          <x14:cfRule type="cellIs" priority="143" operator="between" id="{CDA30E27-A5FB-4BE0-B5F7-A075177A6EAE}">
            <xm:f>'\2019\Riesgos\Mapas Nivel Nacional - copia\[Mapa de Thumano 2019.xlsx]Hoja1'!#REF!</xm:f>
            <xm:f>'\2019\Riesgos\Mapas Nivel Nacional - copia\[Mapa de Thumano 2019.xlsx]Hoja1'!#REF!</xm:f>
            <x14:dxf>
              <fill>
                <patternFill>
                  <bgColor rgb="FFF99107"/>
                </patternFill>
              </fill>
            </x14:dxf>
          </x14:cfRule>
          <x14:cfRule type="cellIs" priority="144" operator="between" id="{D005DB7C-1855-40C9-9843-3BBE18C9BAB9}">
            <xm:f>'\2019\Riesgos\Mapas Nivel Nacional - copia\[Mapa de Thumano 2019.xlsx]Hoja1'!#REF!</xm:f>
            <xm:f>'\2019\Riesgos\Mapas Nivel Nacional - copia\[Mapa de Thumano 2019.xlsx]Hoja1'!#REF!</xm:f>
            <x14:dxf>
              <fill>
                <patternFill>
                  <bgColor rgb="FFFF0000"/>
                </patternFill>
              </fill>
            </x14:dxf>
          </x14:cfRule>
          <xm:sqref>J71:J73</xm:sqref>
        </x14:conditionalFormatting>
        <x14:conditionalFormatting xmlns:xm="http://schemas.microsoft.com/office/excel/2006/main">
          <x14:cfRule type="cellIs" priority="133" operator="between" id="{DD54D623-63AD-4A22-8988-80B8ADB6C1CE}">
            <xm:f>'\2019\Riesgos\Mapas Nivel Nacional - copia\[Mapa de Thumano 2019.xlsx]Hoja1'!#REF!</xm:f>
            <xm:f>'\2019\Riesgos\Mapas Nivel Nacional - copia\[Mapa de Thumano 2019.xlsx]Hoja1'!#REF!</xm:f>
            <x14:dxf>
              <fill>
                <patternFill>
                  <bgColor rgb="FF92D050"/>
                </patternFill>
              </fill>
            </x14:dxf>
          </x14:cfRule>
          <x14:cfRule type="cellIs" priority="134" operator="between" id="{76B5C8A0-16ED-4A47-AECB-FCFD27ADB64E}">
            <xm:f>'\2019\Riesgos\Mapas Nivel Nacional - copia\[Mapa de Thumano 2019.xlsx]Hoja1'!#REF!</xm:f>
            <xm:f>'\2019\Riesgos\Mapas Nivel Nacional - copia\[Mapa de Thumano 2019.xlsx]Hoja1'!#REF!</xm:f>
            <x14:dxf>
              <fill>
                <patternFill>
                  <bgColor rgb="FFFFFF00"/>
                </patternFill>
              </fill>
            </x14:dxf>
          </x14:cfRule>
          <x14:cfRule type="cellIs" priority="135" operator="between" id="{DFB982C8-4344-4216-AF0C-431FF6D37386}">
            <xm:f>'\2019\Riesgos\Mapas Nivel Nacional - copia\[Mapa de Thumano 2019.xlsx]Hoja1'!#REF!</xm:f>
            <xm:f>'\2019\Riesgos\Mapas Nivel Nacional - copia\[Mapa de Thumano 2019.xlsx]Hoja1'!#REF!</xm:f>
            <x14:dxf>
              <fill>
                <patternFill>
                  <bgColor rgb="FFF99107"/>
                </patternFill>
              </fill>
            </x14:dxf>
          </x14:cfRule>
          <x14:cfRule type="cellIs" priority="136" operator="between" id="{0F5A2CC3-5575-4F88-84FE-F933EB1A537A}">
            <xm:f>'\2019\Riesgos\Mapas Nivel Nacional - copia\[Mapa de Thumano 2019.xlsx]Hoja1'!#REF!</xm:f>
            <xm:f>'\2019\Riesgos\Mapas Nivel Nacional - copia\[Mapa de Thumano 2019.xlsx]Hoja1'!#REF!</xm:f>
            <x14:dxf>
              <fill>
                <patternFill>
                  <bgColor rgb="FFFF0000"/>
                </patternFill>
              </fill>
            </x14:dxf>
          </x14:cfRule>
          <xm:sqref>O71:O73</xm:sqref>
        </x14:conditionalFormatting>
        <x14:conditionalFormatting xmlns:xm="http://schemas.microsoft.com/office/excel/2006/main">
          <x14:cfRule type="cellIs" priority="125" operator="between" id="{2F49692B-0B29-4EF3-8E8B-04B81F3E475E}">
            <xm:f>'\2019\Riesgos\Mapas Nivel Nacional - copia\[Mapa de Thumano 2019.xlsx]Hoja1'!#REF!</xm:f>
            <xm:f>'\2019\Riesgos\Mapas Nivel Nacional - copia\[Mapa de Thumano 2019.xlsx]Hoja1'!#REF!</xm:f>
            <x14:dxf>
              <fill>
                <patternFill>
                  <bgColor rgb="FF92D050"/>
                </patternFill>
              </fill>
            </x14:dxf>
          </x14:cfRule>
          <x14:cfRule type="cellIs" priority="126" operator="between" id="{7C6783D2-4132-4B56-AD2D-991E22AA6C4B}">
            <xm:f>'\2019\Riesgos\Mapas Nivel Nacional - copia\[Mapa de Thumano 2019.xlsx]Hoja1'!#REF!</xm:f>
            <xm:f>'\2019\Riesgos\Mapas Nivel Nacional - copia\[Mapa de Thumano 2019.xlsx]Hoja1'!#REF!</xm:f>
            <x14:dxf>
              <fill>
                <patternFill>
                  <bgColor rgb="FFFFFF00"/>
                </patternFill>
              </fill>
            </x14:dxf>
          </x14:cfRule>
          <x14:cfRule type="cellIs" priority="127" operator="between" id="{1D123108-F95C-4753-996C-C419A10DA860}">
            <xm:f>'\2019\Riesgos\Mapas Nivel Nacional - copia\[Mapa de Thumano 2019.xlsx]Hoja1'!#REF!</xm:f>
            <xm:f>'\2019\Riesgos\Mapas Nivel Nacional - copia\[Mapa de Thumano 2019.xlsx]Hoja1'!#REF!</xm:f>
            <x14:dxf>
              <fill>
                <patternFill>
                  <bgColor rgb="FFF99107"/>
                </patternFill>
              </fill>
            </x14:dxf>
          </x14:cfRule>
          <x14:cfRule type="cellIs" priority="128" operator="between" id="{761D1DFE-7D18-4329-9C0C-6D6FDEECBCC4}">
            <xm:f>'\2019\Riesgos\Mapas Nivel Nacional - copia\[Mapa de Thumano 2019.xlsx]Hoja1'!#REF!</xm:f>
            <xm:f>'\2019\Riesgos\Mapas Nivel Nacional - copia\[Mapa de Thumano 2019.xlsx]Hoja1'!#REF!</xm:f>
            <x14:dxf>
              <fill>
                <patternFill>
                  <bgColor rgb="FFFF0000"/>
                </patternFill>
              </fill>
            </x14:dxf>
          </x14:cfRule>
          <xm:sqref>J74:J75</xm:sqref>
        </x14:conditionalFormatting>
        <x14:conditionalFormatting xmlns:xm="http://schemas.microsoft.com/office/excel/2006/main">
          <x14:cfRule type="cellIs" priority="117" operator="between" id="{7CB10AEA-D48B-40A9-8935-23EEB9332447}">
            <xm:f>'\2019\Riesgos\Mapas Nivel Nacional - copia\[Mapa de Thumano 2019.xlsx]Hoja1'!#REF!</xm:f>
            <xm:f>'\2019\Riesgos\Mapas Nivel Nacional - copia\[Mapa de Thumano 2019.xlsx]Hoja1'!#REF!</xm:f>
            <x14:dxf>
              <fill>
                <patternFill>
                  <bgColor rgb="FF92D050"/>
                </patternFill>
              </fill>
            </x14:dxf>
          </x14:cfRule>
          <x14:cfRule type="cellIs" priority="118" operator="between" id="{3A9B2B3A-80C9-4269-8C25-BB2998A90973}">
            <xm:f>'\2019\Riesgos\Mapas Nivel Nacional - copia\[Mapa de Thumano 2019.xlsx]Hoja1'!#REF!</xm:f>
            <xm:f>'\2019\Riesgos\Mapas Nivel Nacional - copia\[Mapa de Thumano 2019.xlsx]Hoja1'!#REF!</xm:f>
            <x14:dxf>
              <fill>
                <patternFill>
                  <bgColor rgb="FFFFFF00"/>
                </patternFill>
              </fill>
            </x14:dxf>
          </x14:cfRule>
          <x14:cfRule type="cellIs" priority="119" operator="between" id="{6B18253E-2E30-48C7-B2B7-1742DA2AAA8C}">
            <xm:f>'\2019\Riesgos\Mapas Nivel Nacional - copia\[Mapa de Thumano 2019.xlsx]Hoja1'!#REF!</xm:f>
            <xm:f>'\2019\Riesgos\Mapas Nivel Nacional - copia\[Mapa de Thumano 2019.xlsx]Hoja1'!#REF!</xm:f>
            <x14:dxf>
              <fill>
                <patternFill>
                  <bgColor rgb="FFF99107"/>
                </patternFill>
              </fill>
            </x14:dxf>
          </x14:cfRule>
          <x14:cfRule type="cellIs" priority="120" operator="between" id="{9ED713CA-F8D8-43B3-A950-4729340B4967}">
            <xm:f>'\2019\Riesgos\Mapas Nivel Nacional - copia\[Mapa de Thumano 2019.xlsx]Hoja1'!#REF!</xm:f>
            <xm:f>'\2019\Riesgos\Mapas Nivel Nacional - copia\[Mapa de Thumano 2019.xlsx]Hoja1'!#REF!</xm:f>
            <x14:dxf>
              <fill>
                <patternFill>
                  <bgColor rgb="FFFF0000"/>
                </patternFill>
              </fill>
            </x14:dxf>
          </x14:cfRule>
          <xm:sqref>O74:O75</xm:sqref>
        </x14:conditionalFormatting>
        <x14:conditionalFormatting xmlns:xm="http://schemas.microsoft.com/office/excel/2006/main">
          <x14:cfRule type="cellIs" priority="109" operator="between" id="{24B43E53-896E-46FC-9FD8-0CD4356CC52A}">
            <xm:f>'\2019\Riesgos\Mapas Nivel Nacional - copia\[Mapa de Thumano 2019.xlsx]Hoja1'!#REF!</xm:f>
            <xm:f>'\2019\Riesgos\Mapas Nivel Nacional - copia\[Mapa de Thumano 2019.xlsx]Hoja1'!#REF!</xm:f>
            <x14:dxf>
              <fill>
                <patternFill>
                  <bgColor rgb="FF92D050"/>
                </patternFill>
              </fill>
            </x14:dxf>
          </x14:cfRule>
          <x14:cfRule type="cellIs" priority="110" operator="between" id="{8FEB87A2-FD06-4249-924F-BB5FE38B22F5}">
            <xm:f>'\2019\Riesgos\Mapas Nivel Nacional - copia\[Mapa de Thumano 2019.xlsx]Hoja1'!#REF!</xm:f>
            <xm:f>'\2019\Riesgos\Mapas Nivel Nacional - copia\[Mapa de Thumano 2019.xlsx]Hoja1'!#REF!</xm:f>
            <x14:dxf>
              <fill>
                <patternFill>
                  <bgColor rgb="FFFFFF00"/>
                </patternFill>
              </fill>
            </x14:dxf>
          </x14:cfRule>
          <x14:cfRule type="cellIs" priority="111" operator="between" id="{49C50EB3-B372-42DF-A7C3-69111D6FCC71}">
            <xm:f>'\2019\Riesgos\Mapas Nivel Nacional - copia\[Mapa de Thumano 2019.xlsx]Hoja1'!#REF!</xm:f>
            <xm:f>'\2019\Riesgos\Mapas Nivel Nacional - copia\[Mapa de Thumano 2019.xlsx]Hoja1'!#REF!</xm:f>
            <x14:dxf>
              <fill>
                <patternFill>
                  <bgColor rgb="FFF99107"/>
                </patternFill>
              </fill>
            </x14:dxf>
          </x14:cfRule>
          <x14:cfRule type="cellIs" priority="112" operator="between" id="{5EC5FDF2-491E-4F45-BFD1-6C07B09FDFFC}">
            <xm:f>'\2019\Riesgos\Mapas Nivel Nacional - copia\[Mapa de Thumano 2019.xlsx]Hoja1'!#REF!</xm:f>
            <xm:f>'\2019\Riesgos\Mapas Nivel Nacional - copia\[Mapa de Thumano 2019.xlsx]Hoja1'!#REF!</xm:f>
            <x14:dxf>
              <fill>
                <patternFill>
                  <bgColor rgb="FFFF0000"/>
                </patternFill>
              </fill>
            </x14:dxf>
          </x14:cfRule>
          <xm:sqref>J76:J78</xm:sqref>
        </x14:conditionalFormatting>
        <x14:conditionalFormatting xmlns:xm="http://schemas.microsoft.com/office/excel/2006/main">
          <x14:cfRule type="cellIs" priority="101" operator="between" id="{E2800C77-C682-4030-94DB-E74B954A239B}">
            <xm:f>'\2019\Riesgos\Mapas Nivel Nacional - copia\[Mapa de Thumano 2019.xlsx]Hoja1'!#REF!</xm:f>
            <xm:f>'\2019\Riesgos\Mapas Nivel Nacional - copia\[Mapa de Thumano 2019.xlsx]Hoja1'!#REF!</xm:f>
            <x14:dxf>
              <fill>
                <patternFill>
                  <bgColor rgb="FF92D050"/>
                </patternFill>
              </fill>
            </x14:dxf>
          </x14:cfRule>
          <x14:cfRule type="cellIs" priority="102" operator="between" id="{A575E392-BE3A-4C8D-BEC5-1F463568C97A}">
            <xm:f>'\2019\Riesgos\Mapas Nivel Nacional - copia\[Mapa de Thumano 2019.xlsx]Hoja1'!#REF!</xm:f>
            <xm:f>'\2019\Riesgos\Mapas Nivel Nacional - copia\[Mapa de Thumano 2019.xlsx]Hoja1'!#REF!</xm:f>
            <x14:dxf>
              <fill>
                <patternFill>
                  <bgColor rgb="FFFFFF00"/>
                </patternFill>
              </fill>
            </x14:dxf>
          </x14:cfRule>
          <x14:cfRule type="cellIs" priority="103" operator="between" id="{D7B4A495-75A4-4F54-A6F5-D01488CC9609}">
            <xm:f>'\2019\Riesgos\Mapas Nivel Nacional - copia\[Mapa de Thumano 2019.xlsx]Hoja1'!#REF!</xm:f>
            <xm:f>'\2019\Riesgos\Mapas Nivel Nacional - copia\[Mapa de Thumano 2019.xlsx]Hoja1'!#REF!</xm:f>
            <x14:dxf>
              <fill>
                <patternFill>
                  <bgColor rgb="FFF99107"/>
                </patternFill>
              </fill>
            </x14:dxf>
          </x14:cfRule>
          <x14:cfRule type="cellIs" priority="104" operator="between" id="{5445AF04-32E3-4B89-AD9D-D6D2A22B3426}">
            <xm:f>'\2019\Riesgos\Mapas Nivel Nacional - copia\[Mapa de Thumano 2019.xlsx]Hoja1'!#REF!</xm:f>
            <xm:f>'\2019\Riesgos\Mapas Nivel Nacional - copia\[Mapa de Thumano 2019.xlsx]Hoja1'!#REF!</xm:f>
            <x14:dxf>
              <fill>
                <patternFill>
                  <bgColor rgb="FFFF0000"/>
                </patternFill>
              </fill>
            </x14:dxf>
          </x14:cfRule>
          <xm:sqref>O76:O78</xm:sqref>
        </x14:conditionalFormatting>
        <x14:conditionalFormatting xmlns:xm="http://schemas.microsoft.com/office/excel/2006/main">
          <x14:cfRule type="cellIs" priority="93" operator="between" id="{2CC8A750-DF7E-4043-8425-0C83893EF1AC}">
            <xm:f>'\2019\Riesgos\Mapas Nivel Nacional - copia\[Mapa de Thumano 2019.xlsx]Hoja1'!#REF!</xm:f>
            <xm:f>'\2019\Riesgos\Mapas Nivel Nacional - copia\[Mapa de Thumano 2019.xlsx]Hoja1'!#REF!</xm:f>
            <x14:dxf>
              <fill>
                <patternFill>
                  <bgColor rgb="FF92D050"/>
                </patternFill>
              </fill>
            </x14:dxf>
          </x14:cfRule>
          <x14:cfRule type="cellIs" priority="94" operator="between" id="{65D04E37-8521-46AD-BCF1-808AD7E09EA3}">
            <xm:f>'\2019\Riesgos\Mapas Nivel Nacional - copia\[Mapa de Thumano 2019.xlsx]Hoja1'!#REF!</xm:f>
            <xm:f>'\2019\Riesgos\Mapas Nivel Nacional - copia\[Mapa de Thumano 2019.xlsx]Hoja1'!#REF!</xm:f>
            <x14:dxf>
              <fill>
                <patternFill>
                  <bgColor rgb="FFFFFF00"/>
                </patternFill>
              </fill>
            </x14:dxf>
          </x14:cfRule>
          <x14:cfRule type="cellIs" priority="95" operator="between" id="{8C8B91EE-50CA-4FBA-9652-0E1ACE4CD66D}">
            <xm:f>'\2019\Riesgos\Mapas Nivel Nacional - copia\[Mapa de Thumano 2019.xlsx]Hoja1'!#REF!</xm:f>
            <xm:f>'\2019\Riesgos\Mapas Nivel Nacional - copia\[Mapa de Thumano 2019.xlsx]Hoja1'!#REF!</xm:f>
            <x14:dxf>
              <fill>
                <patternFill>
                  <bgColor rgb="FFF99107"/>
                </patternFill>
              </fill>
            </x14:dxf>
          </x14:cfRule>
          <x14:cfRule type="cellIs" priority="96" operator="between" id="{BD08FBFF-0169-4649-A0D0-6BD5665459F4}">
            <xm:f>'\2019\Riesgos\Mapas Nivel Nacional - copia\[Mapa de Thumano 2019.xlsx]Hoja1'!#REF!</xm:f>
            <xm:f>'\2019\Riesgos\Mapas Nivel Nacional - copia\[Mapa de Thumano 2019.xlsx]Hoja1'!#REF!</xm:f>
            <x14:dxf>
              <fill>
                <patternFill>
                  <bgColor rgb="FFFF0000"/>
                </patternFill>
              </fill>
            </x14:dxf>
          </x14:cfRule>
          <xm:sqref>J79:J80</xm:sqref>
        </x14:conditionalFormatting>
        <x14:conditionalFormatting xmlns:xm="http://schemas.microsoft.com/office/excel/2006/main">
          <x14:cfRule type="cellIs" priority="85" operator="between" id="{475CB4E2-56E0-4055-BEBC-3AEC11C1ED64}">
            <xm:f>'\2019\Riesgos\Mapas Nivel Nacional - copia\[Mapa de Thumano 2019.xlsx]Hoja1'!#REF!</xm:f>
            <xm:f>'\2019\Riesgos\Mapas Nivel Nacional - copia\[Mapa de Thumano 2019.xlsx]Hoja1'!#REF!</xm:f>
            <x14:dxf>
              <fill>
                <patternFill>
                  <bgColor rgb="FF92D050"/>
                </patternFill>
              </fill>
            </x14:dxf>
          </x14:cfRule>
          <x14:cfRule type="cellIs" priority="86" operator="between" id="{0B4FA965-FE9C-4C58-BEF9-1B16A4F4B258}">
            <xm:f>'\2019\Riesgos\Mapas Nivel Nacional - copia\[Mapa de Thumano 2019.xlsx]Hoja1'!#REF!</xm:f>
            <xm:f>'\2019\Riesgos\Mapas Nivel Nacional - copia\[Mapa de Thumano 2019.xlsx]Hoja1'!#REF!</xm:f>
            <x14:dxf>
              <fill>
                <patternFill>
                  <bgColor rgb="FFFFFF00"/>
                </patternFill>
              </fill>
            </x14:dxf>
          </x14:cfRule>
          <x14:cfRule type="cellIs" priority="87" operator="between" id="{8E6C2822-1188-4A58-BEF6-6E20581CBFAB}">
            <xm:f>'\2019\Riesgos\Mapas Nivel Nacional - copia\[Mapa de Thumano 2019.xlsx]Hoja1'!#REF!</xm:f>
            <xm:f>'\2019\Riesgos\Mapas Nivel Nacional - copia\[Mapa de Thumano 2019.xlsx]Hoja1'!#REF!</xm:f>
            <x14:dxf>
              <fill>
                <patternFill>
                  <bgColor rgb="FFF99107"/>
                </patternFill>
              </fill>
            </x14:dxf>
          </x14:cfRule>
          <x14:cfRule type="cellIs" priority="88" operator="between" id="{96B76EA1-F285-47DD-B25C-9B27FD186FC0}">
            <xm:f>'\2019\Riesgos\Mapas Nivel Nacional - copia\[Mapa de Thumano 2019.xlsx]Hoja1'!#REF!</xm:f>
            <xm:f>'\2019\Riesgos\Mapas Nivel Nacional - copia\[Mapa de Thumano 2019.xlsx]Hoja1'!#REF!</xm:f>
            <x14:dxf>
              <fill>
                <patternFill>
                  <bgColor rgb="FFFF0000"/>
                </patternFill>
              </fill>
            </x14:dxf>
          </x14:cfRule>
          <xm:sqref>O79:O80</xm:sqref>
        </x14:conditionalFormatting>
        <x14:conditionalFormatting xmlns:xm="http://schemas.microsoft.com/office/excel/2006/main">
          <x14:cfRule type="cellIs" priority="77" operator="between" id="{0274123E-2ACC-4425-AEE3-AB60EEC5E232}">
            <xm:f>'\2019\Riesgos\Mapas Nivel Nacional - copia\[Mapa de Thumano 2019.xlsx]Hoja1'!#REF!</xm:f>
            <xm:f>'\2019\Riesgos\Mapas Nivel Nacional - copia\[Mapa de Thumano 2019.xlsx]Hoja1'!#REF!</xm:f>
            <x14:dxf>
              <fill>
                <patternFill>
                  <bgColor rgb="FF92D050"/>
                </patternFill>
              </fill>
            </x14:dxf>
          </x14:cfRule>
          <x14:cfRule type="cellIs" priority="78" operator="between" id="{B932876F-09A7-4005-BEAB-5BEA4ED9E837}">
            <xm:f>'\2019\Riesgos\Mapas Nivel Nacional - copia\[Mapa de Thumano 2019.xlsx]Hoja1'!#REF!</xm:f>
            <xm:f>'\2019\Riesgos\Mapas Nivel Nacional - copia\[Mapa de Thumano 2019.xlsx]Hoja1'!#REF!</xm:f>
            <x14:dxf>
              <fill>
                <patternFill>
                  <bgColor rgb="FFFFFF00"/>
                </patternFill>
              </fill>
            </x14:dxf>
          </x14:cfRule>
          <x14:cfRule type="cellIs" priority="79" operator="between" id="{36CF37E2-1A07-4D50-9134-4CF4483D6816}">
            <xm:f>'\2019\Riesgos\Mapas Nivel Nacional - copia\[Mapa de Thumano 2019.xlsx]Hoja1'!#REF!</xm:f>
            <xm:f>'\2019\Riesgos\Mapas Nivel Nacional - copia\[Mapa de Thumano 2019.xlsx]Hoja1'!#REF!</xm:f>
            <x14:dxf>
              <fill>
                <patternFill>
                  <bgColor rgb="FFF99107"/>
                </patternFill>
              </fill>
            </x14:dxf>
          </x14:cfRule>
          <x14:cfRule type="cellIs" priority="80" operator="between" id="{0E65ABF2-A1FE-4FDC-8054-7015B95C0B1E}">
            <xm:f>'\2019\Riesgos\Mapas Nivel Nacional - copia\[Mapa de Thumano 2019.xlsx]Hoja1'!#REF!</xm:f>
            <xm:f>'\2019\Riesgos\Mapas Nivel Nacional - copia\[Mapa de Thumano 2019.xlsx]Hoja1'!#REF!</xm:f>
            <x14:dxf>
              <fill>
                <patternFill>
                  <bgColor rgb="FFFF0000"/>
                </patternFill>
              </fill>
            </x14:dxf>
          </x14:cfRule>
          <xm:sqref>J81:J83</xm:sqref>
        </x14:conditionalFormatting>
        <x14:conditionalFormatting xmlns:xm="http://schemas.microsoft.com/office/excel/2006/main">
          <x14:cfRule type="cellIs" priority="69" operator="between" id="{DCA741EE-5151-4E20-88E9-3FACC8718252}">
            <xm:f>'\2019\Riesgos\Mapas Nivel Nacional - copia\[Mapa de Thumano 2019.xlsx]Hoja1'!#REF!</xm:f>
            <xm:f>'\2019\Riesgos\Mapas Nivel Nacional - copia\[Mapa de Thumano 2019.xlsx]Hoja1'!#REF!</xm:f>
            <x14:dxf>
              <fill>
                <patternFill>
                  <bgColor rgb="FF92D050"/>
                </patternFill>
              </fill>
            </x14:dxf>
          </x14:cfRule>
          <x14:cfRule type="cellIs" priority="70" operator="between" id="{BECF1C95-A8D3-4282-8745-BDD2B9986099}">
            <xm:f>'\2019\Riesgos\Mapas Nivel Nacional - copia\[Mapa de Thumano 2019.xlsx]Hoja1'!#REF!</xm:f>
            <xm:f>'\2019\Riesgos\Mapas Nivel Nacional - copia\[Mapa de Thumano 2019.xlsx]Hoja1'!#REF!</xm:f>
            <x14:dxf>
              <fill>
                <patternFill>
                  <bgColor rgb="FFFFFF00"/>
                </patternFill>
              </fill>
            </x14:dxf>
          </x14:cfRule>
          <x14:cfRule type="cellIs" priority="71" operator="between" id="{DC0ED93E-826D-4198-8B84-68EE718AEB19}">
            <xm:f>'\2019\Riesgos\Mapas Nivel Nacional - copia\[Mapa de Thumano 2019.xlsx]Hoja1'!#REF!</xm:f>
            <xm:f>'\2019\Riesgos\Mapas Nivel Nacional - copia\[Mapa de Thumano 2019.xlsx]Hoja1'!#REF!</xm:f>
            <x14:dxf>
              <fill>
                <patternFill>
                  <bgColor rgb="FFF99107"/>
                </patternFill>
              </fill>
            </x14:dxf>
          </x14:cfRule>
          <x14:cfRule type="cellIs" priority="72" operator="between" id="{05A66965-06B1-43FC-99D1-FCEF121E4F69}">
            <xm:f>'\2019\Riesgos\Mapas Nivel Nacional - copia\[Mapa de Thumano 2019.xlsx]Hoja1'!#REF!</xm:f>
            <xm:f>'\2019\Riesgos\Mapas Nivel Nacional - copia\[Mapa de Thumano 2019.xlsx]Hoja1'!#REF!</xm:f>
            <x14:dxf>
              <fill>
                <patternFill>
                  <bgColor rgb="FFFF0000"/>
                </patternFill>
              </fill>
            </x14:dxf>
          </x14:cfRule>
          <xm:sqref>O81:O83</xm:sqref>
        </x14:conditionalFormatting>
        <x14:conditionalFormatting xmlns:xm="http://schemas.microsoft.com/office/excel/2006/main">
          <x14:cfRule type="cellIs" priority="61" operator="between" id="{4CBBD639-B5A9-45F2-A5C5-2E4F7252BD03}">
            <xm:f>'\2019\Riesgos\Mapas Nivel Nacional - copia\[Mapa de Thumano 2019.xlsx]Hoja1'!#REF!</xm:f>
            <xm:f>'\2019\Riesgos\Mapas Nivel Nacional - copia\[Mapa de Thumano 2019.xlsx]Hoja1'!#REF!</xm:f>
            <x14:dxf>
              <fill>
                <patternFill>
                  <bgColor rgb="FF92D050"/>
                </patternFill>
              </fill>
            </x14:dxf>
          </x14:cfRule>
          <x14:cfRule type="cellIs" priority="62" operator="between" id="{19B2E93B-0FD6-4FC8-A3DA-0986B2BE7592}">
            <xm:f>'\2019\Riesgos\Mapas Nivel Nacional - copia\[Mapa de Thumano 2019.xlsx]Hoja1'!#REF!</xm:f>
            <xm:f>'\2019\Riesgos\Mapas Nivel Nacional - copia\[Mapa de Thumano 2019.xlsx]Hoja1'!#REF!</xm:f>
            <x14:dxf>
              <fill>
                <patternFill>
                  <bgColor rgb="FFFFFF00"/>
                </patternFill>
              </fill>
            </x14:dxf>
          </x14:cfRule>
          <x14:cfRule type="cellIs" priority="63" operator="between" id="{E0B5D604-68B3-4752-B05F-820D4519E0CF}">
            <xm:f>'\2019\Riesgos\Mapas Nivel Nacional - copia\[Mapa de Thumano 2019.xlsx]Hoja1'!#REF!</xm:f>
            <xm:f>'\2019\Riesgos\Mapas Nivel Nacional - copia\[Mapa de Thumano 2019.xlsx]Hoja1'!#REF!</xm:f>
            <x14:dxf>
              <fill>
                <patternFill>
                  <bgColor rgb="FFF99107"/>
                </patternFill>
              </fill>
            </x14:dxf>
          </x14:cfRule>
          <x14:cfRule type="cellIs" priority="64" operator="between" id="{A7FACF05-EF24-4E8B-A189-A83F81D1C90A}">
            <xm:f>'\2019\Riesgos\Mapas Nivel Nacional - copia\[Mapa de Thumano 2019.xlsx]Hoja1'!#REF!</xm:f>
            <xm:f>'\2019\Riesgos\Mapas Nivel Nacional - copia\[Mapa de Thumano 2019.xlsx]Hoja1'!#REF!</xm:f>
            <x14:dxf>
              <fill>
                <patternFill>
                  <bgColor rgb="FFFF0000"/>
                </patternFill>
              </fill>
            </x14:dxf>
          </x14:cfRule>
          <xm:sqref>J84:J85</xm:sqref>
        </x14:conditionalFormatting>
        <x14:conditionalFormatting xmlns:xm="http://schemas.microsoft.com/office/excel/2006/main">
          <x14:cfRule type="cellIs" priority="53" operator="between" id="{EB035E5B-6A0F-4E2D-9FDE-F55839473D89}">
            <xm:f>'\2019\Riesgos\Mapas Nivel Nacional - copia\[Mapa de Thumano 2019.xlsx]Hoja1'!#REF!</xm:f>
            <xm:f>'\2019\Riesgos\Mapas Nivel Nacional - copia\[Mapa de Thumano 2019.xlsx]Hoja1'!#REF!</xm:f>
            <x14:dxf>
              <fill>
                <patternFill>
                  <bgColor rgb="FF92D050"/>
                </patternFill>
              </fill>
            </x14:dxf>
          </x14:cfRule>
          <x14:cfRule type="cellIs" priority="54" operator="between" id="{5DE899F7-1384-4D2D-8AB1-63AC86DB0D43}">
            <xm:f>'\2019\Riesgos\Mapas Nivel Nacional - copia\[Mapa de Thumano 2019.xlsx]Hoja1'!#REF!</xm:f>
            <xm:f>'\2019\Riesgos\Mapas Nivel Nacional - copia\[Mapa de Thumano 2019.xlsx]Hoja1'!#REF!</xm:f>
            <x14:dxf>
              <fill>
                <patternFill>
                  <bgColor rgb="FFFFFF00"/>
                </patternFill>
              </fill>
            </x14:dxf>
          </x14:cfRule>
          <x14:cfRule type="cellIs" priority="55" operator="between" id="{561FD0A4-AE34-44A0-9701-9CC080A15660}">
            <xm:f>'\2019\Riesgos\Mapas Nivel Nacional - copia\[Mapa de Thumano 2019.xlsx]Hoja1'!#REF!</xm:f>
            <xm:f>'\2019\Riesgos\Mapas Nivel Nacional - copia\[Mapa de Thumano 2019.xlsx]Hoja1'!#REF!</xm:f>
            <x14:dxf>
              <fill>
                <patternFill>
                  <bgColor rgb="FFF99107"/>
                </patternFill>
              </fill>
            </x14:dxf>
          </x14:cfRule>
          <x14:cfRule type="cellIs" priority="56" operator="between" id="{18E13587-EDA1-4207-B978-AB95C7FECF8E}">
            <xm:f>'\2019\Riesgos\Mapas Nivel Nacional - copia\[Mapa de Thumano 2019.xlsx]Hoja1'!#REF!</xm:f>
            <xm:f>'\2019\Riesgos\Mapas Nivel Nacional - copia\[Mapa de Thumano 2019.xlsx]Hoja1'!#REF!</xm:f>
            <x14:dxf>
              <fill>
                <patternFill>
                  <bgColor rgb="FFFF0000"/>
                </patternFill>
              </fill>
            </x14:dxf>
          </x14:cfRule>
          <xm:sqref>O84:O85</xm:sqref>
        </x14:conditionalFormatting>
        <x14:conditionalFormatting xmlns:xm="http://schemas.microsoft.com/office/excel/2006/main">
          <x14:cfRule type="cellIs" priority="45" operator="between" id="{379F90EA-828E-4CD5-8F2D-BB00BD0DF53B}">
            <xm:f>'\2019\Riesgos\Mapas Nivel Nacional - copia\[Mapa de Thumano 2019.xlsx]Hoja1'!#REF!</xm:f>
            <xm:f>'\2019\Riesgos\Mapas Nivel Nacional - copia\[Mapa de Thumano 2019.xlsx]Hoja1'!#REF!</xm:f>
            <x14:dxf>
              <fill>
                <patternFill>
                  <bgColor rgb="FF92D050"/>
                </patternFill>
              </fill>
            </x14:dxf>
          </x14:cfRule>
          <x14:cfRule type="cellIs" priority="46" operator="between" id="{3F0BE70B-6A1F-4344-A990-94D8ACD2CC8F}">
            <xm:f>'\2019\Riesgos\Mapas Nivel Nacional - copia\[Mapa de Thumano 2019.xlsx]Hoja1'!#REF!</xm:f>
            <xm:f>'\2019\Riesgos\Mapas Nivel Nacional - copia\[Mapa de Thumano 2019.xlsx]Hoja1'!#REF!</xm:f>
            <x14:dxf>
              <fill>
                <patternFill>
                  <bgColor rgb="FFFFFF00"/>
                </patternFill>
              </fill>
            </x14:dxf>
          </x14:cfRule>
          <x14:cfRule type="cellIs" priority="47" operator="between" id="{E851B15E-44A5-4F74-9DA1-2D764994DD0F}">
            <xm:f>'\2019\Riesgos\Mapas Nivel Nacional - copia\[Mapa de Thumano 2019.xlsx]Hoja1'!#REF!</xm:f>
            <xm:f>'\2019\Riesgos\Mapas Nivel Nacional - copia\[Mapa de Thumano 2019.xlsx]Hoja1'!#REF!</xm:f>
            <x14:dxf>
              <fill>
                <patternFill>
                  <bgColor rgb="FFF99107"/>
                </patternFill>
              </fill>
            </x14:dxf>
          </x14:cfRule>
          <x14:cfRule type="cellIs" priority="48" operator="between" id="{57C3C7D0-48CB-4C35-9C43-2FE3ECC23176}">
            <xm:f>'\2019\Riesgos\Mapas Nivel Nacional - copia\[Mapa de Thumano 2019.xlsx]Hoja1'!#REF!</xm:f>
            <xm:f>'\2019\Riesgos\Mapas Nivel Nacional - copia\[Mapa de Thumano 2019.xlsx]Hoja1'!#REF!</xm:f>
            <x14:dxf>
              <fill>
                <patternFill>
                  <bgColor rgb="FFFF0000"/>
                </patternFill>
              </fill>
            </x14:dxf>
          </x14:cfRule>
          <xm:sqref>J86:J88</xm:sqref>
        </x14:conditionalFormatting>
        <x14:conditionalFormatting xmlns:xm="http://schemas.microsoft.com/office/excel/2006/main">
          <x14:cfRule type="cellIs" priority="37" operator="between" id="{8DCF3EC8-7792-4DE3-BC4B-383EEE1A85A5}">
            <xm:f>'\2019\Riesgos\Mapas Nivel Nacional - copia\[Mapa de Thumano 2019.xlsx]Hoja1'!#REF!</xm:f>
            <xm:f>'\2019\Riesgos\Mapas Nivel Nacional - copia\[Mapa de Thumano 2019.xlsx]Hoja1'!#REF!</xm:f>
            <x14:dxf>
              <fill>
                <patternFill>
                  <bgColor rgb="FF92D050"/>
                </patternFill>
              </fill>
            </x14:dxf>
          </x14:cfRule>
          <x14:cfRule type="cellIs" priority="38" operator="between" id="{FCE9F010-2895-48B3-9048-53B6580C94C8}">
            <xm:f>'\2019\Riesgos\Mapas Nivel Nacional - copia\[Mapa de Thumano 2019.xlsx]Hoja1'!#REF!</xm:f>
            <xm:f>'\2019\Riesgos\Mapas Nivel Nacional - copia\[Mapa de Thumano 2019.xlsx]Hoja1'!#REF!</xm:f>
            <x14:dxf>
              <fill>
                <patternFill>
                  <bgColor rgb="FFFFFF00"/>
                </patternFill>
              </fill>
            </x14:dxf>
          </x14:cfRule>
          <x14:cfRule type="cellIs" priority="39" operator="between" id="{9DAD95F7-605E-4249-9FDC-A5C6CB917E21}">
            <xm:f>'\2019\Riesgos\Mapas Nivel Nacional - copia\[Mapa de Thumano 2019.xlsx]Hoja1'!#REF!</xm:f>
            <xm:f>'\2019\Riesgos\Mapas Nivel Nacional - copia\[Mapa de Thumano 2019.xlsx]Hoja1'!#REF!</xm:f>
            <x14:dxf>
              <fill>
                <patternFill>
                  <bgColor rgb="FFF99107"/>
                </patternFill>
              </fill>
            </x14:dxf>
          </x14:cfRule>
          <x14:cfRule type="cellIs" priority="40" operator="between" id="{8D92B2F8-E2DB-4AF3-B350-ADA3B3CF5C01}">
            <xm:f>'\2019\Riesgos\Mapas Nivel Nacional - copia\[Mapa de Thumano 2019.xlsx]Hoja1'!#REF!</xm:f>
            <xm:f>'\2019\Riesgos\Mapas Nivel Nacional - copia\[Mapa de Thumano 2019.xlsx]Hoja1'!#REF!</xm:f>
            <x14:dxf>
              <fill>
                <patternFill>
                  <bgColor rgb="FFFF0000"/>
                </patternFill>
              </fill>
            </x14:dxf>
          </x14:cfRule>
          <xm:sqref>O86:O88</xm:sqref>
        </x14:conditionalFormatting>
        <x14:conditionalFormatting xmlns:xm="http://schemas.microsoft.com/office/excel/2006/main">
          <x14:cfRule type="cellIs" priority="29" operator="between" id="{253390A5-66EB-4C38-9045-2464594130F6}">
            <xm:f>'\2019\Riesgos\Mapas Nivel Nacional - copia\[Mapa de Thumano 2019.xlsx]Hoja1'!#REF!</xm:f>
            <xm:f>'\2019\Riesgos\Mapas Nivel Nacional - copia\[Mapa de Thumano 2019.xlsx]Hoja1'!#REF!</xm:f>
            <x14:dxf>
              <fill>
                <patternFill>
                  <bgColor rgb="FF92D050"/>
                </patternFill>
              </fill>
            </x14:dxf>
          </x14:cfRule>
          <x14:cfRule type="cellIs" priority="30" operator="between" id="{925F0C41-2557-4805-B91A-43782B378422}">
            <xm:f>'\2019\Riesgos\Mapas Nivel Nacional - copia\[Mapa de Thumano 2019.xlsx]Hoja1'!#REF!</xm:f>
            <xm:f>'\2019\Riesgos\Mapas Nivel Nacional - copia\[Mapa de Thumano 2019.xlsx]Hoja1'!#REF!</xm:f>
            <x14:dxf>
              <fill>
                <patternFill>
                  <bgColor rgb="FFFFFF00"/>
                </patternFill>
              </fill>
            </x14:dxf>
          </x14:cfRule>
          <x14:cfRule type="cellIs" priority="31" operator="between" id="{AB69C6AF-F5A7-49CF-80B7-1786D624FE34}">
            <xm:f>'\2019\Riesgos\Mapas Nivel Nacional - copia\[Mapa de Thumano 2019.xlsx]Hoja1'!#REF!</xm:f>
            <xm:f>'\2019\Riesgos\Mapas Nivel Nacional - copia\[Mapa de Thumano 2019.xlsx]Hoja1'!#REF!</xm:f>
            <x14:dxf>
              <fill>
                <patternFill>
                  <bgColor rgb="FFF99107"/>
                </patternFill>
              </fill>
            </x14:dxf>
          </x14:cfRule>
          <x14:cfRule type="cellIs" priority="32" operator="between" id="{D81AA7BB-C582-46AF-A810-6A764A7E0394}">
            <xm:f>'\2019\Riesgos\Mapas Nivel Nacional - copia\[Mapa de Thumano 2019.xlsx]Hoja1'!#REF!</xm:f>
            <xm:f>'\2019\Riesgos\Mapas Nivel Nacional - copia\[Mapa de Thumano 2019.xlsx]Hoja1'!#REF!</xm:f>
            <x14:dxf>
              <fill>
                <patternFill>
                  <bgColor rgb="FFFF0000"/>
                </patternFill>
              </fill>
            </x14:dxf>
          </x14:cfRule>
          <xm:sqref>J89:J90</xm:sqref>
        </x14:conditionalFormatting>
        <x14:conditionalFormatting xmlns:xm="http://schemas.microsoft.com/office/excel/2006/main">
          <x14:cfRule type="cellIs" priority="21" operator="between" id="{B780A59A-1621-4C55-94BA-647F205A5E46}">
            <xm:f>'\2019\Riesgos\Mapas Nivel Nacional - copia\[Mapa de Thumano 2019.xlsx]Hoja1'!#REF!</xm:f>
            <xm:f>'\2019\Riesgos\Mapas Nivel Nacional - copia\[Mapa de Thumano 2019.xlsx]Hoja1'!#REF!</xm:f>
            <x14:dxf>
              <fill>
                <patternFill>
                  <bgColor rgb="FF92D050"/>
                </patternFill>
              </fill>
            </x14:dxf>
          </x14:cfRule>
          <x14:cfRule type="cellIs" priority="22" operator="between" id="{CA037A8A-1838-417A-B201-A91139D6AC2A}">
            <xm:f>'\2019\Riesgos\Mapas Nivel Nacional - copia\[Mapa de Thumano 2019.xlsx]Hoja1'!#REF!</xm:f>
            <xm:f>'\2019\Riesgos\Mapas Nivel Nacional - copia\[Mapa de Thumano 2019.xlsx]Hoja1'!#REF!</xm:f>
            <x14:dxf>
              <fill>
                <patternFill>
                  <bgColor rgb="FFFFFF00"/>
                </patternFill>
              </fill>
            </x14:dxf>
          </x14:cfRule>
          <x14:cfRule type="cellIs" priority="23" operator="between" id="{B1C7A758-8871-4AF0-9D98-71220410A9B8}">
            <xm:f>'\2019\Riesgos\Mapas Nivel Nacional - copia\[Mapa de Thumano 2019.xlsx]Hoja1'!#REF!</xm:f>
            <xm:f>'\2019\Riesgos\Mapas Nivel Nacional - copia\[Mapa de Thumano 2019.xlsx]Hoja1'!#REF!</xm:f>
            <x14:dxf>
              <fill>
                <patternFill>
                  <bgColor rgb="FFF99107"/>
                </patternFill>
              </fill>
            </x14:dxf>
          </x14:cfRule>
          <x14:cfRule type="cellIs" priority="24" operator="between" id="{2A3D3DEE-C3A1-4265-A32E-0A33BCB95D87}">
            <xm:f>'\2019\Riesgos\Mapas Nivel Nacional - copia\[Mapa de Thumano 2019.xlsx]Hoja1'!#REF!</xm:f>
            <xm:f>'\2019\Riesgos\Mapas Nivel Nacional - copia\[Mapa de Thumano 2019.xlsx]Hoja1'!#REF!</xm:f>
            <x14:dxf>
              <fill>
                <patternFill>
                  <bgColor rgb="FFFF0000"/>
                </patternFill>
              </fill>
            </x14:dxf>
          </x14:cfRule>
          <xm:sqref>O89:O90</xm:sqref>
        </x14:conditionalFormatting>
        <x14:conditionalFormatting xmlns:xm="http://schemas.microsoft.com/office/excel/2006/main">
          <x14:cfRule type="cellIs" priority="13" operator="between" id="{673A5688-7105-45F9-BD0D-166C199DB6FC}">
            <xm:f>'\2019\Riesgos\Mapas Nivel Nacional - copia\[Mapa de Thumano 2019.xlsx]Hoja1'!#REF!</xm:f>
            <xm:f>'\2019\Riesgos\Mapas Nivel Nacional - copia\[Mapa de Thumano 2019.xlsx]Hoja1'!#REF!</xm:f>
            <x14:dxf>
              <fill>
                <patternFill>
                  <bgColor rgb="FF92D050"/>
                </patternFill>
              </fill>
            </x14:dxf>
          </x14:cfRule>
          <x14:cfRule type="cellIs" priority="14" operator="between" id="{C588E3B3-FF47-4E33-AAC5-0C29E019FA65}">
            <xm:f>'\2019\Riesgos\Mapas Nivel Nacional - copia\[Mapa de Thumano 2019.xlsx]Hoja1'!#REF!</xm:f>
            <xm:f>'\2019\Riesgos\Mapas Nivel Nacional - copia\[Mapa de Thumano 2019.xlsx]Hoja1'!#REF!</xm:f>
            <x14:dxf>
              <fill>
                <patternFill>
                  <bgColor rgb="FFFFFF00"/>
                </patternFill>
              </fill>
            </x14:dxf>
          </x14:cfRule>
          <x14:cfRule type="cellIs" priority="15" operator="between" id="{6613DE75-0494-4C27-A0D1-B3A2CB3E3140}">
            <xm:f>'\2019\Riesgos\Mapas Nivel Nacional - copia\[Mapa de Thumano 2019.xlsx]Hoja1'!#REF!</xm:f>
            <xm:f>'\2019\Riesgos\Mapas Nivel Nacional - copia\[Mapa de Thumano 2019.xlsx]Hoja1'!#REF!</xm:f>
            <x14:dxf>
              <fill>
                <patternFill>
                  <bgColor rgb="FFF99107"/>
                </patternFill>
              </fill>
            </x14:dxf>
          </x14:cfRule>
          <x14:cfRule type="cellIs" priority="16" operator="between" id="{6FAD229A-E2B8-4EDC-9AC0-EFBA5F8D0E33}">
            <xm:f>'\2019\Riesgos\Mapas Nivel Nacional - copia\[Mapa de Thumano 2019.xlsx]Hoja1'!#REF!</xm:f>
            <xm:f>'\2019\Riesgos\Mapas Nivel Nacional - copia\[Mapa de Thumano 2019.xlsx]Hoja1'!#REF!</xm:f>
            <x14:dxf>
              <fill>
                <patternFill>
                  <bgColor rgb="FFFF0000"/>
                </patternFill>
              </fill>
            </x14:dxf>
          </x14:cfRule>
          <xm:sqref>J91:J94</xm:sqref>
        </x14:conditionalFormatting>
        <x14:conditionalFormatting xmlns:xm="http://schemas.microsoft.com/office/excel/2006/main">
          <x14:cfRule type="cellIs" priority="5" operator="between" id="{46F909B9-18FA-4CA5-8426-C1AD682F5DF2}">
            <xm:f>'\2019\Riesgos\Mapas Nivel Nacional - copia\[Mapa de Thumano 2019.xlsx]Hoja1'!#REF!</xm:f>
            <xm:f>'\2019\Riesgos\Mapas Nivel Nacional - copia\[Mapa de Thumano 2019.xlsx]Hoja1'!#REF!</xm:f>
            <x14:dxf>
              <fill>
                <patternFill>
                  <bgColor rgb="FF92D050"/>
                </patternFill>
              </fill>
            </x14:dxf>
          </x14:cfRule>
          <x14:cfRule type="cellIs" priority="6" operator="between" id="{ADBFB7D2-08E8-4E8A-963F-71BCCFDE1E37}">
            <xm:f>'\2019\Riesgos\Mapas Nivel Nacional - copia\[Mapa de Thumano 2019.xlsx]Hoja1'!#REF!</xm:f>
            <xm:f>'\2019\Riesgos\Mapas Nivel Nacional - copia\[Mapa de Thumano 2019.xlsx]Hoja1'!#REF!</xm:f>
            <x14:dxf>
              <fill>
                <patternFill>
                  <bgColor rgb="FFFFFF00"/>
                </patternFill>
              </fill>
            </x14:dxf>
          </x14:cfRule>
          <x14:cfRule type="cellIs" priority="7" operator="between" id="{ABA6BC89-BB0B-47A9-BD98-01E585595494}">
            <xm:f>'\2019\Riesgos\Mapas Nivel Nacional - copia\[Mapa de Thumano 2019.xlsx]Hoja1'!#REF!</xm:f>
            <xm:f>'\2019\Riesgos\Mapas Nivel Nacional - copia\[Mapa de Thumano 2019.xlsx]Hoja1'!#REF!</xm:f>
            <x14:dxf>
              <fill>
                <patternFill>
                  <bgColor rgb="FFF99107"/>
                </patternFill>
              </fill>
            </x14:dxf>
          </x14:cfRule>
          <x14:cfRule type="cellIs" priority="8" operator="between" id="{CF932F78-B809-407D-997C-7E2FEE95EC6B}">
            <xm:f>'\2019\Riesgos\Mapas Nivel Nacional - copia\[Mapa de Thumano 2019.xlsx]Hoja1'!#REF!</xm:f>
            <xm:f>'\2019\Riesgos\Mapas Nivel Nacional - copia\[Mapa de Thumano 2019.xlsx]Hoja1'!#REF!</xm:f>
            <x14:dxf>
              <fill>
                <patternFill>
                  <bgColor rgb="FFFF0000"/>
                </patternFill>
              </fill>
            </x14:dxf>
          </x14:cfRule>
          <xm:sqref>O91:O94</xm:sqref>
        </x14:conditionalFormatting>
      </x14:conditionalFormattings>
    </ext>
    <ext xmlns:x14="http://schemas.microsoft.com/office/spreadsheetml/2009/9/main" uri="{CCE6A557-97BC-4b89-ADB6-D9C93CAAB3DF}">
      <x14:dataValidations xmlns:xm="http://schemas.microsoft.com/office/excel/2006/main" count="24">
        <x14:dataValidation type="list" allowBlank="1" showInputMessage="1" showErrorMessage="1" xr:uid="{DE8898F9-31BA-49F5-948D-512342F7F7F7}">
          <x14:formula1>
            <xm:f>'G:\2019\Riesgos\2019 v2\[Mapa de Riesgos Administrativa 2019.xlsx]Hoja1'!#REF!</xm:f>
          </x14:formula1>
          <xm:sqref>B8:B10 L8:P10 G8:J10</xm:sqref>
        </x14:dataValidation>
        <x14:dataValidation type="list" allowBlank="1" showInputMessage="1" showErrorMessage="1" xr:uid="{96F8E057-0EE3-4C6F-AE7C-CC055FA9488A}">
          <x14:formula1>
            <xm:f>'G:\2019\Riesgos\2019 v2\[Mapa de Riesgos CID 2019.xlsx]Hoja1'!#REF!</xm:f>
          </x14:formula1>
          <xm:sqref>B11:B13 G11:J13 L11:P13</xm:sqref>
        </x14:dataValidation>
        <x14:dataValidation type="list" allowBlank="1" showInputMessage="1" showErrorMessage="1" xr:uid="{E6638F35-F0D7-4CD1-9022-990E7738B7B8}">
          <x14:formula1>
            <xm:f>'G:\2019\Riesgos\2019 v2\[Mapa de Riesgos Documental 2019.xlsx]Hoja1'!#REF!</xm:f>
          </x14:formula1>
          <xm:sqref>B29:B32 L29:P32 G29:J32</xm:sqref>
        </x14:dataValidation>
        <x14:dataValidation type="list" allowBlank="1" showInputMessage="1" showErrorMessage="1" xr:uid="{A20010C7-BCF7-4E72-9F27-91802C9E1E8F}">
          <x14:formula1>
            <xm:f>'G:\2019\Riesgos\Mapas Nivel Nacional - copia\[Mapa de Riesgos Financiera 2019.xlsx]Hoja1'!#REF!</xm:f>
          </x14:formula1>
          <xm:sqref>B33:B37 G33:J37 L33:P37</xm:sqref>
        </x14:dataValidation>
        <x14:dataValidation type="list" allowBlank="1" showInputMessage="1" showErrorMessage="1" xr:uid="{593D4E7C-DD70-4FF6-A92F-17FDCD39E275}">
          <x14:formula1>
            <xm:f>'G:\2019\Riesgos\Mapas Nivel Nacional - copia\[Mapa de Riesgos Interinstitucional 2019.xlsx]Hoja1'!#REF!</xm:f>
          </x14:formula1>
          <xm:sqref>B38:B39 G38:J39 L38:P39</xm:sqref>
        </x14:dataValidation>
        <x14:dataValidation type="list" allowBlank="1" showInputMessage="1" showErrorMessage="1" xr:uid="{85EE93A4-8A59-4121-A587-BB8DF9F2B181}">
          <x14:formula1>
            <xm:f>'G:\2019\Riesgos\Mapas Nivel Nacional - copia\[Mapa de Riesgos Juridica 2019.xlsx]Hoja1'!#REF!</xm:f>
          </x14:formula1>
          <xm:sqref>B40:B41 G40:J41 L40:P41</xm:sqref>
        </x14:dataValidation>
        <x14:dataValidation type="list" allowBlank="1" showInputMessage="1" showErrorMessage="1" xr:uid="{51C6E6BC-4786-48BF-A8B4-D2B22BC15452}">
          <x14:formula1>
            <xm:f>'G:\2019\Riesgos\Mapas Nivel Nacional - copia\[Mapa de Riesgos OCI 2019.xlsx]Hoja1'!#REF!</xm:f>
          </x14:formula1>
          <xm:sqref>B42:B44 G42:J44 L42:P44</xm:sqref>
        </x14:dataValidation>
        <x14:dataValidation type="list" allowBlank="1" showInputMessage="1" showErrorMessage="1" xr:uid="{3EDA9A16-D285-42D4-85C0-EDD65FFFC935}">
          <x14:formula1>
            <xm:f>'G:\2019\Riesgos\Mapas Nivel Nacional - copia\[Mapa de Riesgos Prevención 2019.xlsx]Hoja1'!#REF!</xm:f>
          </x14:formula1>
          <xm:sqref>G45:J46 L45:P46 B45:B46</xm:sqref>
        </x14:dataValidation>
        <x14:dataValidation type="list" allowBlank="1" showInputMessage="1" showErrorMessage="1" xr:uid="{34A37C5C-DADF-4ABF-A035-E03014C9F95C}">
          <x14:formula1>
            <xm:f>'G:\2019\Riesgos\Mapas Nivel Nacional - copia\[Mapa de Thumano 2019.xlsx]Hoja1'!#REF!</xm:f>
          </x14:formula1>
          <xm:sqref>B47:B50 L47:P50 G47:J50</xm:sqref>
        </x14:dataValidation>
        <x14:dataValidation type="list" allowBlank="1" showInputMessage="1" showErrorMessage="1" xr:uid="{E74E929D-8E81-4FF5-8DA0-0EC8658FF655}">
          <x14:formula1>
            <xm:f>'G:\2019\Riesgos\2019 v2\[Mapa de Riesgos Comunicaciones 2019.xlsx]Hoja1'!#REF!</xm:f>
          </x14:formula1>
          <xm:sqref>L14:P16 G14:J16 B14:B16</xm:sqref>
        </x14:dataValidation>
        <x14:dataValidation type="list" allowBlank="1" showInputMessage="1" showErrorMessage="1" xr:uid="{76302DB5-C042-4E09-8B64-184670527255}">
          <x14:formula1>
            <xm:f>'G:\2019\Riesgos\2019 v2\[Mapa de Riesgos Contractual 2019.xlsx]Hoja1'!#REF!</xm:f>
          </x14:formula1>
          <xm:sqref>L17:P28 G17:J28 B17:B28</xm:sqref>
        </x14:dataValidation>
        <x14:dataValidation type="list" allowBlank="1" showInputMessage="1" showErrorMessage="1" xr:uid="{EA770E62-750E-4A33-A4A0-4871CBECE9EB}">
          <x14:formula1>
            <xm:f>'C:\Users\sirley.barbosa\Desktop\2020\[GESTON Y CORRUPCION - Dts.xlsx]Hoja1'!#REF!</xm:f>
          </x14:formula1>
          <xm:sqref>B152:B155 L152:P155 G152:J155</xm:sqref>
        </x14:dataValidation>
        <x14:dataValidation type="list" allowBlank="1" showInputMessage="1" showErrorMessage="1" xr:uid="{5951A22C-38A0-46AE-8BE2-7212907EB73B}">
          <x14:formula1>
            <xm:f>'C:\Users\sirley.barbosa\Desktop\2020\[5. Meta y Llanos Orientales 2020.xlsx]Hoja1'!#REF!</xm:f>
          </x14:formula1>
          <xm:sqref>B161:B163 G161:J163 L161:P163</xm:sqref>
        </x14:dataValidation>
        <x14:dataValidation type="list" allowBlank="1" showInputMessage="1" showErrorMessage="1" xr:uid="{EA3EDA7A-4384-456F-9B8D-C9BEE1844CAE}">
          <x14:formula1>
            <xm:f>'C:\Users\sirley.barbosa\Desktop\2020\[11. Uraba 2020.xlsx]Hoja1'!#REF!</xm:f>
          </x14:formula1>
          <xm:sqref>B156:B157 L156:P157 G156:J157</xm:sqref>
        </x14:dataValidation>
        <x14:dataValidation type="list" allowBlank="1" showInputMessage="1" showErrorMessage="1" xr:uid="{DEDF374E-F01B-470D-ACAE-A44AAE173B93}">
          <x14:formula1>
            <xm:f>'C:\Users\sirley.barbosa\Desktop\2020\[GESTON Y CORRUPCION - Procesos.xlsx]Hoja1'!#REF!</xm:f>
          </x14:formula1>
          <xm:sqref>P51:P54 P56:P59 G51:G54 B51:B54 H51:I59 J51:J55 O51:O55 L51:N59</xm:sqref>
        </x14:dataValidation>
        <x14:dataValidation type="list" allowBlank="1" showInputMessage="1" showErrorMessage="1" xr:uid="{2CB248FE-1FD0-469A-B523-13AE2295D458}">
          <x14:formula1>
            <xm:f>'C:\Users\sirley.barbosa\AppData\Local\Microsoft\Windows\Temporary Internet Files\Content.Outlook\YW13QYNY\[2. Direccionamiento Estrategico 2020 (002).xlsx]Hoja1'!#REF!</xm:f>
          </x14:formula1>
          <xm:sqref>L91:P94 G91:J94 B91:B94</xm:sqref>
        </x14:dataValidation>
        <x14:dataValidation type="list" allowBlank="1" showInputMessage="1" showErrorMessage="1" xr:uid="{975A9B2F-D693-4447-909D-41F660747D0B}">
          <x14:formula1>
            <xm:f>'C:\Users\sirley.barbosa\Desktop\2020\[6. Participación 2020.xlsx]Hoja1'!#REF!</xm:f>
          </x14:formula1>
          <xm:sqref>B89:B90 L89:P90 G89:J90</xm:sqref>
        </x14:dataValidation>
        <x14:dataValidation type="list" allowBlank="1" showInputMessage="1" showErrorMessage="1" xr:uid="{282E293E-A710-4388-97AF-23CFB30917B7}">
          <x14:formula1>
            <xm:f>'https://unidadvictimas-my.sharepoint.com/Users/nather.rodriguez/Desktop/Caja de herramientas Riesgos 2019 Miercoles 05 de Junio RRR/Finales Equipos/[4. Formato Levantamiento Mapa de Riesgos 2019 RI - RyR.xlsx]Hoja1'!#REF!</xm:f>
          </x14:formula1>
          <xm:sqref>G84:G85</xm:sqref>
        </x14:dataValidation>
        <x14:dataValidation type="list" allowBlank="1" showInputMessage="1" showErrorMessage="1" xr:uid="{EF12EA4E-09F9-4A51-9456-396CB88B8EF6}">
          <x14:formula1>
            <xm:f>'C:\Users\sirley.barbosa\Desktop\2020\[10.Servicio al Ciudadano 2020.xlsx]Hoja1'!#REF!</xm:f>
          </x14:formula1>
          <xm:sqref>B71:B73 L71:P73 G71:J73</xm:sqref>
        </x14:dataValidation>
        <x14:dataValidation type="list" allowBlank="1" showInputMessage="1" showErrorMessage="1" xr:uid="{1703EF30-4D3D-4AA4-BE06-15EBED71BBB3}">
          <x14:formula1>
            <xm:f>'C:\Users\sirley.barbosa\Desktop\2020\[4. Gestión para la asistencia 2020.xlsx]Hoja1'!#REF!</xm:f>
          </x14:formula1>
          <xm:sqref>G60:J62 L60:P62 B60:B62</xm:sqref>
        </x14:dataValidation>
        <x14:dataValidation type="list" allowBlank="1" showInputMessage="1" showErrorMessage="1" xr:uid="{DA55A1AF-5BC1-44A6-8496-D638E518F31E}">
          <x14:formula1>
            <xm:f>'C:\Users\sirley.barbosa\Desktop\2020\[8. Reparación 2020.xlsx]Hoja1'!#REF!</xm:f>
          </x14:formula1>
          <xm:sqref>H84:I85 G86:I88 G74:I83 L74:L85 M74:P88 J74:J88 B74:B88</xm:sqref>
        </x14:dataValidation>
        <x14:dataValidation type="list" allowBlank="1" showInputMessage="1" showErrorMessage="1" xr:uid="{D662A5C3-4D54-4E70-83C3-20CAA3CF5D3E}">
          <x14:formula1>
            <xm:f>'https://unidadvictimas-my.sharepoint.com/Users/nather.rodriguez/Desktop/Caja de herramientas Riesgos 2019 Miercoles 05 de Junio RRR/Finales Equipos/[6. Formato Levantamiento Mapa de Riesgos 2019 RI - SRI.xlsx]Hoja1'!#REF!</xm:f>
          </x14:formula1>
          <xm:sqref>L86:L88</xm:sqref>
        </x14:dataValidation>
        <x14:dataValidation type="list" allowBlank="1" showErrorMessage="1" xr:uid="{CA93AB02-637F-4EA2-9DFD-E78CD99F6068}">
          <x14:formula1>
            <xm:f>'C:\Users\sirley.barbosa\Desktop\2020\[7. Registro y Valoración 2020.xlsx]Hoja1'!#REF!</xm:f>
          </x14:formula1>
          <xm:sqref>B63 B67 G63:J63 G67:J67 M63:O63 M67:O67 P63:P70 L63:L70</xm:sqref>
        </x14:dataValidation>
        <x14:dataValidation type="list" allowBlank="1" showInputMessage="1" showErrorMessage="1" xr:uid="{D06239F8-BA47-4646-9225-8CF3D5D26F14}">
          <x14:formula1>
            <xm:f>'[Mapa de riesgos GI_SRNI.xlsx]Hoja1'!#REF!</xm:f>
          </x14:formula1>
          <xm:sqref>P55 G55:G59 B55:B59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32E4C-9E0D-4EF6-8969-815EA0226533}">
  <dimension ref="A1:H42"/>
  <sheetViews>
    <sheetView topLeftCell="A7" workbookViewId="0">
      <selection activeCell="D42" activeCellId="1" sqref="B20 D42"/>
    </sheetView>
  </sheetViews>
  <sheetFormatPr baseColWidth="10" defaultRowHeight="15" x14ac:dyDescent="0.25"/>
  <cols>
    <col min="1" max="1" width="16.85546875" bestFit="1" customWidth="1"/>
    <col min="3" max="3" width="10.42578125" bestFit="1" customWidth="1"/>
    <col min="4" max="4" width="12.28515625" bestFit="1" customWidth="1"/>
    <col min="5" max="5" width="13.140625" bestFit="1" customWidth="1"/>
    <col min="6" max="6" width="8.42578125" bestFit="1" customWidth="1"/>
    <col min="7" max="7" width="5" bestFit="1" customWidth="1"/>
    <col min="8" max="8" width="5.42578125" bestFit="1" customWidth="1"/>
  </cols>
  <sheetData>
    <row r="1" spans="1:8" x14ac:dyDescent="0.25">
      <c r="A1" s="9"/>
      <c r="B1" s="9" t="s">
        <v>1349</v>
      </c>
      <c r="C1" s="9" t="s">
        <v>1350</v>
      </c>
      <c r="D1" s="9" t="s">
        <v>1348</v>
      </c>
      <c r="E1" s="9" t="s">
        <v>1347</v>
      </c>
      <c r="F1" s="9" t="s">
        <v>1346</v>
      </c>
      <c r="G1" s="9" t="s">
        <v>1345</v>
      </c>
      <c r="H1" s="9" t="s">
        <v>1344</v>
      </c>
    </row>
    <row r="2" spans="1:8" x14ac:dyDescent="0.25">
      <c r="A2" s="98" t="s">
        <v>1328</v>
      </c>
      <c r="B2" s="99">
        <v>1</v>
      </c>
      <c r="C2" s="99">
        <v>1</v>
      </c>
      <c r="D2" s="100"/>
      <c r="E2" s="99">
        <v>1</v>
      </c>
      <c r="F2" s="99"/>
      <c r="G2" s="99"/>
      <c r="H2" s="99">
        <f t="shared" ref="H2:H20" si="0">SUM(B2:G2)</f>
        <v>3</v>
      </c>
    </row>
    <row r="3" spans="1:8" x14ac:dyDescent="0.25">
      <c r="A3" s="9" t="s">
        <v>1329</v>
      </c>
      <c r="B3" s="7">
        <v>3</v>
      </c>
      <c r="C3" s="7">
        <v>1</v>
      </c>
      <c r="D3" s="8">
        <v>1</v>
      </c>
      <c r="E3" s="7">
        <v>1</v>
      </c>
      <c r="F3" s="7"/>
      <c r="G3" s="7"/>
      <c r="H3" s="7">
        <f t="shared" si="0"/>
        <v>6</v>
      </c>
    </row>
    <row r="4" spans="1:8" x14ac:dyDescent="0.25">
      <c r="A4" s="9" t="s">
        <v>1330</v>
      </c>
      <c r="B4" s="7">
        <v>2</v>
      </c>
      <c r="C4" s="7">
        <v>1</v>
      </c>
      <c r="D4" s="8"/>
      <c r="E4" s="7">
        <v>1</v>
      </c>
      <c r="F4" s="7"/>
      <c r="G4" s="7"/>
      <c r="H4" s="7">
        <f t="shared" si="0"/>
        <v>4</v>
      </c>
    </row>
    <row r="5" spans="1:8" x14ac:dyDescent="0.25">
      <c r="A5" s="9" t="s">
        <v>1331</v>
      </c>
      <c r="B5" s="7">
        <v>1</v>
      </c>
      <c r="C5" s="7">
        <v>2</v>
      </c>
      <c r="D5" s="8"/>
      <c r="E5" s="7">
        <v>0</v>
      </c>
      <c r="F5" s="7"/>
      <c r="G5" s="7"/>
      <c r="H5" s="7">
        <f t="shared" si="0"/>
        <v>3</v>
      </c>
    </row>
    <row r="6" spans="1:8" x14ac:dyDescent="0.25">
      <c r="A6" s="9" t="s">
        <v>1332</v>
      </c>
      <c r="B6" s="7">
        <v>5</v>
      </c>
      <c r="C6" s="7">
        <v>4</v>
      </c>
      <c r="D6" s="8"/>
      <c r="E6" s="7">
        <v>0</v>
      </c>
      <c r="F6" s="7"/>
      <c r="G6" s="7"/>
      <c r="H6" s="7">
        <f t="shared" si="0"/>
        <v>9</v>
      </c>
    </row>
    <row r="7" spans="1:8" x14ac:dyDescent="0.25">
      <c r="A7" s="98" t="s">
        <v>1333</v>
      </c>
      <c r="B7" s="99">
        <v>6</v>
      </c>
      <c r="C7" s="99">
        <v>1</v>
      </c>
      <c r="D7" s="100"/>
      <c r="E7" s="99">
        <v>1</v>
      </c>
      <c r="F7" s="99">
        <v>7</v>
      </c>
      <c r="G7" s="99"/>
      <c r="H7" s="99">
        <f t="shared" si="0"/>
        <v>15</v>
      </c>
    </row>
    <row r="8" spans="1:8" x14ac:dyDescent="0.25">
      <c r="A8" s="9" t="s">
        <v>1334</v>
      </c>
      <c r="B8" s="7">
        <v>4</v>
      </c>
      <c r="C8" s="7">
        <v>1</v>
      </c>
      <c r="D8" s="8"/>
      <c r="E8" s="7">
        <v>1</v>
      </c>
      <c r="F8" s="7"/>
      <c r="G8" s="7"/>
      <c r="H8" s="7">
        <f t="shared" si="0"/>
        <v>6</v>
      </c>
    </row>
    <row r="9" spans="1:8" x14ac:dyDescent="0.25">
      <c r="A9" s="9" t="s">
        <v>1335</v>
      </c>
      <c r="B9" s="7">
        <v>7</v>
      </c>
      <c r="C9" s="7">
        <v>1</v>
      </c>
      <c r="D9" s="8"/>
      <c r="E9" s="7">
        <v>2</v>
      </c>
      <c r="F9" s="7"/>
      <c r="G9" s="7"/>
      <c r="H9" s="7">
        <f t="shared" si="0"/>
        <v>10</v>
      </c>
    </row>
    <row r="10" spans="1:8" x14ac:dyDescent="0.25">
      <c r="A10" s="98" t="s">
        <v>1336</v>
      </c>
      <c r="B10" s="99">
        <v>6</v>
      </c>
      <c r="C10" s="99">
        <v>2</v>
      </c>
      <c r="D10" s="100"/>
      <c r="E10" s="99">
        <v>5</v>
      </c>
      <c r="F10" s="99"/>
      <c r="G10" s="99"/>
      <c r="H10" s="99">
        <f t="shared" si="0"/>
        <v>13</v>
      </c>
    </row>
    <row r="11" spans="1:8" x14ac:dyDescent="0.25">
      <c r="A11" s="9" t="s">
        <v>1337</v>
      </c>
      <c r="B11" s="7">
        <v>3</v>
      </c>
      <c r="C11" s="7">
        <v>1</v>
      </c>
      <c r="D11" s="8"/>
      <c r="E11" s="7">
        <v>0</v>
      </c>
      <c r="F11" s="7"/>
      <c r="G11" s="7"/>
      <c r="H11" s="7">
        <f t="shared" si="0"/>
        <v>4</v>
      </c>
    </row>
    <row r="12" spans="1:8" x14ac:dyDescent="0.25">
      <c r="A12" s="9" t="s">
        <v>1338</v>
      </c>
      <c r="B12" s="7">
        <v>3</v>
      </c>
      <c r="C12" s="7">
        <v>1</v>
      </c>
      <c r="D12" s="8"/>
      <c r="E12" s="7">
        <v>1</v>
      </c>
      <c r="F12" s="7"/>
      <c r="G12" s="7"/>
      <c r="H12" s="7">
        <f t="shared" si="0"/>
        <v>5</v>
      </c>
    </row>
    <row r="13" spans="1:8" x14ac:dyDescent="0.25">
      <c r="A13" s="9" t="s">
        <v>1339</v>
      </c>
      <c r="B13" s="7">
        <v>3</v>
      </c>
      <c r="C13" s="7">
        <v>1</v>
      </c>
      <c r="D13" s="8"/>
      <c r="E13" s="7">
        <v>1</v>
      </c>
      <c r="F13" s="7"/>
      <c r="G13" s="7"/>
      <c r="H13" s="7">
        <f t="shared" si="0"/>
        <v>5</v>
      </c>
    </row>
    <row r="14" spans="1:8" x14ac:dyDescent="0.25">
      <c r="A14" s="98" t="s">
        <v>1340</v>
      </c>
      <c r="B14" s="99">
        <v>2</v>
      </c>
      <c r="C14" s="99">
        <v>1</v>
      </c>
      <c r="D14" s="100"/>
      <c r="E14" s="99">
        <v>1</v>
      </c>
      <c r="F14" s="99"/>
      <c r="G14" s="99"/>
      <c r="H14" s="99">
        <f t="shared" si="0"/>
        <v>4</v>
      </c>
    </row>
    <row r="15" spans="1:8" x14ac:dyDescent="0.25">
      <c r="A15" s="9" t="s">
        <v>1341</v>
      </c>
      <c r="B15" s="7">
        <v>4</v>
      </c>
      <c r="C15" s="7">
        <v>1</v>
      </c>
      <c r="D15" s="8"/>
      <c r="E15" s="7">
        <v>1</v>
      </c>
      <c r="F15" s="7"/>
      <c r="G15" s="7"/>
      <c r="H15" s="7">
        <f t="shared" si="0"/>
        <v>6</v>
      </c>
    </row>
    <row r="16" spans="1:8" x14ac:dyDescent="0.25">
      <c r="A16" s="98" t="s">
        <v>2408</v>
      </c>
      <c r="B16" s="99">
        <v>5</v>
      </c>
      <c r="C16" s="99">
        <v>2</v>
      </c>
      <c r="D16" s="100"/>
      <c r="E16" s="99">
        <v>1</v>
      </c>
      <c r="F16" s="99"/>
      <c r="G16" s="99"/>
      <c r="H16" s="99">
        <f t="shared" si="0"/>
        <v>8</v>
      </c>
    </row>
    <row r="17" spans="1:8" x14ac:dyDescent="0.25">
      <c r="A17" s="98" t="s">
        <v>2409</v>
      </c>
      <c r="B17" s="99">
        <v>12</v>
      </c>
      <c r="C17" s="99">
        <v>6</v>
      </c>
      <c r="D17" s="100"/>
      <c r="E17" s="99">
        <v>1</v>
      </c>
      <c r="F17" s="99"/>
      <c r="G17" s="99"/>
      <c r="H17" s="99">
        <f t="shared" si="0"/>
        <v>19</v>
      </c>
    </row>
    <row r="18" spans="1:8" x14ac:dyDescent="0.25">
      <c r="A18" s="98" t="s">
        <v>1342</v>
      </c>
      <c r="B18" s="99">
        <v>2</v>
      </c>
      <c r="C18" s="99">
        <v>1</v>
      </c>
      <c r="D18" s="100"/>
      <c r="E18" s="99">
        <v>1</v>
      </c>
      <c r="F18" s="99"/>
      <c r="G18" s="99"/>
      <c r="H18" s="99">
        <f t="shared" si="0"/>
        <v>4</v>
      </c>
    </row>
    <row r="19" spans="1:8" x14ac:dyDescent="0.25">
      <c r="A19" s="9" t="s">
        <v>1343</v>
      </c>
      <c r="B19" s="7">
        <v>6</v>
      </c>
      <c r="C19" s="7">
        <v>1</v>
      </c>
      <c r="D19" s="8"/>
      <c r="E19" s="7">
        <v>2</v>
      </c>
      <c r="F19" s="7"/>
      <c r="G19" s="7">
        <v>2</v>
      </c>
      <c r="H19" s="7">
        <f t="shared" si="0"/>
        <v>11</v>
      </c>
    </row>
    <row r="20" spans="1:8" x14ac:dyDescent="0.25">
      <c r="A20" s="9"/>
      <c r="B20" s="7">
        <f t="shared" ref="B20:G20" si="1">SUM(B2:B19)</f>
        <v>75</v>
      </c>
      <c r="C20" s="7">
        <f t="shared" si="1"/>
        <v>29</v>
      </c>
      <c r="D20" s="8">
        <f t="shared" si="1"/>
        <v>1</v>
      </c>
      <c r="E20" s="7">
        <f t="shared" si="1"/>
        <v>21</v>
      </c>
      <c r="F20" s="7">
        <f t="shared" si="1"/>
        <v>7</v>
      </c>
      <c r="G20" s="7">
        <f t="shared" si="1"/>
        <v>2</v>
      </c>
      <c r="H20" s="7">
        <f t="shared" si="0"/>
        <v>135</v>
      </c>
    </row>
    <row r="21" spans="1:8" x14ac:dyDescent="0.25">
      <c r="A21" t="s">
        <v>1603</v>
      </c>
      <c r="B21" t="s">
        <v>1604</v>
      </c>
      <c r="C21" t="s">
        <v>1605</v>
      </c>
      <c r="D21" t="s">
        <v>1606</v>
      </c>
    </row>
    <row r="22" spans="1:8" x14ac:dyDescent="0.25">
      <c r="A22" s="13" t="s">
        <v>1607</v>
      </c>
      <c r="B22" s="9">
        <v>6</v>
      </c>
      <c r="C22" s="9">
        <v>2</v>
      </c>
      <c r="D22" s="9">
        <v>4</v>
      </c>
    </row>
    <row r="23" spans="1:8" x14ac:dyDescent="0.25">
      <c r="A23" s="13" t="s">
        <v>1608</v>
      </c>
      <c r="B23" s="9">
        <v>6</v>
      </c>
      <c r="C23" s="9">
        <v>1</v>
      </c>
      <c r="D23" s="9">
        <v>5</v>
      </c>
      <c r="E23">
        <f>+D42+B20+D20+E20+F20+G20</f>
        <v>188</v>
      </c>
      <c r="F23" t="s">
        <v>2356</v>
      </c>
    </row>
    <row r="24" spans="1:8" x14ac:dyDescent="0.25">
      <c r="A24" s="13" t="s">
        <v>1609</v>
      </c>
      <c r="B24" s="9">
        <v>6</v>
      </c>
      <c r="C24" s="9">
        <v>2</v>
      </c>
      <c r="D24" s="9">
        <v>4</v>
      </c>
      <c r="E24">
        <f>+C20+C42</f>
        <v>53</v>
      </c>
      <c r="F24" t="s">
        <v>2357</v>
      </c>
    </row>
    <row r="25" spans="1:8" x14ac:dyDescent="0.25">
      <c r="A25" s="98" t="s">
        <v>1610</v>
      </c>
      <c r="B25" s="98">
        <v>4</v>
      </c>
      <c r="C25" s="98">
        <v>1</v>
      </c>
      <c r="D25" s="98">
        <v>3</v>
      </c>
      <c r="E25">
        <f>+E23+E24+D20+E20+F20+G20</f>
        <v>272</v>
      </c>
      <c r="F25" t="s">
        <v>2355</v>
      </c>
    </row>
    <row r="26" spans="1:8" x14ac:dyDescent="0.25">
      <c r="A26" s="13" t="s">
        <v>1611</v>
      </c>
      <c r="B26" s="9">
        <v>5</v>
      </c>
      <c r="C26" s="9">
        <v>1</v>
      </c>
      <c r="D26" s="9">
        <v>4</v>
      </c>
    </row>
    <row r="27" spans="1:8" x14ac:dyDescent="0.25">
      <c r="A27" s="98" t="s">
        <v>1612</v>
      </c>
      <c r="B27" s="98">
        <v>4</v>
      </c>
      <c r="C27" s="98">
        <v>2</v>
      </c>
      <c r="D27" s="98">
        <v>2</v>
      </c>
    </row>
    <row r="28" spans="1:8" x14ac:dyDescent="0.25">
      <c r="A28" s="98" t="s">
        <v>1613</v>
      </c>
      <c r="B28" s="98">
        <f>+C28+D28</f>
        <v>5</v>
      </c>
      <c r="C28" s="98">
        <v>1</v>
      </c>
      <c r="D28" s="98">
        <v>4</v>
      </c>
    </row>
    <row r="29" spans="1:8" x14ac:dyDescent="0.25">
      <c r="A29" s="98" t="s">
        <v>1614</v>
      </c>
      <c r="B29" s="98">
        <v>6</v>
      </c>
      <c r="C29" s="98">
        <v>1</v>
      </c>
      <c r="D29" s="98">
        <v>5</v>
      </c>
    </row>
    <row r="30" spans="1:8" x14ac:dyDescent="0.25">
      <c r="A30" s="13" t="s">
        <v>1615</v>
      </c>
      <c r="B30" s="9">
        <v>4</v>
      </c>
      <c r="C30" s="9">
        <v>1</v>
      </c>
      <c r="D30" s="9">
        <v>3</v>
      </c>
    </row>
    <row r="31" spans="1:8" x14ac:dyDescent="0.25">
      <c r="A31" s="13" t="s">
        <v>1616</v>
      </c>
      <c r="B31" s="9">
        <v>6</v>
      </c>
      <c r="C31" s="9">
        <v>1</v>
      </c>
      <c r="D31" s="9">
        <v>5</v>
      </c>
    </row>
    <row r="32" spans="1:8" x14ac:dyDescent="0.25">
      <c r="A32" s="13" t="s">
        <v>1617</v>
      </c>
      <c r="B32" s="9">
        <v>4</v>
      </c>
      <c r="C32" s="9">
        <v>1</v>
      </c>
      <c r="D32" s="9">
        <v>3</v>
      </c>
    </row>
    <row r="33" spans="1:4" x14ac:dyDescent="0.25">
      <c r="A33" s="13" t="s">
        <v>1618</v>
      </c>
      <c r="B33" s="9">
        <v>6</v>
      </c>
      <c r="C33" s="9">
        <v>2</v>
      </c>
      <c r="D33" s="9">
        <v>4</v>
      </c>
    </row>
    <row r="34" spans="1:4" x14ac:dyDescent="0.25">
      <c r="A34" s="13" t="s">
        <v>1619</v>
      </c>
      <c r="B34" s="9">
        <v>4</v>
      </c>
      <c r="C34" s="9">
        <v>1</v>
      </c>
      <c r="D34" s="9">
        <v>3</v>
      </c>
    </row>
    <row r="35" spans="1:4" x14ac:dyDescent="0.25">
      <c r="A35" s="13" t="s">
        <v>1620</v>
      </c>
      <c r="B35" s="9">
        <v>4</v>
      </c>
      <c r="C35" s="9">
        <v>1</v>
      </c>
      <c r="D35" s="9">
        <v>3</v>
      </c>
    </row>
    <row r="36" spans="1:4" x14ac:dyDescent="0.25">
      <c r="A36" s="13" t="s">
        <v>1621</v>
      </c>
      <c r="B36" s="9">
        <v>4</v>
      </c>
      <c r="C36" s="9">
        <v>1</v>
      </c>
      <c r="D36" s="9">
        <v>3</v>
      </c>
    </row>
    <row r="37" spans="1:4" x14ac:dyDescent="0.25">
      <c r="A37" s="13" t="s">
        <v>1622</v>
      </c>
      <c r="B37" s="9">
        <v>5</v>
      </c>
      <c r="C37" s="9">
        <v>1</v>
      </c>
      <c r="D37" s="9">
        <v>4</v>
      </c>
    </row>
    <row r="38" spans="1:4" x14ac:dyDescent="0.25">
      <c r="A38" s="13" t="s">
        <v>1623</v>
      </c>
      <c r="B38" s="9">
        <v>4</v>
      </c>
      <c r="C38" s="9">
        <v>1</v>
      </c>
      <c r="D38" s="9">
        <v>3</v>
      </c>
    </row>
    <row r="39" spans="1:4" x14ac:dyDescent="0.25">
      <c r="A39" s="13" t="s">
        <v>1624</v>
      </c>
      <c r="B39" s="9">
        <v>7</v>
      </c>
      <c r="C39" s="9">
        <v>1</v>
      </c>
      <c r="D39" s="9">
        <v>6</v>
      </c>
    </row>
    <row r="40" spans="1:4" x14ac:dyDescent="0.25">
      <c r="A40" s="13" t="s">
        <v>1625</v>
      </c>
      <c r="B40" s="9">
        <v>12</v>
      </c>
      <c r="C40" s="9">
        <v>1</v>
      </c>
      <c r="D40" s="9">
        <v>11</v>
      </c>
    </row>
    <row r="41" spans="1:4" x14ac:dyDescent="0.25">
      <c r="A41" s="13" t="s">
        <v>1626</v>
      </c>
      <c r="B41" s="9">
        <v>4</v>
      </c>
      <c r="C41" s="9">
        <v>1</v>
      </c>
      <c r="D41" s="9">
        <v>3</v>
      </c>
    </row>
    <row r="42" spans="1:4" x14ac:dyDescent="0.25">
      <c r="B42">
        <f>SUM(B22:B41)</f>
        <v>106</v>
      </c>
      <c r="C42">
        <f>SUM(C22:C41)</f>
        <v>24</v>
      </c>
      <c r="D42">
        <f>SUM(D22:D41)</f>
        <v>82</v>
      </c>
    </row>
  </sheetData>
  <conditionalFormatting sqref="A36:A37 A39:A41 A22:A24 A30 A26">
    <cfRule type="containsText" dxfId="36" priority="26" operator="containsText" text="PENDIENTE">
      <formula>NOT(ISERROR(SEARCH("PENDIENTE",A22)))</formula>
    </cfRule>
  </conditionalFormatting>
  <conditionalFormatting sqref="A22">
    <cfRule type="containsText" dxfId="35" priority="24" operator="containsText" text="PENDIENTE">
      <formula>NOT(ISERROR(SEARCH("PENDIENTE",A22)))</formula>
    </cfRule>
  </conditionalFormatting>
  <conditionalFormatting sqref="A24">
    <cfRule type="containsText" dxfId="34" priority="21" operator="containsText" text="PENDIENTE">
      <formula>NOT(ISERROR(SEARCH("PENDIENTE",A24)))</formula>
    </cfRule>
  </conditionalFormatting>
  <conditionalFormatting sqref="A31">
    <cfRule type="containsText" dxfId="33" priority="19" operator="containsText" text="PENDIENTE">
      <formula>NOT(ISERROR(SEARCH("PENDIENTE",A31)))</formula>
    </cfRule>
  </conditionalFormatting>
  <conditionalFormatting sqref="A31">
    <cfRule type="duplicateValues" dxfId="32" priority="20"/>
  </conditionalFormatting>
  <conditionalFormatting sqref="A32">
    <cfRule type="containsText" dxfId="31" priority="17" operator="containsText" text="PENDIENTE">
      <formula>NOT(ISERROR(SEARCH("PENDIENTE",A32)))</formula>
    </cfRule>
  </conditionalFormatting>
  <conditionalFormatting sqref="A32">
    <cfRule type="duplicateValues" dxfId="30" priority="18"/>
  </conditionalFormatting>
  <conditionalFormatting sqref="A33:A35">
    <cfRule type="containsText" dxfId="29" priority="16" operator="containsText" text="PENDIENTE">
      <formula>NOT(ISERROR(SEARCH("PENDIENTE",A33)))</formula>
    </cfRule>
  </conditionalFormatting>
  <conditionalFormatting sqref="A34">
    <cfRule type="containsText" dxfId="28" priority="14" operator="containsText" text="PENDIENTE">
      <formula>NOT(ISERROR(SEARCH("PENDIENTE",A34)))</formula>
    </cfRule>
  </conditionalFormatting>
  <conditionalFormatting sqref="A34">
    <cfRule type="duplicateValues" dxfId="27" priority="15"/>
  </conditionalFormatting>
  <conditionalFormatting sqref="A35">
    <cfRule type="containsText" dxfId="26" priority="12" operator="containsText" text="PENDIENTE">
      <formula>NOT(ISERROR(SEARCH("PENDIENTE",A35)))</formula>
    </cfRule>
  </conditionalFormatting>
  <conditionalFormatting sqref="A35">
    <cfRule type="duplicateValues" dxfId="25" priority="13"/>
  </conditionalFormatting>
  <conditionalFormatting sqref="A38">
    <cfRule type="containsText" dxfId="24" priority="11" operator="containsText" text="PENDIENTE">
      <formula>NOT(ISERROR(SEARCH("PENDIENTE",A38)))</formula>
    </cfRule>
  </conditionalFormatting>
  <conditionalFormatting sqref="A38">
    <cfRule type="containsText" dxfId="23" priority="9" operator="containsText" text="PENDIENTE">
      <formula>NOT(ISERROR(SEARCH("PENDIENTE",A38)))</formula>
    </cfRule>
  </conditionalFormatting>
  <conditionalFormatting sqref="A38">
    <cfRule type="duplicateValues" dxfId="22" priority="10"/>
  </conditionalFormatting>
  <conditionalFormatting sqref="C3:C20">
    <cfRule type="containsText" dxfId="21" priority="34" operator="containsText" text="alta">
      <formula>NOT(ISERROR(SEARCH("alta",C3)))</formula>
    </cfRule>
    <cfRule type="containsText" dxfId="20" priority="35" operator="containsText" text="moderada">
      <formula>NOT(ISERROR(SEARCH("moderada",C3)))</formula>
    </cfRule>
    <cfRule type="containsText" dxfId="19" priority="36" operator="containsText" text="extrema">
      <formula>NOT(ISERROR(SEARCH("extrema",C3)))</formula>
    </cfRule>
    <cfRule type="containsText" dxfId="18" priority="37" operator="containsText" text="baja">
      <formula>NOT(ISERROR(SEARCH("baja",C3)))</formula>
    </cfRule>
  </conditionalFormatting>
  <conditionalFormatting sqref="C2">
    <cfRule type="containsText" dxfId="17" priority="30" operator="containsText" text="alta">
      <formula>NOT(ISERROR(SEARCH("alta",C2)))</formula>
    </cfRule>
    <cfRule type="containsText" dxfId="16" priority="31" operator="containsText" text="moderada">
      <formula>NOT(ISERROR(SEARCH("moderada",C2)))</formula>
    </cfRule>
    <cfRule type="containsText" dxfId="15" priority="32" operator="containsText" text="extrema">
      <formula>NOT(ISERROR(SEARCH("extrema",C2)))</formula>
    </cfRule>
    <cfRule type="containsText" dxfId="14" priority="33" operator="containsText" text="baja">
      <formula>NOT(ISERROR(SEARCH("baja",C2)))</formula>
    </cfRule>
  </conditionalFormatting>
  <conditionalFormatting sqref="A22">
    <cfRule type="duplicateValues" dxfId="13" priority="25"/>
  </conditionalFormatting>
  <conditionalFormatting sqref="A26">
    <cfRule type="duplicateValues" dxfId="12" priority="23"/>
  </conditionalFormatting>
  <conditionalFormatting sqref="A26">
    <cfRule type="containsText" dxfId="11" priority="22" operator="containsText" text="PENDIENTE">
      <formula>NOT(ISERROR(SEARCH("PENDIENTE",A26)))</formula>
    </cfRule>
  </conditionalFormatting>
  <conditionalFormatting sqref="A36:A37 A23 A39:A41">
    <cfRule type="duplicateValues" dxfId="10" priority="27"/>
  </conditionalFormatting>
  <conditionalFormatting sqref="A33">
    <cfRule type="duplicateValues" dxfId="9" priority="28"/>
  </conditionalFormatting>
  <conditionalFormatting sqref="A28">
    <cfRule type="containsText" dxfId="8" priority="7" operator="containsText" text="PENDIENTE">
      <formula>NOT(ISERROR(SEARCH("PENDIENTE",A28)))</formula>
    </cfRule>
  </conditionalFormatting>
  <conditionalFormatting sqref="A28">
    <cfRule type="duplicateValues" dxfId="7" priority="8"/>
  </conditionalFormatting>
  <conditionalFormatting sqref="A25">
    <cfRule type="containsText" dxfId="6" priority="5" operator="containsText" text="PENDIENTE">
      <formula>NOT(ISERROR(SEARCH("PENDIENTE",A25)))</formula>
    </cfRule>
  </conditionalFormatting>
  <conditionalFormatting sqref="A25">
    <cfRule type="duplicateValues" dxfId="5" priority="6"/>
  </conditionalFormatting>
  <conditionalFormatting sqref="A30">
    <cfRule type="duplicateValues" dxfId="4" priority="29"/>
  </conditionalFormatting>
  <conditionalFormatting sqref="A29">
    <cfRule type="containsText" dxfId="3" priority="3" operator="containsText" text="PENDIENTE">
      <formula>NOT(ISERROR(SEARCH("PENDIENTE",A29)))</formula>
    </cfRule>
  </conditionalFormatting>
  <conditionalFormatting sqref="A29">
    <cfRule type="duplicateValues" dxfId="2" priority="4"/>
  </conditionalFormatting>
  <conditionalFormatting sqref="A27">
    <cfRule type="containsText" dxfId="1" priority="1" operator="containsText" text="PENDIENTE">
      <formula>NOT(ISERROR(SEARCH("PENDIENTE",A27)))</formula>
    </cfRule>
  </conditionalFormatting>
  <conditionalFormatting sqref="A27">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65"/>
  <sheetViews>
    <sheetView topLeftCell="A45" workbookViewId="0">
      <selection activeCell="F53" sqref="F53"/>
    </sheetView>
  </sheetViews>
  <sheetFormatPr baseColWidth="10" defaultRowHeight="15" x14ac:dyDescent="0.25"/>
  <cols>
    <col min="2" max="2" width="22.28515625" customWidth="1"/>
    <col min="4" max="4" width="27" customWidth="1"/>
  </cols>
  <sheetData>
    <row r="1" spans="2:9" x14ac:dyDescent="0.25">
      <c r="H1" t="s">
        <v>25</v>
      </c>
      <c r="I1" t="s">
        <v>58</v>
      </c>
    </row>
    <row r="2" spans="2:9" x14ac:dyDescent="0.25">
      <c r="B2" s="2" t="s">
        <v>3</v>
      </c>
      <c r="C2" s="2"/>
      <c r="D2" s="2" t="s">
        <v>4</v>
      </c>
      <c r="G2">
        <v>1</v>
      </c>
      <c r="H2">
        <v>0</v>
      </c>
      <c r="I2" s="5">
        <v>15</v>
      </c>
    </row>
    <row r="3" spans="2:9" x14ac:dyDescent="0.25">
      <c r="B3">
        <v>1</v>
      </c>
      <c r="D3">
        <v>1</v>
      </c>
      <c r="G3">
        <v>2</v>
      </c>
      <c r="H3">
        <v>0</v>
      </c>
      <c r="I3" s="5">
        <v>5</v>
      </c>
    </row>
    <row r="4" spans="2:9" x14ac:dyDescent="0.25">
      <c r="B4">
        <v>2</v>
      </c>
      <c r="D4">
        <v>2</v>
      </c>
      <c r="G4">
        <v>3</v>
      </c>
      <c r="H4">
        <v>0</v>
      </c>
      <c r="I4" s="5">
        <v>15</v>
      </c>
    </row>
    <row r="5" spans="2:9" x14ac:dyDescent="0.25">
      <c r="B5">
        <v>3</v>
      </c>
      <c r="D5">
        <v>3</v>
      </c>
      <c r="G5">
        <v>4</v>
      </c>
      <c r="H5">
        <v>0</v>
      </c>
      <c r="I5" s="5">
        <v>10</v>
      </c>
    </row>
    <row r="6" spans="2:9" x14ac:dyDescent="0.25">
      <c r="B6">
        <v>4</v>
      </c>
      <c r="D6">
        <v>4</v>
      </c>
      <c r="G6">
        <v>5</v>
      </c>
      <c r="H6">
        <v>0</v>
      </c>
      <c r="I6" s="5">
        <v>15</v>
      </c>
    </row>
    <row r="7" spans="2:9" x14ac:dyDescent="0.25">
      <c r="B7">
        <v>5</v>
      </c>
      <c r="D7">
        <v>5</v>
      </c>
      <c r="G7">
        <v>6</v>
      </c>
      <c r="H7">
        <v>0</v>
      </c>
      <c r="I7" s="5">
        <v>10</v>
      </c>
    </row>
    <row r="8" spans="2:9" x14ac:dyDescent="0.25">
      <c r="B8" s="1"/>
      <c r="D8" s="1"/>
      <c r="G8">
        <v>7</v>
      </c>
      <c r="H8">
        <v>0</v>
      </c>
      <c r="I8" s="6">
        <v>30</v>
      </c>
    </row>
    <row r="11" spans="2:9" x14ac:dyDescent="0.25">
      <c r="B11" s="2" t="s">
        <v>10</v>
      </c>
      <c r="D11" s="2" t="s">
        <v>11</v>
      </c>
      <c r="F11" t="s">
        <v>23</v>
      </c>
    </row>
    <row r="12" spans="2:9" ht="30" x14ac:dyDescent="0.25">
      <c r="B12" t="s">
        <v>37</v>
      </c>
      <c r="D12" s="4" t="s">
        <v>30</v>
      </c>
      <c r="F12" t="s">
        <v>24</v>
      </c>
      <c r="G12">
        <v>1</v>
      </c>
    </row>
    <row r="13" spans="2:9" ht="30" x14ac:dyDescent="0.25">
      <c r="B13" s="4" t="s">
        <v>67</v>
      </c>
      <c r="D13" s="4" t="s">
        <v>31</v>
      </c>
      <c r="F13" t="s">
        <v>25</v>
      </c>
      <c r="G13">
        <v>0</v>
      </c>
    </row>
    <row r="14" spans="2:9" x14ac:dyDescent="0.25">
      <c r="B14" t="s">
        <v>65</v>
      </c>
      <c r="D14" s="4" t="s">
        <v>32</v>
      </c>
    </row>
    <row r="15" spans="2:9" ht="30" x14ac:dyDescent="0.25">
      <c r="B15" s="4" t="s">
        <v>36</v>
      </c>
      <c r="D15" s="4" t="s">
        <v>28</v>
      </c>
    </row>
    <row r="16" spans="2:9" ht="45" x14ac:dyDescent="0.25">
      <c r="B16" s="4" t="s">
        <v>66</v>
      </c>
      <c r="D16" s="4" t="s">
        <v>29</v>
      </c>
    </row>
    <row r="17" spans="2:4" ht="30" x14ac:dyDescent="0.25">
      <c r="B17" s="4" t="s">
        <v>27</v>
      </c>
    </row>
    <row r="20" spans="2:4" x14ac:dyDescent="0.25">
      <c r="B20" s="2" t="s">
        <v>26</v>
      </c>
      <c r="C20" s="3" t="s">
        <v>12</v>
      </c>
    </row>
    <row r="21" spans="2:4" x14ac:dyDescent="0.25">
      <c r="B21" t="s">
        <v>7</v>
      </c>
    </row>
    <row r="22" spans="2:4" x14ac:dyDescent="0.25">
      <c r="B22" t="s">
        <v>68</v>
      </c>
    </row>
    <row r="24" spans="2:4" x14ac:dyDescent="0.25">
      <c r="B24" s="2" t="s">
        <v>15</v>
      </c>
    </row>
    <row r="25" spans="2:4" x14ac:dyDescent="0.25">
      <c r="B25" t="s">
        <v>16</v>
      </c>
    </row>
    <row r="26" spans="2:4" x14ac:dyDescent="0.25">
      <c r="B26" t="s">
        <v>17</v>
      </c>
    </row>
    <row r="27" spans="2:4" x14ac:dyDescent="0.25">
      <c r="B27" t="s">
        <v>18</v>
      </c>
      <c r="D27" s="2" t="s">
        <v>13</v>
      </c>
    </row>
    <row r="28" spans="2:4" x14ac:dyDescent="0.25">
      <c r="B28" t="s">
        <v>19</v>
      </c>
      <c r="D28" t="s">
        <v>39</v>
      </c>
    </row>
    <row r="29" spans="2:4" x14ac:dyDescent="0.25">
      <c r="D29" t="s">
        <v>40</v>
      </c>
    </row>
    <row r="30" spans="2:4" x14ac:dyDescent="0.25">
      <c r="D30" t="s">
        <v>41</v>
      </c>
    </row>
    <row r="31" spans="2:4" x14ac:dyDescent="0.25">
      <c r="D31" t="s">
        <v>42</v>
      </c>
    </row>
    <row r="32" spans="2:4" x14ac:dyDescent="0.25">
      <c r="D32" t="s">
        <v>43</v>
      </c>
    </row>
    <row r="33" spans="2:4" x14ac:dyDescent="0.25">
      <c r="B33" s="2" t="s">
        <v>22</v>
      </c>
      <c r="D33" t="s">
        <v>44</v>
      </c>
    </row>
    <row r="34" spans="2:4" x14ac:dyDescent="0.25">
      <c r="B34" t="s">
        <v>34</v>
      </c>
      <c r="D34" t="s">
        <v>45</v>
      </c>
    </row>
    <row r="35" spans="2:4" x14ac:dyDescent="0.25">
      <c r="B35" t="s">
        <v>35</v>
      </c>
      <c r="D35" t="s">
        <v>46</v>
      </c>
    </row>
    <row r="36" spans="2:4" x14ac:dyDescent="0.25">
      <c r="B36" t="s">
        <v>57</v>
      </c>
      <c r="D36" t="s">
        <v>47</v>
      </c>
    </row>
    <row r="37" spans="2:4" x14ac:dyDescent="0.25">
      <c r="B37" t="s">
        <v>33</v>
      </c>
      <c r="D37" t="s">
        <v>48</v>
      </c>
    </row>
    <row r="38" spans="2:4" x14ac:dyDescent="0.25">
      <c r="D38" t="s">
        <v>49</v>
      </c>
    </row>
    <row r="39" spans="2:4" x14ac:dyDescent="0.25">
      <c r="D39" t="s">
        <v>50</v>
      </c>
    </row>
    <row r="40" spans="2:4" x14ac:dyDescent="0.25">
      <c r="D40" t="s">
        <v>51</v>
      </c>
    </row>
    <row r="41" spans="2:4" x14ac:dyDescent="0.25">
      <c r="D41" t="s">
        <v>52</v>
      </c>
    </row>
    <row r="42" spans="2:4" x14ac:dyDescent="0.25">
      <c r="D42" t="s">
        <v>53</v>
      </c>
    </row>
    <row r="43" spans="2:4" x14ac:dyDescent="0.25">
      <c r="D43" t="s">
        <v>54</v>
      </c>
    </row>
    <row r="44" spans="2:4" x14ac:dyDescent="0.25">
      <c r="D44" t="s">
        <v>55</v>
      </c>
    </row>
    <row r="45" spans="2:4" x14ac:dyDescent="0.25">
      <c r="D45" t="s">
        <v>56</v>
      </c>
    </row>
    <row r="46" spans="2:4" x14ac:dyDescent="0.25">
      <c r="D46" t="s">
        <v>71</v>
      </c>
    </row>
    <row r="47" spans="2:4" x14ac:dyDescent="0.25">
      <c r="D47" t="s">
        <v>72</v>
      </c>
    </row>
    <row r="48" spans="2:4" x14ac:dyDescent="0.25">
      <c r="D48" t="s">
        <v>73</v>
      </c>
    </row>
    <row r="49" spans="4:4" x14ac:dyDescent="0.25">
      <c r="D49" t="s">
        <v>74</v>
      </c>
    </row>
    <row r="50" spans="4:4" x14ac:dyDescent="0.25">
      <c r="D50" t="s">
        <v>75</v>
      </c>
    </row>
    <row r="51" spans="4:4" x14ac:dyDescent="0.25">
      <c r="D51" t="s">
        <v>76</v>
      </c>
    </row>
    <row r="52" spans="4:4" x14ac:dyDescent="0.25">
      <c r="D52" t="s">
        <v>77</v>
      </c>
    </row>
    <row r="53" spans="4:4" x14ac:dyDescent="0.25">
      <c r="D53" t="s">
        <v>78</v>
      </c>
    </row>
    <row r="54" spans="4:4" x14ac:dyDescent="0.25">
      <c r="D54" t="s">
        <v>79</v>
      </c>
    </row>
    <row r="55" spans="4:4" x14ac:dyDescent="0.25">
      <c r="D55" t="s">
        <v>80</v>
      </c>
    </row>
    <row r="56" spans="4:4" x14ac:dyDescent="0.25">
      <c r="D56" t="s">
        <v>81</v>
      </c>
    </row>
    <row r="57" spans="4:4" x14ac:dyDescent="0.25">
      <c r="D57" t="s">
        <v>82</v>
      </c>
    </row>
    <row r="58" spans="4:4" x14ac:dyDescent="0.25">
      <c r="D58" t="s">
        <v>83</v>
      </c>
    </row>
    <row r="59" spans="4:4" x14ac:dyDescent="0.25">
      <c r="D59" t="s">
        <v>84</v>
      </c>
    </row>
    <row r="60" spans="4:4" x14ac:dyDescent="0.25">
      <c r="D60" t="s">
        <v>85</v>
      </c>
    </row>
    <row r="61" spans="4:4" x14ac:dyDescent="0.25">
      <c r="D61" t="s">
        <v>86</v>
      </c>
    </row>
    <row r="62" spans="4:4" x14ac:dyDescent="0.25">
      <c r="D62" t="s">
        <v>87</v>
      </c>
    </row>
    <row r="63" spans="4:4" x14ac:dyDescent="0.25">
      <c r="D63" t="s">
        <v>88</v>
      </c>
    </row>
    <row r="64" spans="4:4" x14ac:dyDescent="0.25">
      <c r="D64" t="s">
        <v>89</v>
      </c>
    </row>
    <row r="65" spans="4:4" x14ac:dyDescent="0.25">
      <c r="D65" t="s">
        <v>90</v>
      </c>
    </row>
  </sheetData>
  <sortState xmlns:xlrd2="http://schemas.microsoft.com/office/spreadsheetml/2017/richdata2" ref="B12:B17">
    <sortCondition ref="B1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GESTION </vt:lpstr>
      <vt:lpstr>CORRUPCION </vt:lpstr>
      <vt:lpstr>Hoja3</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Usuario de Windows</cp:lastModifiedBy>
  <cp:lastPrinted>2019-06-17T21:50:39Z</cp:lastPrinted>
  <dcterms:created xsi:type="dcterms:W3CDTF">2015-09-15T13:36:01Z</dcterms:created>
  <dcterms:modified xsi:type="dcterms:W3CDTF">2020-01-27T21:17:59Z</dcterms:modified>
</cp:coreProperties>
</file>